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bolzem.SAUDE\Documents\Homônimos\Análises\agosto-23\"/>
    </mc:Choice>
  </mc:AlternateContent>
  <xr:revisionPtr revIDLastSave="0" documentId="13_ncr:1_{684F55CF-47AD-4B08-849E-781AB3B44460}" xr6:coauthVersionLast="47" xr6:coauthVersionMax="47" xr10:uidLastSave="{00000000-0000-0000-0000-000000000000}"/>
  <bookViews>
    <workbookView xWindow="-20610" yWindow="1350" windowWidth="20730" windowHeight="11160" xr2:uid="{00000000-000D-0000-FFFF-FFFF00000000}"/>
  </bookViews>
  <sheets>
    <sheet name="Sheet1" sheetId="1" r:id="rId1"/>
  </sheets>
  <externalReferences>
    <externalReference r:id="rId2"/>
  </externalReferences>
  <definedNames>
    <definedName name="_xlnm._FilterDatabase" localSheetId="0" hidden="1">Sheet1!$A$1:$W$1718</definedName>
    <definedName name="Z_047F8DF7_5BC9_4261_9CEC_8F0BA6EF8759_.wvu.FilterData" localSheetId="0" hidden="1">Sheet1!$A$1:$V$1718</definedName>
    <definedName name="Z_0C65CC94_5B95_4B01_87D9_794017D66026_.wvu.FilterData" localSheetId="0" hidden="1">Sheet1!$A$1:$V$1718</definedName>
    <definedName name="Z_410A8303_AC7D_4596_96FF_749E828E934C_.wvu.FilterData" localSheetId="0" hidden="1">Sheet1!$A$1:$V$1718</definedName>
    <definedName name="Z_4582307E_31EC_4E25_91C3_98548EBCE8A4_.wvu.FilterData" localSheetId="0" hidden="1">Sheet1!$A$1:$V$1718</definedName>
    <definedName name="Z_563FF8AC_C900_4A49_9D35_8CE36B748ECB_.wvu.FilterData" localSheetId="0" hidden="1">Sheet1!$A$1:$V$1718</definedName>
    <definedName name="Z_57AF8D38_B85B_41E9_9D24_5C212F04440A_.wvu.FilterData" localSheetId="0" hidden="1">Sheet1!$A$1:$V$1718</definedName>
    <definedName name="Z_6E724F0C_E273_4EC6_8FC3_5BDCEF80A118_.wvu.FilterData" localSheetId="0" hidden="1">Sheet1!$A$1:$V$1718</definedName>
    <definedName name="Z_70C125EF_068A_401F_AAC9_2F3E827F14D5_.wvu.FilterData" localSheetId="0" hidden="1">Sheet1!$A$1:$V$1718</definedName>
    <definedName name="Z_7BB643CF_1E6D_419E_B8F2_11E2B5179506_.wvu.FilterData" localSheetId="0" hidden="1">Sheet1!$A$1:$V$1718</definedName>
    <definedName name="Z_9100B146_70B7_4CCC_8D5F_BC14CDD4DA36_.wvu.FilterData" localSheetId="0" hidden="1">Sheet1!$A$1:$V$1718</definedName>
    <definedName name="Z_910C99A6_982E_4088_BD26_CD769303DDD3_.wvu.FilterData" localSheetId="0" hidden="1">Sheet1!$A$1:$V$1718</definedName>
    <definedName name="Z_E28DBC40_E58A_48F3_92DF_1E9E695B0780_.wvu.FilterData" localSheetId="0" hidden="1">Sheet1!$A$1:$V$1718</definedName>
  </definedNames>
  <calcPr calcId="191029"/>
  <customWorkbookViews>
    <customWorkbookView name="Filtro 3" guid="{563FF8AC-C900-4A49-9D35-8CE36B748ECB}" maximized="1" windowWidth="0" windowHeight="0" activeSheetId="0"/>
    <customWorkbookView name="Filtro 2" guid="{E28DBC40-E58A-48F3-92DF-1E9E695B0780}" maximized="1" windowWidth="0" windowHeight="0" activeSheetId="0"/>
    <customWorkbookView name="Filtro 1" guid="{57AF8D38-B85B-41E9-9D24-5C212F04440A}" maximized="1" windowWidth="0" windowHeight="0" activeSheetId="0"/>
    <customWorkbookView name="Guilherme" guid="{047F8DF7-5BC9-4261-9CEC-8F0BA6EF8759}" maximized="1" windowWidth="0" windowHeight="0" activeSheetId="0"/>
    <customWorkbookView name="Filtro 6" guid="{70C125EF-068A-401F-AAC9-2F3E827F14D5}" maximized="1" windowWidth="0" windowHeight="0" activeSheetId="0"/>
    <customWorkbookView name="Marcelo" guid="{410A8303-AC7D-4596-96FF-749E828E934C}" maximized="1" windowWidth="0" windowHeight="0" activeSheetId="0"/>
    <customWorkbookView name="Filtro 5" guid="{910C99A6-982E-4088-BD26-CD769303DDD3}" maximized="1" windowWidth="0" windowHeight="0" activeSheetId="0"/>
    <customWorkbookView name="Filtro 4" guid="{7BB643CF-1E6D-419E-B8F2-11E2B5179506}" maximized="1" windowWidth="0" windowHeight="0" activeSheetId="0"/>
    <customWorkbookView name="Orlando" guid="{9100B146-70B7-4CCC-8D5F-BC14CDD4DA36}" maximized="1" windowWidth="0" windowHeight="0" activeSheetId="0"/>
    <customWorkbookView name="Simone" guid="{6E724F0C-E273-4EC6-8FC3-5BDCEF80A118}" maximized="1" windowWidth="0" windowHeight="0" activeSheetId="0"/>
    <customWorkbookView name="Julio" guid="{0C65CC94-5B95-4B01-87D9-794017D66026}" maximized="1" windowWidth="0" windowHeight="0" activeSheetId="0"/>
    <customWorkbookView name="Fátima" guid="{4582307E-31EC-4E25-91C3-98548EBCE8A4}"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4" i="1" l="1" a="1"/>
  <c r="W14" i="1" s="1"/>
  <c r="W15" i="1" a="1"/>
  <c r="W15" i="1" s="1"/>
  <c r="W16" i="1" a="1"/>
  <c r="W16" i="1" s="1"/>
  <c r="W17" i="1" a="1"/>
  <c r="W17" i="1"/>
  <c r="W18" i="1" a="1"/>
  <c r="W18" i="1" s="1"/>
  <c r="W19" i="1" a="1"/>
  <c r="W19" i="1" s="1"/>
  <c r="W20" i="1" a="1"/>
  <c r="W20" i="1" s="1"/>
  <c r="W21" i="1" a="1"/>
  <c r="W21" i="1"/>
  <c r="W22" i="1" a="1"/>
  <c r="W22" i="1" s="1"/>
  <c r="W23" i="1" a="1"/>
  <c r="W23" i="1" s="1"/>
  <c r="W24" i="1" a="1"/>
  <c r="W24" i="1" s="1"/>
  <c r="W25" i="1" a="1"/>
  <c r="W25" i="1"/>
  <c r="W26" i="1" a="1"/>
  <c r="W26" i="1" s="1"/>
  <c r="W27" i="1" a="1"/>
  <c r="W27" i="1" s="1"/>
  <c r="W28" i="1" a="1"/>
  <c r="W28" i="1" s="1"/>
  <c r="W29" i="1" a="1"/>
  <c r="W29" i="1"/>
  <c r="W30" i="1" a="1"/>
  <c r="W30" i="1" s="1"/>
  <c r="W31" i="1" a="1"/>
  <c r="W31" i="1" s="1"/>
  <c r="W32" i="1" a="1"/>
  <c r="W32" i="1" s="1"/>
  <c r="W33" i="1" a="1"/>
  <c r="W33" i="1"/>
  <c r="W34" i="1" a="1"/>
  <c r="W34" i="1" s="1"/>
  <c r="W35" i="1" a="1"/>
  <c r="W35" i="1" s="1"/>
  <c r="W36" i="1" a="1"/>
  <c r="W36" i="1" s="1"/>
  <c r="W37" i="1" a="1"/>
  <c r="W37" i="1"/>
  <c r="W38" i="1" a="1"/>
  <c r="W38" i="1" s="1"/>
  <c r="W39" i="1" a="1"/>
  <c r="W39" i="1" s="1"/>
  <c r="W40" i="1" a="1"/>
  <c r="W40" i="1" s="1"/>
  <c r="W41" i="1" a="1"/>
  <c r="W41" i="1"/>
  <c r="W42" i="1" a="1"/>
  <c r="W42" i="1" s="1"/>
  <c r="W43" i="1" a="1"/>
  <c r="W43" i="1" s="1"/>
  <c r="W44" i="1" a="1"/>
  <c r="W44" i="1" s="1"/>
  <c r="W45" i="1" a="1"/>
  <c r="W45" i="1"/>
  <c r="W46" i="1" a="1"/>
  <c r="W46" i="1" s="1"/>
  <c r="W47" i="1" a="1"/>
  <c r="W47" i="1" s="1"/>
  <c r="W48" i="1" a="1"/>
  <c r="W48" i="1" s="1"/>
  <c r="W49" i="1" a="1"/>
  <c r="W49" i="1"/>
  <c r="W50" i="1" a="1"/>
  <c r="W50" i="1" s="1"/>
  <c r="W51" i="1" a="1"/>
  <c r="W51" i="1" s="1"/>
  <c r="W52" i="1" a="1"/>
  <c r="W52" i="1" s="1"/>
  <c r="W53" i="1" a="1"/>
  <c r="W53" i="1"/>
  <c r="W54" i="1" a="1"/>
  <c r="W54" i="1" s="1"/>
  <c r="W55" i="1" a="1"/>
  <c r="W55" i="1" s="1"/>
  <c r="W56" i="1" a="1"/>
  <c r="W56" i="1" s="1"/>
  <c r="W57" i="1" a="1"/>
  <c r="W57" i="1"/>
  <c r="W58" i="1" a="1"/>
  <c r="W58" i="1" s="1"/>
  <c r="W59" i="1" a="1"/>
  <c r="W59" i="1" s="1"/>
  <c r="W60" i="1" a="1"/>
  <c r="W60" i="1" s="1"/>
  <c r="W61" i="1" a="1"/>
  <c r="W61" i="1"/>
  <c r="W62" i="1" a="1"/>
  <c r="W62" i="1" s="1"/>
  <c r="W63" i="1" a="1"/>
  <c r="W63" i="1" s="1"/>
  <c r="W64" i="1" a="1"/>
  <c r="W64" i="1" s="1"/>
  <c r="W65" i="1" a="1"/>
  <c r="W65" i="1"/>
  <c r="W66" i="1" a="1"/>
  <c r="W66" i="1" s="1"/>
  <c r="W67" i="1" a="1"/>
  <c r="W67" i="1" s="1"/>
  <c r="W68" i="1" a="1"/>
  <c r="W68" i="1" s="1"/>
  <c r="W69" i="1" a="1"/>
  <c r="W69" i="1"/>
  <c r="W70" i="1" a="1"/>
  <c r="W70" i="1" s="1"/>
  <c r="W71" i="1" a="1"/>
  <c r="W71" i="1" s="1"/>
  <c r="W72" i="1" a="1"/>
  <c r="W72" i="1" s="1"/>
  <c r="W73" i="1" a="1"/>
  <c r="W73" i="1"/>
  <c r="W74" i="1" a="1"/>
  <c r="W74" i="1" s="1"/>
  <c r="W75" i="1" a="1"/>
  <c r="W75" i="1" s="1"/>
  <c r="W76" i="1" a="1"/>
  <c r="W76" i="1" s="1"/>
  <c r="W77" i="1" a="1"/>
  <c r="W77" i="1"/>
  <c r="W78" i="1" a="1"/>
  <c r="W78" i="1" s="1"/>
  <c r="W79" i="1" a="1"/>
  <c r="W79" i="1" s="1"/>
  <c r="W80" i="1" a="1"/>
  <c r="W80" i="1" s="1"/>
  <c r="W81" i="1" a="1"/>
  <c r="W81" i="1"/>
  <c r="W82" i="1" a="1"/>
  <c r="W82" i="1" s="1"/>
  <c r="W83" i="1" a="1"/>
  <c r="W83" i="1" s="1"/>
  <c r="W84" i="1" a="1"/>
  <c r="W84" i="1" s="1"/>
  <c r="W85" i="1" a="1"/>
  <c r="W85" i="1"/>
  <c r="W86" i="1" a="1"/>
  <c r="W86" i="1" s="1"/>
  <c r="W87" i="1" a="1"/>
  <c r="W87" i="1" s="1"/>
  <c r="W88" i="1" a="1"/>
  <c r="W88" i="1" s="1"/>
  <c r="W89" i="1" a="1"/>
  <c r="W89" i="1"/>
  <c r="W90" i="1" a="1"/>
  <c r="W90" i="1" s="1"/>
  <c r="W91" i="1" a="1"/>
  <c r="W91" i="1" s="1"/>
  <c r="W92" i="1" a="1"/>
  <c r="W92" i="1" s="1"/>
  <c r="W93" i="1" a="1"/>
  <c r="W93" i="1"/>
  <c r="W94" i="1" a="1"/>
  <c r="W94" i="1" s="1"/>
  <c r="W95" i="1" a="1"/>
  <c r="W95" i="1" s="1"/>
  <c r="W96" i="1" a="1"/>
  <c r="W96" i="1" s="1"/>
  <c r="W97" i="1" a="1"/>
  <c r="W97" i="1"/>
  <c r="W98" i="1" a="1"/>
  <c r="W98" i="1" s="1"/>
  <c r="W99" i="1" a="1"/>
  <c r="W99" i="1" s="1"/>
  <c r="W100" i="1" a="1"/>
  <c r="W100" i="1" s="1"/>
  <c r="W101" i="1" a="1"/>
  <c r="W101" i="1"/>
  <c r="W102" i="1" a="1"/>
  <c r="W102" i="1" s="1"/>
  <c r="W103" i="1" a="1"/>
  <c r="W103" i="1" s="1"/>
  <c r="W104" i="1" a="1"/>
  <c r="W104" i="1" s="1"/>
  <c r="W105" i="1" a="1"/>
  <c r="W105" i="1"/>
  <c r="W106" i="1" a="1"/>
  <c r="W106" i="1" s="1"/>
  <c r="W107" i="1" a="1"/>
  <c r="W107" i="1" s="1"/>
  <c r="W108" i="1" a="1"/>
  <c r="W108" i="1" s="1"/>
  <c r="W109" i="1" a="1"/>
  <c r="W109" i="1"/>
  <c r="W110" i="1" a="1"/>
  <c r="W110" i="1" s="1"/>
  <c r="W111" i="1" a="1"/>
  <c r="W111" i="1" s="1"/>
  <c r="W112" i="1" a="1"/>
  <c r="W112" i="1" s="1"/>
  <c r="W113" i="1" a="1"/>
  <c r="W113" i="1"/>
  <c r="W114" i="1" a="1"/>
  <c r="W114" i="1" s="1"/>
  <c r="W115" i="1" a="1"/>
  <c r="W115" i="1" s="1"/>
  <c r="W116" i="1" a="1"/>
  <c r="W116" i="1" s="1"/>
  <c r="W117" i="1" a="1"/>
  <c r="W117" i="1"/>
  <c r="W118" i="1" a="1"/>
  <c r="W118" i="1" s="1"/>
  <c r="W119" i="1" a="1"/>
  <c r="W119" i="1" s="1"/>
  <c r="W120" i="1" a="1"/>
  <c r="W120" i="1" s="1"/>
  <c r="W121" i="1" a="1"/>
  <c r="W121" i="1"/>
  <c r="W122" i="1" a="1"/>
  <c r="W122" i="1" s="1"/>
  <c r="W123" i="1" a="1"/>
  <c r="W123" i="1" s="1"/>
  <c r="W124" i="1" a="1"/>
  <c r="W124" i="1" s="1"/>
  <c r="W125" i="1" a="1"/>
  <c r="W125" i="1"/>
  <c r="W126" i="1" a="1"/>
  <c r="W126" i="1" s="1"/>
  <c r="W127" i="1" a="1"/>
  <c r="W127" i="1" s="1"/>
  <c r="W128" i="1" a="1"/>
  <c r="W128" i="1" s="1"/>
  <c r="W129" i="1" a="1"/>
  <c r="W129" i="1"/>
  <c r="W130" i="1" a="1"/>
  <c r="W130" i="1" s="1"/>
  <c r="W131" i="1" a="1"/>
  <c r="W131" i="1" s="1"/>
  <c r="W132" i="1" a="1"/>
  <c r="W132" i="1" s="1"/>
  <c r="W133" i="1" a="1"/>
  <c r="W133" i="1"/>
  <c r="W134" i="1" a="1"/>
  <c r="W134" i="1" s="1"/>
  <c r="W135" i="1" a="1"/>
  <c r="W135" i="1" s="1"/>
  <c r="W136" i="1" a="1"/>
  <c r="W136" i="1" s="1"/>
  <c r="W137" i="1" a="1"/>
  <c r="W137" i="1"/>
  <c r="W138" i="1" a="1"/>
  <c r="W138" i="1" s="1"/>
  <c r="W139" i="1" a="1"/>
  <c r="W139" i="1" s="1"/>
  <c r="W140" i="1" a="1"/>
  <c r="W140" i="1" s="1"/>
  <c r="W141" i="1" a="1"/>
  <c r="W141" i="1"/>
  <c r="W142" i="1" a="1"/>
  <c r="W142" i="1" s="1"/>
  <c r="W143" i="1" a="1"/>
  <c r="W143" i="1" s="1"/>
  <c r="W144" i="1" a="1"/>
  <c r="W144" i="1" s="1"/>
  <c r="W145" i="1" a="1"/>
  <c r="W145" i="1"/>
  <c r="W146" i="1" a="1"/>
  <c r="W146" i="1" s="1"/>
  <c r="W147" i="1" a="1"/>
  <c r="W147" i="1" s="1"/>
  <c r="W148" i="1" a="1"/>
  <c r="W148" i="1" s="1"/>
  <c r="W149" i="1" a="1"/>
  <c r="W149" i="1"/>
  <c r="W150" i="1" a="1"/>
  <c r="W150" i="1" s="1"/>
  <c r="W151" i="1" a="1"/>
  <c r="W151" i="1" s="1"/>
  <c r="W152" i="1" a="1"/>
  <c r="W152" i="1" s="1"/>
  <c r="W153" i="1" a="1"/>
  <c r="W153" i="1"/>
  <c r="W154" i="1" a="1"/>
  <c r="W154" i="1" s="1"/>
  <c r="W155" i="1" a="1"/>
  <c r="W155" i="1" s="1"/>
  <c r="W156" i="1" a="1"/>
  <c r="W156" i="1" s="1"/>
  <c r="W157" i="1" a="1"/>
  <c r="W157" i="1"/>
  <c r="W158" i="1" a="1"/>
  <c r="W158" i="1" s="1"/>
  <c r="W159" i="1" a="1"/>
  <c r="W159" i="1" s="1"/>
  <c r="W160" i="1" a="1"/>
  <c r="W160" i="1" s="1"/>
  <c r="W161" i="1" a="1"/>
  <c r="W161" i="1"/>
  <c r="W162" i="1" a="1"/>
  <c r="W162" i="1" s="1"/>
  <c r="W163" i="1" a="1"/>
  <c r="W163" i="1" s="1"/>
  <c r="W164" i="1" a="1"/>
  <c r="W164" i="1" s="1"/>
  <c r="W165" i="1" a="1"/>
  <c r="W165" i="1"/>
  <c r="W166" i="1" a="1"/>
  <c r="W166" i="1" s="1"/>
  <c r="W167" i="1" a="1"/>
  <c r="W167" i="1" s="1"/>
  <c r="W168" i="1" a="1"/>
  <c r="W168" i="1" s="1"/>
  <c r="W169" i="1" a="1"/>
  <c r="W169" i="1"/>
  <c r="W170" i="1" a="1"/>
  <c r="W170" i="1" s="1"/>
  <c r="W171" i="1" a="1"/>
  <c r="W171" i="1" s="1"/>
  <c r="W172" i="1" a="1"/>
  <c r="W172" i="1" s="1"/>
  <c r="W173" i="1" a="1"/>
  <c r="W173" i="1"/>
  <c r="W174" i="1" a="1"/>
  <c r="W174" i="1" s="1"/>
  <c r="W175" i="1" a="1"/>
  <c r="W175" i="1" s="1"/>
  <c r="W176" i="1" a="1"/>
  <c r="W176" i="1" s="1"/>
  <c r="W177" i="1" a="1"/>
  <c r="W177" i="1"/>
  <c r="W178" i="1" a="1"/>
  <c r="W178" i="1" s="1"/>
  <c r="W179" i="1" a="1"/>
  <c r="W179" i="1" s="1"/>
  <c r="W180" i="1" a="1"/>
  <c r="W180" i="1" s="1"/>
  <c r="W181" i="1" a="1"/>
  <c r="W181" i="1"/>
  <c r="W182" i="1" a="1"/>
  <c r="W182" i="1" s="1"/>
  <c r="W183" i="1" a="1"/>
  <c r="W183" i="1" s="1"/>
  <c r="W184" i="1" a="1"/>
  <c r="W184" i="1" s="1"/>
  <c r="W185" i="1" a="1"/>
  <c r="W185" i="1"/>
  <c r="W186" i="1" a="1"/>
  <c r="W186" i="1" s="1"/>
  <c r="W187" i="1" a="1"/>
  <c r="W187" i="1" s="1"/>
  <c r="W188" i="1" a="1"/>
  <c r="W188" i="1" s="1"/>
  <c r="W189" i="1" a="1"/>
  <c r="W189" i="1"/>
  <c r="W190" i="1" a="1"/>
  <c r="W190" i="1" s="1"/>
  <c r="W191" i="1" a="1"/>
  <c r="W191" i="1" s="1"/>
  <c r="W192" i="1" a="1"/>
  <c r="W192" i="1" s="1"/>
  <c r="W193" i="1" a="1"/>
  <c r="W193" i="1"/>
  <c r="W194" i="1" a="1"/>
  <c r="W194" i="1" s="1"/>
  <c r="W195" i="1" a="1"/>
  <c r="W195" i="1" s="1"/>
  <c r="W196" i="1" a="1"/>
  <c r="W196" i="1" s="1"/>
  <c r="W197" i="1" a="1"/>
  <c r="W197" i="1"/>
  <c r="W198" i="1" a="1"/>
  <c r="W198" i="1" s="1"/>
  <c r="W199" i="1" a="1"/>
  <c r="W199" i="1" s="1"/>
  <c r="W200" i="1" a="1"/>
  <c r="W200" i="1" s="1"/>
  <c r="W201" i="1" a="1"/>
  <c r="W201" i="1"/>
  <c r="W202" i="1" a="1"/>
  <c r="W202" i="1" s="1"/>
  <c r="W203" i="1" a="1"/>
  <c r="W203" i="1" s="1"/>
  <c r="W204" i="1" a="1"/>
  <c r="W204" i="1" s="1"/>
  <c r="W205" i="1" a="1"/>
  <c r="W205" i="1"/>
  <c r="W206" i="1" a="1"/>
  <c r="W206" i="1" s="1"/>
  <c r="W207" i="1" a="1"/>
  <c r="W207" i="1" s="1"/>
  <c r="W208" i="1" a="1"/>
  <c r="W208" i="1" s="1"/>
  <c r="W209" i="1" a="1"/>
  <c r="W209" i="1"/>
  <c r="W210" i="1" a="1"/>
  <c r="W210" i="1" s="1"/>
  <c r="W211" i="1" a="1"/>
  <c r="W211" i="1" s="1"/>
  <c r="W212" i="1" a="1"/>
  <c r="W212" i="1" s="1"/>
  <c r="W213" i="1" a="1"/>
  <c r="W213" i="1"/>
  <c r="W214" i="1" a="1"/>
  <c r="W214" i="1" s="1"/>
  <c r="W215" i="1" a="1"/>
  <c r="W215" i="1" s="1"/>
  <c r="W216" i="1" a="1"/>
  <c r="W216" i="1" s="1"/>
  <c r="W217" i="1" a="1"/>
  <c r="W217" i="1"/>
  <c r="W218" i="1" a="1"/>
  <c r="W218" i="1" s="1"/>
  <c r="W219" i="1" a="1"/>
  <c r="W219" i="1" s="1"/>
  <c r="W220" i="1" a="1"/>
  <c r="W220" i="1" s="1"/>
  <c r="W221" i="1" a="1"/>
  <c r="W221" i="1"/>
  <c r="W222" i="1" a="1"/>
  <c r="W222" i="1" s="1"/>
  <c r="W223" i="1" a="1"/>
  <c r="W223" i="1" s="1"/>
  <c r="W224" i="1" a="1"/>
  <c r="W224" i="1" s="1"/>
  <c r="W225" i="1" a="1"/>
  <c r="W225" i="1"/>
  <c r="W226" i="1" a="1"/>
  <c r="W226" i="1" s="1"/>
  <c r="W227" i="1" a="1"/>
  <c r="W227" i="1" s="1"/>
  <c r="W228" i="1" a="1"/>
  <c r="W228" i="1" s="1"/>
  <c r="W229" i="1" a="1"/>
  <c r="W229" i="1"/>
  <c r="W230" i="1" a="1"/>
  <c r="W230" i="1" s="1"/>
  <c r="W231" i="1" a="1"/>
  <c r="W231" i="1" s="1"/>
  <c r="W232" i="1" a="1"/>
  <c r="W232" i="1" s="1"/>
  <c r="W233" i="1" a="1"/>
  <c r="W233" i="1"/>
  <c r="W234" i="1" a="1"/>
  <c r="W234" i="1" s="1"/>
  <c r="W235" i="1" a="1"/>
  <c r="W235" i="1" s="1"/>
  <c r="W236" i="1" a="1"/>
  <c r="W236" i="1" s="1"/>
  <c r="W237" i="1" a="1"/>
  <c r="W237" i="1"/>
  <c r="W238" i="1" a="1"/>
  <c r="W238" i="1" s="1"/>
  <c r="W239" i="1" a="1"/>
  <c r="W239" i="1" s="1"/>
  <c r="W240" i="1" a="1"/>
  <c r="W240" i="1" s="1"/>
  <c r="W241" i="1" a="1"/>
  <c r="W241" i="1"/>
  <c r="W242" i="1" a="1"/>
  <c r="W242" i="1" s="1"/>
  <c r="W243" i="1" a="1"/>
  <c r="W243" i="1" s="1"/>
  <c r="W244" i="1" a="1"/>
  <c r="W244" i="1" s="1"/>
  <c r="W245" i="1" a="1"/>
  <c r="W245" i="1"/>
  <c r="W246" i="1" a="1"/>
  <c r="W246" i="1" s="1"/>
  <c r="W247" i="1" a="1"/>
  <c r="W247" i="1" s="1"/>
  <c r="W248" i="1" a="1"/>
  <c r="W248" i="1" s="1"/>
  <c r="W249" i="1" a="1"/>
  <c r="W249" i="1"/>
  <c r="W250" i="1" a="1"/>
  <c r="W250" i="1" s="1"/>
  <c r="W251" i="1" a="1"/>
  <c r="W251" i="1" s="1"/>
  <c r="W252" i="1" a="1"/>
  <c r="W252" i="1" s="1"/>
  <c r="W253" i="1" a="1"/>
  <c r="W253" i="1"/>
  <c r="W254" i="1" a="1"/>
  <c r="W254" i="1" s="1"/>
  <c r="W255" i="1" a="1"/>
  <c r="W255" i="1" s="1"/>
  <c r="W256" i="1" a="1"/>
  <c r="W256" i="1" s="1"/>
  <c r="W257" i="1" a="1"/>
  <c r="W257" i="1"/>
  <c r="W258" i="1" a="1"/>
  <c r="W258" i="1" s="1"/>
  <c r="W259" i="1" a="1"/>
  <c r="W259" i="1" s="1"/>
  <c r="W260" i="1" a="1"/>
  <c r="W260" i="1" s="1"/>
  <c r="W261" i="1" a="1"/>
  <c r="W261" i="1"/>
  <c r="W262" i="1" a="1"/>
  <c r="W262" i="1" s="1"/>
  <c r="W263" i="1" a="1"/>
  <c r="W263" i="1" s="1"/>
  <c r="W264" i="1" a="1"/>
  <c r="W264" i="1" s="1"/>
  <c r="W265" i="1" a="1"/>
  <c r="W265" i="1"/>
  <c r="W266" i="1" a="1"/>
  <c r="W266" i="1" s="1"/>
  <c r="W267" i="1" a="1"/>
  <c r="W267" i="1" s="1"/>
  <c r="W268" i="1" a="1"/>
  <c r="W268" i="1" s="1"/>
  <c r="W269" i="1" a="1"/>
  <c r="W269" i="1"/>
  <c r="W270" i="1" a="1"/>
  <c r="W270" i="1" s="1"/>
  <c r="W271" i="1" a="1"/>
  <c r="W271" i="1" s="1"/>
  <c r="W272" i="1" a="1"/>
  <c r="W272" i="1" s="1"/>
  <c r="W273" i="1" a="1"/>
  <c r="W273" i="1"/>
  <c r="W274" i="1" a="1"/>
  <c r="W274" i="1" s="1"/>
  <c r="W275" i="1" a="1"/>
  <c r="W275" i="1" s="1"/>
  <c r="W276" i="1" a="1"/>
  <c r="W276" i="1" s="1"/>
  <c r="W277" i="1" a="1"/>
  <c r="W277" i="1"/>
  <c r="W278" i="1" a="1"/>
  <c r="W278" i="1" s="1"/>
  <c r="W279" i="1" a="1"/>
  <c r="W279" i="1" s="1"/>
  <c r="W280" i="1" a="1"/>
  <c r="W280" i="1" s="1"/>
  <c r="W281" i="1" a="1"/>
  <c r="W281" i="1"/>
  <c r="W282" i="1" a="1"/>
  <c r="W282" i="1" s="1"/>
  <c r="W283" i="1" a="1"/>
  <c r="W283" i="1" s="1"/>
  <c r="W284" i="1" a="1"/>
  <c r="W284" i="1" s="1"/>
  <c r="W285" i="1" a="1"/>
  <c r="W285" i="1"/>
  <c r="W286" i="1" a="1"/>
  <c r="W286" i="1" s="1"/>
  <c r="W287" i="1" a="1"/>
  <c r="W287" i="1" s="1"/>
  <c r="W288" i="1" a="1"/>
  <c r="W288" i="1" s="1"/>
  <c r="W289" i="1" a="1"/>
  <c r="W289" i="1"/>
  <c r="W290" i="1" a="1"/>
  <c r="W290" i="1" s="1"/>
  <c r="W291" i="1" a="1"/>
  <c r="W291" i="1" s="1"/>
  <c r="W292" i="1" a="1"/>
  <c r="W292" i="1" s="1"/>
  <c r="W293" i="1" a="1"/>
  <c r="W293" i="1"/>
  <c r="W294" i="1" a="1"/>
  <c r="W294" i="1" s="1"/>
  <c r="W295" i="1" a="1"/>
  <c r="W295" i="1" s="1"/>
  <c r="W296" i="1" a="1"/>
  <c r="W296" i="1" s="1"/>
  <c r="W297" i="1" a="1"/>
  <c r="W297" i="1"/>
  <c r="W298" i="1" a="1"/>
  <c r="W298" i="1" s="1"/>
  <c r="W299" i="1" a="1"/>
  <c r="W299" i="1" s="1"/>
  <c r="W300" i="1" a="1"/>
  <c r="W300" i="1" s="1"/>
  <c r="W301" i="1" a="1"/>
  <c r="W301" i="1"/>
  <c r="W302" i="1" a="1"/>
  <c r="W302" i="1" s="1"/>
  <c r="W303" i="1" a="1"/>
  <c r="W303" i="1" s="1"/>
  <c r="W304" i="1" a="1"/>
  <c r="W304" i="1" s="1"/>
  <c r="W305" i="1" a="1"/>
  <c r="W305" i="1"/>
  <c r="W306" i="1" a="1"/>
  <c r="W306" i="1" s="1"/>
  <c r="W307" i="1" a="1"/>
  <c r="W307" i="1" s="1"/>
  <c r="W308" i="1" a="1"/>
  <c r="W308" i="1" s="1"/>
  <c r="W309" i="1" a="1"/>
  <c r="W309" i="1"/>
  <c r="W310" i="1" a="1"/>
  <c r="W310" i="1" s="1"/>
  <c r="W311" i="1" a="1"/>
  <c r="W311" i="1" s="1"/>
  <c r="W312" i="1" a="1"/>
  <c r="W312" i="1" s="1"/>
  <c r="W313" i="1" a="1"/>
  <c r="W313" i="1"/>
  <c r="W314" i="1" a="1"/>
  <c r="W314" i="1" s="1"/>
  <c r="W315" i="1" a="1"/>
  <c r="W315" i="1" s="1"/>
  <c r="W316" i="1" a="1"/>
  <c r="W316" i="1" s="1"/>
  <c r="W317" i="1" a="1"/>
  <c r="W317" i="1"/>
  <c r="W318" i="1" a="1"/>
  <c r="W318" i="1" s="1"/>
  <c r="W319" i="1" a="1"/>
  <c r="W319" i="1" s="1"/>
  <c r="W320" i="1" a="1"/>
  <c r="W320" i="1" s="1"/>
  <c r="W321" i="1" a="1"/>
  <c r="W321" i="1"/>
  <c r="W322" i="1" a="1"/>
  <c r="W322" i="1" s="1"/>
  <c r="W323" i="1" a="1"/>
  <c r="W323" i="1" s="1"/>
  <c r="W324" i="1" a="1"/>
  <c r="W324" i="1" s="1"/>
  <c r="W325" i="1" a="1"/>
  <c r="W325" i="1"/>
  <c r="W326" i="1" a="1"/>
  <c r="W326" i="1" s="1"/>
  <c r="W327" i="1" a="1"/>
  <c r="W327" i="1" s="1"/>
  <c r="W328" i="1" a="1"/>
  <c r="W328" i="1" s="1"/>
  <c r="W329" i="1" a="1"/>
  <c r="W329" i="1"/>
  <c r="W330" i="1" a="1"/>
  <c r="W330" i="1" s="1"/>
  <c r="W331" i="1" a="1"/>
  <c r="W331" i="1" s="1"/>
  <c r="W332" i="1" a="1"/>
  <c r="W332" i="1" s="1"/>
  <c r="W333" i="1" a="1"/>
  <c r="W333" i="1"/>
  <c r="W334" i="1" a="1"/>
  <c r="W334" i="1" s="1"/>
  <c r="W335" i="1" a="1"/>
  <c r="W335" i="1" s="1"/>
  <c r="W336" i="1" a="1"/>
  <c r="W336" i="1" s="1"/>
  <c r="W337" i="1" a="1"/>
  <c r="W337" i="1" s="1"/>
  <c r="W338" i="1" a="1"/>
  <c r="W338" i="1" s="1"/>
  <c r="W339" i="1" a="1"/>
  <c r="W339" i="1" s="1"/>
  <c r="W340" i="1" a="1"/>
  <c r="W340" i="1" s="1"/>
  <c r="W341" i="1" a="1"/>
  <c r="W341" i="1"/>
  <c r="W342" i="1" a="1"/>
  <c r="W342" i="1" s="1"/>
  <c r="W343" i="1" a="1"/>
  <c r="W343" i="1" s="1"/>
  <c r="W344" i="1" a="1"/>
  <c r="W344" i="1" s="1"/>
  <c r="W345" i="1" a="1"/>
  <c r="W345" i="1"/>
  <c r="W346" i="1" a="1"/>
  <c r="W346" i="1" s="1"/>
  <c r="W347" i="1" a="1"/>
  <c r="W347" i="1" s="1"/>
  <c r="W348" i="1" a="1"/>
  <c r="W348" i="1" s="1"/>
  <c r="W349" i="1" a="1"/>
  <c r="W349" i="1"/>
  <c r="W350" i="1" a="1"/>
  <c r="W350" i="1" s="1"/>
  <c r="W351" i="1" a="1"/>
  <c r="W351" i="1" s="1"/>
  <c r="W352" i="1" a="1"/>
  <c r="W352" i="1" s="1"/>
  <c r="W353" i="1" a="1"/>
  <c r="W353" i="1" s="1"/>
  <c r="W354" i="1" a="1"/>
  <c r="W354" i="1"/>
  <c r="W355" i="1" a="1"/>
  <c r="W355" i="1"/>
  <c r="W356" i="1" a="1"/>
  <c r="W356" i="1"/>
  <c r="W357" i="1" a="1"/>
  <c r="W357" i="1" s="1"/>
  <c r="W358" i="1" a="1"/>
  <c r="W358" i="1"/>
  <c r="W359" i="1" a="1"/>
  <c r="W359" i="1"/>
  <c r="W360" i="1" a="1"/>
  <c r="W360" i="1"/>
  <c r="W361" i="1" a="1"/>
  <c r="W361" i="1" s="1"/>
  <c r="W362" i="1" a="1"/>
  <c r="W362" i="1"/>
  <c r="W363" i="1" a="1"/>
  <c r="W363" i="1"/>
  <c r="W364" i="1" a="1"/>
  <c r="W364" i="1"/>
  <c r="W365" i="1" a="1"/>
  <c r="W365" i="1" s="1"/>
  <c r="W366" i="1" a="1"/>
  <c r="W366" i="1"/>
  <c r="W367" i="1" a="1"/>
  <c r="W367" i="1"/>
  <c r="W368" i="1" a="1"/>
  <c r="W368" i="1"/>
  <c r="W369" i="1" a="1"/>
  <c r="W369" i="1" s="1"/>
  <c r="W370" i="1" a="1"/>
  <c r="W370" i="1"/>
  <c r="W371" i="1" a="1"/>
  <c r="W371" i="1"/>
  <c r="W372" i="1" a="1"/>
  <c r="W372" i="1"/>
  <c r="W373" i="1" a="1"/>
  <c r="W373" i="1" s="1"/>
  <c r="W374" i="1" a="1"/>
  <c r="W374" i="1"/>
  <c r="W375" i="1" a="1"/>
  <c r="W375" i="1"/>
  <c r="W376" i="1" a="1"/>
  <c r="W376" i="1"/>
  <c r="W377" i="1" a="1"/>
  <c r="W377" i="1" s="1"/>
  <c r="W378" i="1" a="1"/>
  <c r="W378" i="1"/>
  <c r="W379" i="1" a="1"/>
  <c r="W379" i="1"/>
  <c r="W380" i="1" a="1"/>
  <c r="W380" i="1"/>
  <c r="W381" i="1" a="1"/>
  <c r="W381" i="1" s="1"/>
  <c r="W382" i="1" a="1"/>
  <c r="W382" i="1"/>
  <c r="W383" i="1" a="1"/>
  <c r="W383" i="1"/>
  <c r="W384" i="1" a="1"/>
  <c r="W384" i="1"/>
  <c r="W385" i="1" a="1"/>
  <c r="W385" i="1" s="1"/>
  <c r="W386" i="1" a="1"/>
  <c r="W386" i="1"/>
  <c r="W387" i="1" a="1"/>
  <c r="W387" i="1"/>
  <c r="W388" i="1" a="1"/>
  <c r="W388" i="1"/>
  <c r="W389" i="1" a="1"/>
  <c r="W389" i="1" s="1"/>
  <c r="W390" i="1" a="1"/>
  <c r="W390" i="1"/>
  <c r="W391" i="1" a="1"/>
  <c r="W391" i="1"/>
  <c r="W392" i="1" a="1"/>
  <c r="W392" i="1"/>
  <c r="W393" i="1" a="1"/>
  <c r="W393" i="1" s="1"/>
  <c r="W394" i="1" a="1"/>
  <c r="W394" i="1"/>
  <c r="W395" i="1" a="1"/>
  <c r="W395" i="1"/>
  <c r="W396" i="1" a="1"/>
  <c r="W396" i="1"/>
  <c r="W397" i="1" a="1"/>
  <c r="W397" i="1" s="1"/>
  <c r="W398" i="1" a="1"/>
  <c r="W398" i="1"/>
  <c r="W399" i="1" a="1"/>
  <c r="W399" i="1"/>
  <c r="W400" i="1" a="1"/>
  <c r="W400" i="1"/>
  <c r="W401" i="1" a="1"/>
  <c r="W401" i="1" s="1"/>
  <c r="W402" i="1" a="1"/>
  <c r="W402" i="1"/>
  <c r="W403" i="1" a="1"/>
  <c r="W403" i="1"/>
  <c r="W404" i="1" a="1"/>
  <c r="W404" i="1"/>
  <c r="W405" i="1" a="1"/>
  <c r="W405" i="1" s="1"/>
  <c r="W406" i="1" a="1"/>
  <c r="W406" i="1"/>
  <c r="W407" i="1" a="1"/>
  <c r="W407" i="1"/>
  <c r="W408" i="1" a="1"/>
  <c r="W408" i="1"/>
  <c r="W409" i="1" a="1"/>
  <c r="W409" i="1" s="1"/>
  <c r="W410" i="1" a="1"/>
  <c r="W410" i="1"/>
  <c r="W411" i="1" a="1"/>
  <c r="W411" i="1"/>
  <c r="W412" i="1" a="1"/>
  <c r="W412" i="1"/>
  <c r="W413" i="1" a="1"/>
  <c r="W413" i="1" s="1"/>
  <c r="W414" i="1" a="1"/>
  <c r="W414" i="1"/>
  <c r="W415" i="1" a="1"/>
  <c r="W415" i="1"/>
  <c r="W416" i="1" a="1"/>
  <c r="W416" i="1"/>
  <c r="W417" i="1" a="1"/>
  <c r="W417" i="1" s="1"/>
  <c r="W418" i="1" a="1"/>
  <c r="W418" i="1"/>
  <c r="W419" i="1" a="1"/>
  <c r="W419" i="1"/>
  <c r="W420" i="1" a="1"/>
  <c r="W420" i="1"/>
  <c r="W421" i="1" a="1"/>
  <c r="W421" i="1" s="1"/>
  <c r="W422" i="1" a="1"/>
  <c r="W422" i="1"/>
  <c r="W423" i="1" a="1"/>
  <c r="W423" i="1"/>
  <c r="W424" i="1" a="1"/>
  <c r="W424" i="1"/>
  <c r="W425" i="1" a="1"/>
  <c r="W425" i="1" s="1"/>
  <c r="W426" i="1" a="1"/>
  <c r="W426" i="1"/>
  <c r="W427" i="1" a="1"/>
  <c r="W427" i="1"/>
  <c r="W428" i="1" a="1"/>
  <c r="W428" i="1"/>
  <c r="W429" i="1" a="1"/>
  <c r="W429" i="1" s="1"/>
  <c r="W430" i="1" a="1"/>
  <c r="W430" i="1"/>
  <c r="W431" i="1" a="1"/>
  <c r="W431" i="1"/>
  <c r="W432" i="1" a="1"/>
  <c r="W432" i="1"/>
  <c r="W433" i="1" a="1"/>
  <c r="W433" i="1" s="1"/>
  <c r="W434" i="1" a="1"/>
  <c r="W434" i="1"/>
  <c r="W435" i="1" a="1"/>
  <c r="W435" i="1"/>
  <c r="W436" i="1" a="1"/>
  <c r="W436" i="1"/>
  <c r="W437" i="1" a="1"/>
  <c r="W437" i="1" s="1"/>
  <c r="W438" i="1" a="1"/>
  <c r="W438" i="1"/>
  <c r="W439" i="1" a="1"/>
  <c r="W439" i="1"/>
  <c r="W440" i="1" a="1"/>
  <c r="W440" i="1"/>
  <c r="W441" i="1" a="1"/>
  <c r="W441" i="1" s="1"/>
  <c r="W442" i="1" a="1"/>
  <c r="W442" i="1"/>
  <c r="W443" i="1" a="1"/>
  <c r="W443" i="1"/>
  <c r="W444" i="1" a="1"/>
  <c r="W444" i="1"/>
  <c r="W445" i="1" a="1"/>
  <c r="W445" i="1" s="1"/>
  <c r="W446" i="1" a="1"/>
  <c r="W446" i="1"/>
  <c r="W447" i="1" a="1"/>
  <c r="W447" i="1"/>
  <c r="W448" i="1" a="1"/>
  <c r="W448" i="1"/>
  <c r="W449" i="1" a="1"/>
  <c r="W449" i="1" s="1"/>
  <c r="W450" i="1" a="1"/>
  <c r="W450" i="1"/>
  <c r="W451" i="1" a="1"/>
  <c r="W451" i="1"/>
  <c r="W452" i="1" a="1"/>
  <c r="W452" i="1"/>
  <c r="W453" i="1" a="1"/>
  <c r="W453" i="1" s="1"/>
  <c r="W454" i="1" a="1"/>
  <c r="W454" i="1"/>
  <c r="W455" i="1" a="1"/>
  <c r="W455" i="1"/>
  <c r="W456" i="1" a="1"/>
  <c r="W456" i="1"/>
  <c r="W457" i="1" a="1"/>
  <c r="W457" i="1" s="1"/>
  <c r="W458" i="1" a="1"/>
  <c r="W458" i="1"/>
  <c r="W459" i="1" a="1"/>
  <c r="W459" i="1"/>
  <c r="W460" i="1" a="1"/>
  <c r="W460" i="1"/>
  <c r="W461" i="1" a="1"/>
  <c r="W461" i="1" s="1"/>
  <c r="W462" i="1" a="1"/>
  <c r="W462" i="1"/>
  <c r="W463" i="1" a="1"/>
  <c r="W463" i="1"/>
  <c r="W464" i="1" a="1"/>
  <c r="W464" i="1"/>
  <c r="W465" i="1" a="1"/>
  <c r="W465" i="1" s="1"/>
  <c r="W466" i="1" a="1"/>
  <c r="W466" i="1"/>
  <c r="W467" i="1" a="1"/>
  <c r="W467" i="1"/>
  <c r="W468" i="1" a="1"/>
  <c r="W468" i="1"/>
  <c r="W469" i="1" a="1"/>
  <c r="W469" i="1" s="1"/>
  <c r="W470" i="1" a="1"/>
  <c r="W470" i="1"/>
  <c r="W471" i="1" a="1"/>
  <c r="W471" i="1"/>
  <c r="W472" i="1" a="1"/>
  <c r="W472" i="1"/>
  <c r="W473" i="1" a="1"/>
  <c r="W473" i="1" s="1"/>
  <c r="W474" i="1" a="1"/>
  <c r="W474" i="1"/>
  <c r="W475" i="1" a="1"/>
  <c r="W475" i="1"/>
  <c r="W476" i="1" a="1"/>
  <c r="W476" i="1"/>
  <c r="W477" i="1" a="1"/>
  <c r="W477" i="1" s="1"/>
  <c r="W478" i="1" a="1"/>
  <c r="W478" i="1"/>
  <c r="W479" i="1" a="1"/>
  <c r="W479" i="1"/>
  <c r="W480" i="1" a="1"/>
  <c r="W480" i="1"/>
  <c r="W481" i="1" a="1"/>
  <c r="W481" i="1" s="1"/>
  <c r="W482" i="1" a="1"/>
  <c r="W482" i="1"/>
  <c r="W483" i="1" a="1"/>
  <c r="W483" i="1"/>
  <c r="W484" i="1" a="1"/>
  <c r="W484" i="1"/>
  <c r="W485" i="1" a="1"/>
  <c r="W485" i="1" s="1"/>
  <c r="W486" i="1" a="1"/>
  <c r="W486" i="1"/>
  <c r="W487" i="1" a="1"/>
  <c r="W487" i="1"/>
  <c r="W488" i="1" a="1"/>
  <c r="W488" i="1"/>
  <c r="W489" i="1" a="1"/>
  <c r="W489" i="1" s="1"/>
  <c r="W490" i="1" a="1"/>
  <c r="W490" i="1"/>
  <c r="W491" i="1" a="1"/>
  <c r="W491" i="1"/>
  <c r="W492" i="1" a="1"/>
  <c r="W492" i="1"/>
  <c r="W493" i="1" a="1"/>
  <c r="W493" i="1" s="1"/>
  <c r="W494" i="1" a="1"/>
  <c r="W494" i="1"/>
  <c r="W495" i="1" a="1"/>
  <c r="W495" i="1"/>
  <c r="W496" i="1" a="1"/>
  <c r="W496" i="1"/>
  <c r="W497" i="1" a="1"/>
  <c r="W497" i="1" s="1"/>
  <c r="W498" i="1" a="1"/>
  <c r="W498" i="1"/>
  <c r="W499" i="1" a="1"/>
  <c r="W499" i="1"/>
  <c r="W500" i="1" a="1"/>
  <c r="W500" i="1"/>
  <c r="W501" i="1" a="1"/>
  <c r="W501" i="1" s="1"/>
  <c r="W502" i="1" a="1"/>
  <c r="W502" i="1"/>
  <c r="W503" i="1" a="1"/>
  <c r="W503" i="1"/>
  <c r="W504" i="1" a="1"/>
  <c r="W504" i="1" s="1"/>
  <c r="W505" i="1" a="1"/>
  <c r="W505" i="1" s="1"/>
  <c r="W506" i="1" a="1"/>
  <c r="W506" i="1" s="1"/>
  <c r="W507" i="1" a="1"/>
  <c r="W507" i="1"/>
  <c r="W508" i="1" a="1"/>
  <c r="W508" i="1"/>
  <c r="W509" i="1" a="1"/>
  <c r="W509" i="1" s="1"/>
  <c r="W510" i="1" a="1"/>
  <c r="W510" i="1"/>
  <c r="W511" i="1" a="1"/>
  <c r="W511" i="1" s="1"/>
  <c r="W512" i="1" a="1"/>
  <c r="W512" i="1"/>
  <c r="W513" i="1" a="1"/>
  <c r="W513" i="1" s="1"/>
  <c r="W514" i="1" a="1"/>
  <c r="W514" i="1"/>
  <c r="W515" i="1" a="1"/>
  <c r="W515" i="1" s="1"/>
  <c r="W516" i="1" a="1"/>
  <c r="W516" i="1" s="1"/>
  <c r="W517" i="1" a="1"/>
  <c r="W517" i="1" s="1"/>
  <c r="W518" i="1" a="1"/>
  <c r="W518" i="1" s="1"/>
  <c r="W519" i="1" a="1"/>
  <c r="W519" i="1"/>
  <c r="W520" i="1" a="1"/>
  <c r="W520" i="1" s="1"/>
  <c r="W521" i="1" a="1"/>
  <c r="W521" i="1" s="1"/>
  <c r="W522" i="1" a="1"/>
  <c r="W522" i="1"/>
  <c r="W523" i="1" a="1"/>
  <c r="W523" i="1" s="1"/>
  <c r="W524" i="1" a="1"/>
  <c r="W524" i="1" s="1"/>
  <c r="W525" i="1" a="1"/>
  <c r="W525" i="1" s="1"/>
  <c r="W526" i="1" a="1"/>
  <c r="W526" i="1"/>
  <c r="W527" i="1" a="1"/>
  <c r="W527" i="1" s="1"/>
  <c r="W528" i="1" a="1"/>
  <c r="W528" i="1"/>
  <c r="W529" i="1" a="1"/>
  <c r="W529" i="1" s="1"/>
  <c r="W530" i="1" a="1"/>
  <c r="W530" i="1" s="1"/>
  <c r="W531" i="1" a="1"/>
  <c r="W531" i="1"/>
  <c r="W532" i="1" a="1"/>
  <c r="W532" i="1" s="1"/>
  <c r="W533" i="1" a="1"/>
  <c r="W533" i="1" s="1"/>
  <c r="W534" i="1" a="1"/>
  <c r="W534" i="1" s="1"/>
  <c r="W535" i="1" a="1"/>
  <c r="W535" i="1"/>
  <c r="W536" i="1" a="1"/>
  <c r="W536" i="1" s="1"/>
  <c r="W537" i="1" a="1"/>
  <c r="W537" i="1" s="1"/>
  <c r="W538" i="1" a="1"/>
  <c r="W538" i="1" s="1"/>
  <c r="W539" i="1" a="1"/>
  <c r="W539" i="1" s="1"/>
  <c r="W540" i="1" a="1"/>
  <c r="W540" i="1"/>
  <c r="W541" i="1" a="1"/>
  <c r="W541" i="1" s="1"/>
  <c r="W542" i="1" a="1"/>
  <c r="W542" i="1"/>
  <c r="W543" i="1" a="1"/>
  <c r="W543" i="1" s="1"/>
  <c r="W544" i="1" a="1"/>
  <c r="W544" i="1"/>
  <c r="W545" i="1" a="1"/>
  <c r="W545" i="1" s="1"/>
  <c r="W546" i="1" a="1"/>
  <c r="W546" i="1" s="1"/>
  <c r="W547" i="1" a="1"/>
  <c r="W547" i="1" s="1"/>
  <c r="W548" i="1" a="1"/>
  <c r="W548" i="1" s="1"/>
  <c r="W549" i="1" a="1"/>
  <c r="W549" i="1" s="1"/>
  <c r="W550" i="1" a="1"/>
  <c r="W550" i="1" s="1"/>
  <c r="W551" i="1" a="1"/>
  <c r="W551" i="1"/>
  <c r="W552" i="1" a="1"/>
  <c r="W552" i="1" s="1"/>
  <c r="W553" i="1" a="1"/>
  <c r="W553" i="1" s="1"/>
  <c r="W554" i="1" a="1"/>
  <c r="W554" i="1"/>
  <c r="W555" i="1" a="1"/>
  <c r="W555" i="1" s="1"/>
  <c r="W556" i="1" a="1"/>
  <c r="W556" i="1" s="1"/>
  <c r="W557" i="1" a="1"/>
  <c r="W557" i="1" s="1"/>
  <c r="W558" i="1" a="1"/>
  <c r="W558" i="1" s="1"/>
  <c r="W559" i="1" a="1"/>
  <c r="W559" i="1" s="1"/>
  <c r="W560" i="1" a="1"/>
  <c r="W560" i="1"/>
  <c r="W561" i="1" a="1"/>
  <c r="W561" i="1" s="1"/>
  <c r="W562" i="1" a="1"/>
  <c r="W562" i="1" s="1"/>
  <c r="W563" i="1" a="1"/>
  <c r="W563" i="1"/>
  <c r="W564" i="1" a="1"/>
  <c r="W564" i="1" s="1"/>
  <c r="W565" i="1" a="1"/>
  <c r="W565" i="1" s="1"/>
  <c r="W566" i="1" a="1"/>
  <c r="W566" i="1" s="1"/>
  <c r="W567" i="1" a="1"/>
  <c r="W567" i="1" s="1"/>
  <c r="W568" i="1" a="1"/>
  <c r="W568" i="1" s="1"/>
  <c r="W569" i="1" a="1"/>
  <c r="W569" i="1" s="1"/>
  <c r="W570" i="1" a="1"/>
  <c r="W570" i="1" s="1"/>
  <c r="W571" i="1" a="1"/>
  <c r="W571" i="1" s="1"/>
  <c r="W572" i="1" a="1"/>
  <c r="W572" i="1"/>
  <c r="W573" i="1" a="1"/>
  <c r="W573" i="1" s="1"/>
  <c r="W574" i="1" a="1"/>
  <c r="W574" i="1"/>
  <c r="W575" i="1" a="1"/>
  <c r="W575" i="1" s="1"/>
  <c r="W576" i="1" a="1"/>
  <c r="W576" i="1" s="1"/>
  <c r="W577" i="1" a="1"/>
  <c r="W577" i="1" s="1"/>
  <c r="W578" i="1" a="1"/>
  <c r="W578" i="1" s="1"/>
  <c r="W579" i="1" a="1"/>
  <c r="W579" i="1" s="1"/>
  <c r="W580" i="1" a="1"/>
  <c r="W580" i="1" s="1"/>
  <c r="W581" i="1" a="1"/>
  <c r="W581" i="1" s="1"/>
  <c r="W582" i="1" a="1"/>
  <c r="W582" i="1" s="1"/>
  <c r="W583" i="1" a="1"/>
  <c r="W583" i="1"/>
  <c r="W584" i="1" a="1"/>
  <c r="W584" i="1" s="1"/>
  <c r="W585" i="1" a="1"/>
  <c r="W585" i="1" s="1"/>
  <c r="W586" i="1" a="1"/>
  <c r="W586" i="1"/>
  <c r="W587" i="1" a="1"/>
  <c r="W587" i="1" s="1"/>
  <c r="W588" i="1" a="1"/>
  <c r="W588" i="1" s="1"/>
  <c r="W589" i="1" a="1"/>
  <c r="W589" i="1" s="1"/>
  <c r="W590" i="1" a="1"/>
  <c r="W590" i="1" s="1"/>
  <c r="W591" i="1" a="1"/>
  <c r="W591" i="1" s="1"/>
  <c r="W592" i="1" a="1"/>
  <c r="W592" i="1"/>
  <c r="W593" i="1" a="1"/>
  <c r="W593" i="1" s="1"/>
  <c r="W594" i="1" a="1"/>
  <c r="W594" i="1" s="1"/>
  <c r="W595" i="1" a="1"/>
  <c r="W595" i="1"/>
  <c r="W596" i="1" a="1"/>
  <c r="W596" i="1" s="1"/>
  <c r="W597" i="1" a="1"/>
  <c r="W597" i="1" s="1"/>
  <c r="W598" i="1" a="1"/>
  <c r="W598" i="1" s="1"/>
  <c r="W599" i="1" a="1"/>
  <c r="W599" i="1" s="1"/>
  <c r="W600" i="1" a="1"/>
  <c r="W600" i="1" s="1"/>
  <c r="W601" i="1" a="1"/>
  <c r="W601" i="1" s="1"/>
  <c r="W602" i="1" a="1"/>
  <c r="W602" i="1" s="1"/>
  <c r="W603" i="1" a="1"/>
  <c r="W603" i="1" s="1"/>
  <c r="W604" i="1" a="1"/>
  <c r="W604" i="1"/>
  <c r="W605" i="1" a="1"/>
  <c r="W605" i="1" s="1"/>
  <c r="W606" i="1" a="1"/>
  <c r="W606" i="1"/>
  <c r="W607" i="1" a="1"/>
  <c r="W607" i="1" s="1"/>
  <c r="W608" i="1" a="1"/>
  <c r="W608" i="1" s="1"/>
  <c r="W609" i="1" a="1"/>
  <c r="W609" i="1" s="1"/>
  <c r="W610" i="1" a="1"/>
  <c r="W610" i="1" s="1"/>
  <c r="W611" i="1" a="1"/>
  <c r="W611" i="1" s="1"/>
  <c r="W612" i="1" a="1"/>
  <c r="W612" i="1" s="1"/>
  <c r="W613" i="1" a="1"/>
  <c r="W613" i="1" s="1"/>
  <c r="W614" i="1" a="1"/>
  <c r="W614" i="1" s="1"/>
  <c r="W615" i="1" a="1"/>
  <c r="W615" i="1"/>
  <c r="W616" i="1" a="1"/>
  <c r="W616" i="1" s="1"/>
  <c r="W617" i="1" a="1"/>
  <c r="W617" i="1" s="1"/>
  <c r="W618" i="1" a="1"/>
  <c r="W618" i="1"/>
  <c r="W619" i="1" a="1"/>
  <c r="W619" i="1" s="1"/>
  <c r="W620" i="1" a="1"/>
  <c r="W620" i="1" s="1"/>
  <c r="W621" i="1" a="1"/>
  <c r="W621" i="1" s="1"/>
  <c r="W622" i="1" a="1"/>
  <c r="W622" i="1" s="1"/>
  <c r="W623" i="1" a="1"/>
  <c r="W623" i="1" s="1"/>
  <c r="W624" i="1" a="1"/>
  <c r="W624" i="1"/>
  <c r="W625" i="1" a="1"/>
  <c r="W625" i="1" s="1"/>
  <c r="W626" i="1" a="1"/>
  <c r="W626" i="1" s="1"/>
  <c r="W627" i="1" a="1"/>
  <c r="W627" i="1"/>
  <c r="W628" i="1" a="1"/>
  <c r="W628" i="1" s="1"/>
  <c r="W629" i="1" a="1"/>
  <c r="W629" i="1" s="1"/>
  <c r="W630" i="1" a="1"/>
  <c r="W630" i="1" s="1"/>
  <c r="W631" i="1" a="1"/>
  <c r="W631" i="1" s="1"/>
  <c r="W632" i="1" a="1"/>
  <c r="W632" i="1" s="1"/>
  <c r="W633" i="1" a="1"/>
  <c r="W633" i="1" s="1"/>
  <c r="W634" i="1" a="1"/>
  <c r="W634" i="1" s="1"/>
  <c r="W635" i="1" a="1"/>
  <c r="W635" i="1" s="1"/>
  <c r="W636" i="1" a="1"/>
  <c r="W636" i="1"/>
  <c r="W637" i="1" a="1"/>
  <c r="W637" i="1" s="1"/>
  <c r="W638" i="1" a="1"/>
  <c r="W638" i="1"/>
  <c r="W639" i="1" a="1"/>
  <c r="W639" i="1" s="1"/>
  <c r="W640" i="1" a="1"/>
  <c r="W640" i="1" s="1"/>
  <c r="W641" i="1" a="1"/>
  <c r="W641" i="1" s="1"/>
  <c r="W642" i="1" a="1"/>
  <c r="W642" i="1" s="1"/>
  <c r="W643" i="1" a="1"/>
  <c r="W643" i="1" s="1"/>
  <c r="W644" i="1" a="1"/>
  <c r="W644" i="1" s="1"/>
  <c r="W645" i="1" a="1"/>
  <c r="W645" i="1" s="1"/>
  <c r="W646" i="1" a="1"/>
  <c r="W646" i="1" s="1"/>
  <c r="W647" i="1" a="1"/>
  <c r="W647" i="1"/>
  <c r="W648" i="1" a="1"/>
  <c r="W648" i="1" s="1"/>
  <c r="W649" i="1" a="1"/>
  <c r="W649" i="1" s="1"/>
  <c r="W650" i="1" a="1"/>
  <c r="W650" i="1"/>
  <c r="W651" i="1" a="1"/>
  <c r="W651" i="1" s="1"/>
  <c r="W652" i="1" a="1"/>
  <c r="W652" i="1" s="1"/>
  <c r="W653" i="1" a="1"/>
  <c r="W653" i="1" s="1"/>
  <c r="W654" i="1" a="1"/>
  <c r="W654" i="1" s="1"/>
  <c r="W655" i="1" a="1"/>
  <c r="W655" i="1" s="1"/>
  <c r="W656" i="1" a="1"/>
  <c r="W656" i="1"/>
  <c r="W657" i="1" a="1"/>
  <c r="W657" i="1" s="1"/>
  <c r="W658" i="1" a="1"/>
  <c r="W658" i="1" s="1"/>
  <c r="W659" i="1" a="1"/>
  <c r="W659" i="1"/>
  <c r="W660" i="1" a="1"/>
  <c r="W660" i="1" s="1"/>
  <c r="W661" i="1" a="1"/>
  <c r="W661" i="1" s="1"/>
  <c r="W662" i="1" a="1"/>
  <c r="W662" i="1" s="1"/>
  <c r="W663" i="1" a="1"/>
  <c r="W663" i="1"/>
  <c r="W664" i="1" a="1"/>
  <c r="W664" i="1" s="1"/>
  <c r="W665" i="1" a="1"/>
  <c r="W665" i="1" s="1"/>
  <c r="W666" i="1" a="1"/>
  <c r="W666" i="1" s="1"/>
  <c r="W667" i="1" a="1"/>
  <c r="W667" i="1" s="1"/>
  <c r="W668" i="1" a="1"/>
  <c r="W668" i="1"/>
  <c r="W669" i="1" a="1"/>
  <c r="W669" i="1" s="1"/>
  <c r="W670" i="1" a="1"/>
  <c r="W670" i="1"/>
  <c r="W671" i="1" a="1"/>
  <c r="W671" i="1" s="1"/>
  <c r="W672" i="1" a="1"/>
  <c r="W672" i="1"/>
  <c r="W673" i="1" a="1"/>
  <c r="W673" i="1" s="1"/>
  <c r="W674" i="1" a="1"/>
  <c r="W674" i="1" s="1"/>
  <c r="W675" i="1" a="1"/>
  <c r="W675" i="1" s="1"/>
  <c r="W676" i="1" a="1"/>
  <c r="W676" i="1" s="1"/>
  <c r="W677" i="1" a="1"/>
  <c r="W677" i="1" s="1"/>
  <c r="W678" i="1" a="1"/>
  <c r="W678" i="1" s="1"/>
  <c r="W679" i="1" a="1"/>
  <c r="W679" i="1"/>
  <c r="W680" i="1" a="1"/>
  <c r="W680" i="1"/>
  <c r="W681" i="1" a="1"/>
  <c r="W681" i="1" s="1"/>
  <c r="W682" i="1" a="1"/>
  <c r="W682" i="1"/>
  <c r="W683" i="1" a="1"/>
  <c r="W683" i="1" s="1"/>
  <c r="W684" i="1" a="1"/>
  <c r="W684" i="1"/>
  <c r="W685" i="1" a="1"/>
  <c r="W685" i="1" s="1"/>
  <c r="W686" i="1" a="1"/>
  <c r="W686" i="1"/>
  <c r="W687" i="1" a="1"/>
  <c r="W687" i="1" s="1"/>
  <c r="W688" i="1" a="1"/>
  <c r="W688" i="1"/>
  <c r="W689" i="1" a="1"/>
  <c r="W689" i="1" s="1"/>
  <c r="W690" i="1" a="1"/>
  <c r="W690" i="1"/>
  <c r="W691" i="1" a="1"/>
  <c r="W691" i="1"/>
  <c r="W692" i="1" a="1"/>
  <c r="W692" i="1" s="1"/>
  <c r="W693" i="1" a="1"/>
  <c r="W693" i="1"/>
  <c r="W694" i="1" a="1"/>
  <c r="W694" i="1"/>
  <c r="W695" i="1" a="1"/>
  <c r="W695" i="1"/>
  <c r="W696" i="1" a="1"/>
  <c r="W696" i="1" s="1"/>
  <c r="W697" i="1" a="1"/>
  <c r="W697" i="1"/>
  <c r="W698" i="1" a="1"/>
  <c r="W698" i="1"/>
  <c r="W699" i="1" a="1"/>
  <c r="W699" i="1"/>
  <c r="W700" i="1" a="1"/>
  <c r="W700" i="1" s="1"/>
  <c r="W701" i="1" a="1"/>
  <c r="W701" i="1"/>
  <c r="W702" i="1" a="1"/>
  <c r="W702" i="1"/>
  <c r="W703" i="1" a="1"/>
  <c r="W703" i="1"/>
  <c r="W704" i="1" a="1"/>
  <c r="W704" i="1" s="1"/>
  <c r="W705" i="1" a="1"/>
  <c r="W705" i="1"/>
  <c r="W706" i="1" a="1"/>
  <c r="W706" i="1"/>
  <c r="W707" i="1" a="1"/>
  <c r="W707" i="1"/>
  <c r="W708" i="1" a="1"/>
  <c r="W708" i="1" s="1"/>
  <c r="W709" i="1" a="1"/>
  <c r="W709" i="1"/>
  <c r="W710" i="1" a="1"/>
  <c r="W710" i="1"/>
  <c r="W711" i="1" a="1"/>
  <c r="W711" i="1"/>
  <c r="W712" i="1" a="1"/>
  <c r="W712" i="1" s="1"/>
  <c r="W713" i="1" a="1"/>
  <c r="W713" i="1"/>
  <c r="W714" i="1" a="1"/>
  <c r="W714" i="1"/>
  <c r="W715" i="1" a="1"/>
  <c r="W715" i="1"/>
  <c r="W716" i="1" a="1"/>
  <c r="W716" i="1" s="1"/>
  <c r="W717" i="1" a="1"/>
  <c r="W717" i="1"/>
  <c r="W718" i="1" a="1"/>
  <c r="W718" i="1"/>
  <c r="W719" i="1" a="1"/>
  <c r="W719" i="1"/>
  <c r="W720" i="1" a="1"/>
  <c r="W720" i="1" s="1"/>
  <c r="W721" i="1" a="1"/>
  <c r="W721" i="1"/>
  <c r="W722" i="1" a="1"/>
  <c r="W722" i="1"/>
  <c r="W723" i="1" a="1"/>
  <c r="W723" i="1"/>
  <c r="W724" i="1" a="1"/>
  <c r="W724" i="1" s="1"/>
  <c r="W725" i="1" a="1"/>
  <c r="W725" i="1"/>
  <c r="W726" i="1" a="1"/>
  <c r="W726" i="1"/>
  <c r="W727" i="1" a="1"/>
  <c r="W727" i="1"/>
  <c r="W728" i="1" a="1"/>
  <c r="W728" i="1" s="1"/>
  <c r="W729" i="1" a="1"/>
  <c r="W729" i="1"/>
  <c r="W730" i="1" a="1"/>
  <c r="W730" i="1"/>
  <c r="W731" i="1" a="1"/>
  <c r="W731" i="1"/>
  <c r="W732" i="1" a="1"/>
  <c r="W732" i="1" s="1"/>
  <c r="W733" i="1" a="1"/>
  <c r="W733" i="1"/>
  <c r="W734" i="1" a="1"/>
  <c r="W734" i="1"/>
  <c r="W735" i="1" a="1"/>
  <c r="W735" i="1"/>
  <c r="W736" i="1" a="1"/>
  <c r="W736" i="1" s="1"/>
  <c r="W737" i="1" a="1"/>
  <c r="W737" i="1"/>
  <c r="W738" i="1" a="1"/>
  <c r="W738" i="1"/>
  <c r="W739" i="1" a="1"/>
  <c r="W739" i="1"/>
  <c r="W740" i="1" a="1"/>
  <c r="W740" i="1" s="1"/>
  <c r="W741" i="1" a="1"/>
  <c r="W741" i="1"/>
  <c r="W742" i="1" a="1"/>
  <c r="W742" i="1"/>
  <c r="W743" i="1" a="1"/>
  <c r="W743" i="1"/>
  <c r="W744" i="1" a="1"/>
  <c r="W744" i="1" s="1"/>
  <c r="W745" i="1" a="1"/>
  <c r="W745" i="1"/>
  <c r="W746" i="1" a="1"/>
  <c r="W746" i="1"/>
  <c r="W747" i="1" a="1"/>
  <c r="W747" i="1"/>
  <c r="W748" i="1" a="1"/>
  <c r="W748" i="1" s="1"/>
  <c r="W749" i="1" a="1"/>
  <c r="W749" i="1"/>
  <c r="W750" i="1" a="1"/>
  <c r="W750" i="1"/>
  <c r="W751" i="1" a="1"/>
  <c r="W751" i="1"/>
  <c r="W752" i="1" a="1"/>
  <c r="W752" i="1" s="1"/>
  <c r="W753" i="1" a="1"/>
  <c r="W753" i="1"/>
  <c r="W754" i="1" a="1"/>
  <c r="W754" i="1"/>
  <c r="W755" i="1" a="1"/>
  <c r="W755" i="1"/>
  <c r="W756" i="1" a="1"/>
  <c r="W756" i="1" s="1"/>
  <c r="W757" i="1" a="1"/>
  <c r="W757" i="1"/>
  <c r="W758" i="1" a="1"/>
  <c r="W758" i="1"/>
  <c r="W759" i="1" a="1"/>
  <c r="W759" i="1"/>
  <c r="W760" i="1" a="1"/>
  <c r="W760" i="1" s="1"/>
  <c r="W761" i="1" a="1"/>
  <c r="W761" i="1"/>
  <c r="W762" i="1" a="1"/>
  <c r="W762" i="1"/>
  <c r="W763" i="1" a="1"/>
  <c r="W763" i="1"/>
  <c r="W764" i="1" a="1"/>
  <c r="W764" i="1" s="1"/>
  <c r="W765" i="1" a="1"/>
  <c r="W765" i="1"/>
  <c r="W766" i="1" a="1"/>
  <c r="W766" i="1"/>
  <c r="W767" i="1" a="1"/>
  <c r="W767" i="1"/>
  <c r="W768" i="1" a="1"/>
  <c r="W768" i="1" s="1"/>
  <c r="W769" i="1" a="1"/>
  <c r="W769" i="1"/>
  <c r="W770" i="1" a="1"/>
  <c r="W770" i="1"/>
  <c r="W771" i="1" a="1"/>
  <c r="W771" i="1"/>
  <c r="W772" i="1" a="1"/>
  <c r="W772" i="1" s="1"/>
  <c r="W773" i="1" a="1"/>
  <c r="W773" i="1"/>
  <c r="W774" i="1" a="1"/>
  <c r="W774" i="1"/>
  <c r="W775" i="1" a="1"/>
  <c r="W775" i="1"/>
  <c r="W776" i="1" a="1"/>
  <c r="W776" i="1" s="1"/>
  <c r="W777" i="1" a="1"/>
  <c r="W777" i="1"/>
  <c r="W778" i="1" a="1"/>
  <c r="W778" i="1"/>
  <c r="W779" i="1" a="1"/>
  <c r="W779" i="1"/>
  <c r="W780" i="1" a="1"/>
  <c r="W780" i="1" s="1"/>
  <c r="W781" i="1" a="1"/>
  <c r="W781" i="1"/>
  <c r="W782" i="1" a="1"/>
  <c r="W782" i="1"/>
  <c r="W783" i="1" a="1"/>
  <c r="W783" i="1"/>
  <c r="W784" i="1" a="1"/>
  <c r="W784" i="1" s="1"/>
  <c r="W785" i="1" a="1"/>
  <c r="W785" i="1"/>
  <c r="W786" i="1" a="1"/>
  <c r="W786" i="1"/>
  <c r="W787" i="1" a="1"/>
  <c r="W787" i="1"/>
  <c r="W788" i="1" a="1"/>
  <c r="W788" i="1" s="1"/>
  <c r="W789" i="1" a="1"/>
  <c r="W789" i="1"/>
  <c r="W790" i="1" a="1"/>
  <c r="W790" i="1"/>
  <c r="W791" i="1" a="1"/>
  <c r="W791" i="1"/>
  <c r="W792" i="1" a="1"/>
  <c r="W792" i="1" s="1"/>
  <c r="W793" i="1" a="1"/>
  <c r="W793" i="1"/>
  <c r="W794" i="1" a="1"/>
  <c r="W794" i="1"/>
  <c r="W795" i="1" a="1"/>
  <c r="W795" i="1"/>
  <c r="W796" i="1" a="1"/>
  <c r="W796" i="1" s="1"/>
  <c r="W797" i="1" a="1"/>
  <c r="W797" i="1"/>
  <c r="W798" i="1" a="1"/>
  <c r="W798" i="1"/>
  <c r="W799" i="1" a="1"/>
  <c r="W799" i="1"/>
  <c r="W800" i="1" a="1"/>
  <c r="W800" i="1" s="1"/>
  <c r="W801" i="1" a="1"/>
  <c r="W801" i="1"/>
  <c r="W802" i="1" a="1"/>
  <c r="W802" i="1"/>
  <c r="W803" i="1" a="1"/>
  <c r="W803" i="1"/>
  <c r="W804" i="1" a="1"/>
  <c r="W804" i="1" s="1"/>
  <c r="W805" i="1" a="1"/>
  <c r="W805" i="1"/>
  <c r="W806" i="1" a="1"/>
  <c r="W806" i="1"/>
  <c r="W807" i="1" a="1"/>
  <c r="W807" i="1"/>
  <c r="W808" i="1" a="1"/>
  <c r="W808" i="1" s="1"/>
  <c r="W809" i="1" a="1"/>
  <c r="W809" i="1"/>
  <c r="W810" i="1" a="1"/>
  <c r="W810" i="1"/>
  <c r="W811" i="1" a="1"/>
  <c r="W811" i="1"/>
  <c r="W812" i="1" a="1"/>
  <c r="W812" i="1" s="1"/>
  <c r="W813" i="1" a="1"/>
  <c r="W813" i="1"/>
  <c r="W814" i="1" a="1"/>
  <c r="W814" i="1"/>
  <c r="W815" i="1" a="1"/>
  <c r="W815" i="1"/>
  <c r="W816" i="1" a="1"/>
  <c r="W816" i="1" s="1"/>
  <c r="W817" i="1" a="1"/>
  <c r="W817" i="1"/>
  <c r="W818" i="1" a="1"/>
  <c r="W818" i="1"/>
  <c r="W819" i="1" a="1"/>
  <c r="W819" i="1"/>
  <c r="W820" i="1" a="1"/>
  <c r="W820" i="1" s="1"/>
  <c r="W821" i="1" a="1"/>
  <c r="W821" i="1"/>
  <c r="W822" i="1" a="1"/>
  <c r="W822" i="1"/>
  <c r="W823" i="1" a="1"/>
  <c r="W823" i="1"/>
  <c r="W824" i="1" a="1"/>
  <c r="W824" i="1" s="1"/>
  <c r="W825" i="1" a="1"/>
  <c r="W825" i="1"/>
  <c r="W826" i="1" a="1"/>
  <c r="W826" i="1"/>
  <c r="W827" i="1" a="1"/>
  <c r="W827" i="1"/>
  <c r="W828" i="1" a="1"/>
  <c r="W828" i="1" s="1"/>
  <c r="W829" i="1" a="1"/>
  <c r="W829" i="1"/>
  <c r="W830" i="1" a="1"/>
  <c r="W830" i="1"/>
  <c r="W831" i="1" a="1"/>
  <c r="W831" i="1"/>
  <c r="W832" i="1" a="1"/>
  <c r="W832" i="1" s="1"/>
  <c r="W833" i="1" a="1"/>
  <c r="W833" i="1"/>
  <c r="W834" i="1" a="1"/>
  <c r="W834" i="1"/>
  <c r="W835" i="1" a="1"/>
  <c r="W835" i="1"/>
  <c r="W836" i="1" a="1"/>
  <c r="W836" i="1" s="1"/>
  <c r="W837" i="1" a="1"/>
  <c r="W837" i="1"/>
  <c r="W838" i="1" a="1"/>
  <c r="W838" i="1"/>
  <c r="W839" i="1" a="1"/>
  <c r="W839" i="1"/>
  <c r="W840" i="1" a="1"/>
  <c r="W840" i="1" s="1"/>
  <c r="W841" i="1" a="1"/>
  <c r="W841" i="1"/>
  <c r="W842" i="1" a="1"/>
  <c r="W842" i="1"/>
  <c r="W843" i="1" a="1"/>
  <c r="W843" i="1"/>
  <c r="W844" i="1" a="1"/>
  <c r="W844" i="1" s="1"/>
  <c r="W845" i="1" a="1"/>
  <c r="W845" i="1"/>
  <c r="W846" i="1" a="1"/>
  <c r="W846" i="1"/>
  <c r="W847" i="1" a="1"/>
  <c r="W847" i="1"/>
  <c r="W848" i="1" a="1"/>
  <c r="W848" i="1" s="1"/>
  <c r="W849" i="1" a="1"/>
  <c r="W849" i="1"/>
  <c r="W850" i="1" a="1"/>
  <c r="W850" i="1"/>
  <c r="W851" i="1" a="1"/>
  <c r="W851" i="1"/>
  <c r="W852" i="1" a="1"/>
  <c r="W852" i="1" s="1"/>
  <c r="W853" i="1" a="1"/>
  <c r="W853" i="1"/>
  <c r="W854" i="1" a="1"/>
  <c r="W854" i="1"/>
  <c r="W855" i="1" a="1"/>
  <c r="W855" i="1"/>
  <c r="W856" i="1" a="1"/>
  <c r="W856" i="1" s="1"/>
  <c r="W857" i="1" a="1"/>
  <c r="W857" i="1"/>
  <c r="W858" i="1" a="1"/>
  <c r="W858" i="1"/>
  <c r="W859" i="1" a="1"/>
  <c r="W859" i="1"/>
  <c r="W860" i="1" a="1"/>
  <c r="W860" i="1" s="1"/>
  <c r="W861" i="1" a="1"/>
  <c r="W861" i="1"/>
  <c r="W862" i="1" a="1"/>
  <c r="W862" i="1"/>
  <c r="W863" i="1" a="1"/>
  <c r="W863" i="1"/>
  <c r="W864" i="1" a="1"/>
  <c r="W864" i="1" s="1"/>
  <c r="W865" i="1" a="1"/>
  <c r="W865" i="1"/>
  <c r="W866" i="1" a="1"/>
  <c r="W866" i="1"/>
  <c r="W867" i="1" a="1"/>
  <c r="W867" i="1"/>
  <c r="W868" i="1" a="1"/>
  <c r="W868" i="1" s="1"/>
  <c r="W869" i="1" a="1"/>
  <c r="W869" i="1"/>
  <c r="W870" i="1" a="1"/>
  <c r="W870" i="1"/>
  <c r="W871" i="1" a="1"/>
  <c r="W871" i="1"/>
  <c r="W872" i="1" a="1"/>
  <c r="W872" i="1" s="1"/>
  <c r="W873" i="1" a="1"/>
  <c r="W873" i="1"/>
  <c r="W874" i="1" a="1"/>
  <c r="W874" i="1"/>
  <c r="W875" i="1" a="1"/>
  <c r="W875" i="1"/>
  <c r="W876" i="1" a="1"/>
  <c r="W876" i="1" s="1"/>
  <c r="W877" i="1" a="1"/>
  <c r="W877" i="1"/>
  <c r="W878" i="1" a="1"/>
  <c r="W878" i="1"/>
  <c r="W879" i="1" a="1"/>
  <c r="W879" i="1"/>
  <c r="W880" i="1" a="1"/>
  <c r="W880" i="1" s="1"/>
  <c r="W881" i="1" a="1"/>
  <c r="W881" i="1"/>
  <c r="W882" i="1" a="1"/>
  <c r="W882" i="1"/>
  <c r="W883" i="1" a="1"/>
  <c r="W883" i="1"/>
  <c r="W884" i="1" a="1"/>
  <c r="W884" i="1" s="1"/>
  <c r="W885" i="1" a="1"/>
  <c r="W885" i="1"/>
  <c r="W886" i="1" a="1"/>
  <c r="W886" i="1"/>
  <c r="W887" i="1" a="1"/>
  <c r="W887" i="1"/>
  <c r="W888" i="1" a="1"/>
  <c r="W888" i="1" s="1"/>
  <c r="W889" i="1" a="1"/>
  <c r="W889" i="1"/>
  <c r="W890" i="1" a="1"/>
  <c r="W890" i="1"/>
  <c r="W891" i="1" a="1"/>
  <c r="W891" i="1"/>
  <c r="W892" i="1" a="1"/>
  <c r="W892" i="1" s="1"/>
  <c r="W893" i="1" a="1"/>
  <c r="W893" i="1"/>
  <c r="W894" i="1" a="1"/>
  <c r="W894" i="1"/>
  <c r="W895" i="1" a="1"/>
  <c r="W895" i="1"/>
  <c r="W896" i="1" a="1"/>
  <c r="W896" i="1" s="1"/>
  <c r="W897" i="1" a="1"/>
  <c r="W897" i="1"/>
  <c r="W898" i="1" a="1"/>
  <c r="W898" i="1"/>
  <c r="W899" i="1" a="1"/>
  <c r="W899" i="1"/>
  <c r="W900" i="1" a="1"/>
  <c r="W900" i="1" s="1"/>
  <c r="W901" i="1" a="1"/>
  <c r="W901" i="1"/>
  <c r="W902" i="1" a="1"/>
  <c r="W902" i="1"/>
  <c r="W903" i="1" a="1"/>
  <c r="W903" i="1"/>
  <c r="W904" i="1" a="1"/>
  <c r="W904" i="1" s="1"/>
  <c r="W905" i="1" a="1"/>
  <c r="W905" i="1"/>
  <c r="W906" i="1" a="1"/>
  <c r="W906" i="1"/>
  <c r="W907" i="1" a="1"/>
  <c r="W907" i="1"/>
  <c r="W908" i="1" a="1"/>
  <c r="W908" i="1" s="1"/>
  <c r="W909" i="1" a="1"/>
  <c r="W909" i="1"/>
  <c r="W910" i="1" a="1"/>
  <c r="W910" i="1"/>
  <c r="W911" i="1" a="1"/>
  <c r="W911" i="1"/>
  <c r="W912" i="1" a="1"/>
  <c r="W912" i="1" s="1"/>
  <c r="W913" i="1" a="1"/>
  <c r="W913" i="1"/>
  <c r="W914" i="1" a="1"/>
  <c r="W914" i="1"/>
  <c r="W915" i="1" a="1"/>
  <c r="W915" i="1"/>
  <c r="W916" i="1" a="1"/>
  <c r="W916" i="1" s="1"/>
  <c r="W917" i="1" a="1"/>
  <c r="W917" i="1"/>
  <c r="W918" i="1" a="1"/>
  <c r="W918" i="1"/>
  <c r="W919" i="1" a="1"/>
  <c r="W919" i="1"/>
  <c r="W920" i="1" a="1"/>
  <c r="W920" i="1" s="1"/>
  <c r="W921" i="1" a="1"/>
  <c r="W921" i="1"/>
  <c r="W922" i="1" a="1"/>
  <c r="W922" i="1"/>
  <c r="W923" i="1" a="1"/>
  <c r="W923" i="1"/>
  <c r="W924" i="1" a="1"/>
  <c r="W924" i="1" s="1"/>
  <c r="W925" i="1" a="1"/>
  <c r="W925" i="1"/>
  <c r="W926" i="1" a="1"/>
  <c r="W926" i="1"/>
  <c r="W927" i="1" a="1"/>
  <c r="W927" i="1"/>
  <c r="W928" i="1" a="1"/>
  <c r="W928" i="1" s="1"/>
  <c r="W929" i="1" a="1"/>
  <c r="W929" i="1"/>
  <c r="W930" i="1" a="1"/>
  <c r="W930" i="1"/>
  <c r="W931" i="1" a="1"/>
  <c r="W931" i="1"/>
  <c r="W932" i="1" a="1"/>
  <c r="W932" i="1" s="1"/>
  <c r="W933" i="1" a="1"/>
  <c r="W933" i="1"/>
  <c r="W934" i="1" a="1"/>
  <c r="W934" i="1"/>
  <c r="W935" i="1" a="1"/>
  <c r="W935" i="1"/>
  <c r="W936" i="1" a="1"/>
  <c r="W936" i="1" s="1"/>
  <c r="W937" i="1" a="1"/>
  <c r="W937" i="1"/>
  <c r="W938" i="1" a="1"/>
  <c r="W938" i="1"/>
  <c r="W939" i="1" a="1"/>
  <c r="W939" i="1"/>
  <c r="W940" i="1" a="1"/>
  <c r="W940" i="1" s="1"/>
  <c r="W941" i="1" a="1"/>
  <c r="W941" i="1" s="1"/>
  <c r="W942" i="1" a="1"/>
  <c r="W942" i="1"/>
  <c r="W943" i="1" a="1"/>
  <c r="W943" i="1"/>
  <c r="W944" i="1" a="1"/>
  <c r="W944" i="1" s="1"/>
  <c r="W945" i="1" a="1"/>
  <c r="W945" i="1"/>
  <c r="W946" i="1" a="1"/>
  <c r="W946" i="1"/>
  <c r="W947" i="1" a="1"/>
  <c r="W947" i="1" s="1"/>
  <c r="W948" i="1" a="1"/>
  <c r="W948" i="1" s="1"/>
  <c r="W949" i="1" a="1"/>
  <c r="W949" i="1" s="1"/>
  <c r="W950" i="1" a="1"/>
  <c r="W950" i="1" s="1"/>
  <c r="W951" i="1" a="1"/>
  <c r="W951" i="1"/>
  <c r="W952" i="1" a="1"/>
  <c r="W952" i="1" s="1"/>
  <c r="W953" i="1" a="1"/>
  <c r="W953" i="1" s="1"/>
  <c r="W954" i="1" a="1"/>
  <c r="W954" i="1"/>
  <c r="W955" i="1" a="1"/>
  <c r="W955" i="1" s="1"/>
  <c r="W956" i="1" a="1"/>
  <c r="W956" i="1" s="1"/>
  <c r="W957" i="1" a="1"/>
  <c r="W957" i="1" s="1"/>
  <c r="W958" i="1" a="1"/>
  <c r="W958" i="1" s="1"/>
  <c r="W959" i="1" a="1"/>
  <c r="W959" i="1" s="1"/>
  <c r="W960" i="1" a="1"/>
  <c r="W960" i="1" s="1"/>
  <c r="W961" i="1" a="1"/>
  <c r="W961" i="1" s="1"/>
  <c r="W962" i="1" a="1"/>
  <c r="W962" i="1"/>
  <c r="W963" i="1" a="1"/>
  <c r="W963" i="1"/>
  <c r="W964" i="1" a="1"/>
  <c r="W964" i="1" s="1"/>
  <c r="W965" i="1" a="1"/>
  <c r="W965" i="1" s="1"/>
  <c r="W966" i="1" a="1"/>
  <c r="W966" i="1"/>
  <c r="W967" i="1" a="1"/>
  <c r="W967" i="1" s="1"/>
  <c r="W968" i="1" a="1"/>
  <c r="W968" i="1" s="1"/>
  <c r="W969" i="1" a="1"/>
  <c r="W969" i="1"/>
  <c r="W970" i="1" a="1"/>
  <c r="W970" i="1"/>
  <c r="W971" i="1" a="1"/>
  <c r="W971" i="1" s="1"/>
  <c r="W972" i="1" a="1"/>
  <c r="W972" i="1" s="1"/>
  <c r="W973" i="1" a="1"/>
  <c r="W973" i="1" s="1"/>
  <c r="W974" i="1" a="1"/>
  <c r="W974" i="1" s="1"/>
  <c r="W975" i="1" a="1"/>
  <c r="W975" i="1" s="1"/>
  <c r="W976" i="1" a="1"/>
  <c r="W976" i="1" s="1"/>
  <c r="W977" i="1" a="1"/>
  <c r="W977" i="1" s="1"/>
  <c r="W978" i="1" a="1"/>
  <c r="W978" i="1"/>
  <c r="W979" i="1" a="1"/>
  <c r="W979" i="1" s="1"/>
  <c r="W980" i="1" a="1"/>
  <c r="W980" i="1" s="1"/>
  <c r="W981" i="1" a="1"/>
  <c r="W981" i="1" s="1"/>
  <c r="W982" i="1" a="1"/>
  <c r="W982" i="1" s="1"/>
  <c r="W983" i="1" a="1"/>
  <c r="W983" i="1" s="1"/>
  <c r="W984" i="1" a="1"/>
  <c r="W984" i="1"/>
  <c r="W985" i="1" a="1"/>
  <c r="W985" i="1" s="1"/>
  <c r="W986" i="1" a="1"/>
  <c r="W986" i="1" s="1"/>
  <c r="W987" i="1" a="1"/>
  <c r="W987" i="1" s="1"/>
  <c r="W988" i="1" a="1"/>
  <c r="W988" i="1" s="1"/>
  <c r="W989" i="1" a="1"/>
  <c r="W989" i="1" s="1"/>
  <c r="W990" i="1" a="1"/>
  <c r="W990" i="1" s="1"/>
  <c r="W991" i="1" a="1"/>
  <c r="W991" i="1" s="1"/>
  <c r="W992" i="1" a="1"/>
  <c r="W992" i="1"/>
  <c r="W993" i="1" a="1"/>
  <c r="W993" i="1"/>
  <c r="W994" i="1" a="1"/>
  <c r="W994" i="1" s="1"/>
  <c r="W995" i="1" a="1"/>
  <c r="W995" i="1" s="1"/>
  <c r="W996" i="1" a="1"/>
  <c r="W996" i="1"/>
  <c r="W997" i="1" a="1"/>
  <c r="W997" i="1" s="1"/>
  <c r="W998" i="1" a="1"/>
  <c r="W998" i="1" s="1"/>
  <c r="W999" i="1" a="1"/>
  <c r="W999" i="1" s="1"/>
  <c r="W1000" i="1" a="1"/>
  <c r="W1000" i="1" s="1"/>
  <c r="W1001" i="1" a="1"/>
  <c r="W1001" i="1"/>
  <c r="W1002" i="1" a="1"/>
  <c r="W1002" i="1"/>
  <c r="W1003" i="1" a="1"/>
  <c r="W1003" i="1" s="1"/>
  <c r="W1004" i="1" a="1"/>
  <c r="W1004" i="1" s="1"/>
  <c r="W1005" i="1" a="1"/>
  <c r="W1005" i="1"/>
  <c r="W1006" i="1" a="1"/>
  <c r="W1006" i="1" s="1"/>
  <c r="W1007" i="1" a="1"/>
  <c r="W1007" i="1" s="1"/>
  <c r="W1008" i="1" a="1"/>
  <c r="W1008" i="1" s="1"/>
  <c r="W1009" i="1" a="1"/>
  <c r="W1009" i="1" s="1"/>
  <c r="W1010" i="1" a="1"/>
  <c r="W1010" i="1"/>
  <c r="W1011" i="1" a="1"/>
  <c r="W1011" i="1" s="1"/>
  <c r="W1012" i="1" a="1"/>
  <c r="W1012" i="1" s="1"/>
  <c r="W1013" i="1" a="1"/>
  <c r="W1013" i="1" s="1"/>
  <c r="W1014" i="1" a="1"/>
  <c r="W1014" i="1"/>
  <c r="W1015" i="1" a="1"/>
  <c r="W1015" i="1" s="1"/>
  <c r="W1016" i="1" a="1"/>
  <c r="W1016" i="1"/>
  <c r="W1017" i="1" a="1"/>
  <c r="W1017" i="1" s="1"/>
  <c r="W1018" i="1" a="1"/>
  <c r="W1018" i="1" s="1"/>
  <c r="W1019" i="1" a="1"/>
  <c r="W1019" i="1" s="1"/>
  <c r="W1020" i="1" a="1"/>
  <c r="W1020" i="1" s="1"/>
  <c r="W1021" i="1" a="1"/>
  <c r="W1021" i="1" s="1"/>
  <c r="W1022" i="1" a="1"/>
  <c r="W1022" i="1" s="1"/>
  <c r="W1023" i="1" a="1"/>
  <c r="W1023" i="1" s="1"/>
  <c r="W1024" i="1" a="1"/>
  <c r="W1024" i="1"/>
  <c r="W1025" i="1" a="1"/>
  <c r="W1025" i="1"/>
  <c r="W1026" i="1" a="1"/>
  <c r="W1026" i="1" s="1"/>
  <c r="W1027" i="1" a="1"/>
  <c r="W1027" i="1" s="1"/>
  <c r="W1028" i="1" a="1"/>
  <c r="W1028" i="1"/>
  <c r="W1029" i="1" a="1"/>
  <c r="W1029" i="1" s="1"/>
  <c r="W1030" i="1" a="1"/>
  <c r="W1030" i="1" s="1"/>
  <c r="W1031" i="1" a="1"/>
  <c r="W1031" i="1" s="1"/>
  <c r="W1032" i="1" a="1"/>
  <c r="W1032" i="1" s="1"/>
  <c r="W1033" i="1" a="1"/>
  <c r="W1033" i="1"/>
  <c r="W1034" i="1" a="1"/>
  <c r="W1034" i="1"/>
  <c r="W1035" i="1" a="1"/>
  <c r="W1035" i="1" s="1"/>
  <c r="W1036" i="1" a="1"/>
  <c r="W1036" i="1" s="1"/>
  <c r="W1037" i="1" a="1"/>
  <c r="W1037" i="1"/>
  <c r="W1038" i="1" a="1"/>
  <c r="W1038" i="1" s="1"/>
  <c r="W1039" i="1" a="1"/>
  <c r="W1039" i="1" s="1"/>
  <c r="W1040" i="1" a="1"/>
  <c r="W1040" i="1" s="1"/>
  <c r="W1041" i="1" a="1"/>
  <c r="W1041" i="1" s="1"/>
  <c r="W1042" i="1" a="1"/>
  <c r="W1042" i="1"/>
  <c r="W1043" i="1" a="1"/>
  <c r="W1043" i="1" s="1"/>
  <c r="W1044" i="1" a="1"/>
  <c r="W1044" i="1" s="1"/>
  <c r="W1045" i="1" a="1"/>
  <c r="W1045" i="1" s="1"/>
  <c r="W1046" i="1" a="1"/>
  <c r="W1046" i="1"/>
  <c r="W1047" i="1" a="1"/>
  <c r="W1047" i="1" s="1"/>
  <c r="W1048" i="1" a="1"/>
  <c r="W1048" i="1"/>
  <c r="W1049" i="1" a="1"/>
  <c r="W1049" i="1" s="1"/>
  <c r="W1050" i="1" a="1"/>
  <c r="W1050" i="1" s="1"/>
  <c r="W1051" i="1" a="1"/>
  <c r="W1051" i="1" s="1"/>
  <c r="W1052" i="1" a="1"/>
  <c r="W1052" i="1" s="1"/>
  <c r="W1053" i="1" a="1"/>
  <c r="W1053" i="1" s="1"/>
  <c r="W1054" i="1" a="1"/>
  <c r="W1054" i="1" s="1"/>
  <c r="W1055" i="1" a="1"/>
  <c r="W1055" i="1" s="1"/>
  <c r="W1056" i="1" a="1"/>
  <c r="W1056" i="1"/>
  <c r="W1057" i="1" a="1"/>
  <c r="W1057" i="1"/>
  <c r="W1058" i="1" a="1"/>
  <c r="W1058" i="1" s="1"/>
  <c r="W1059" i="1" a="1"/>
  <c r="W1059" i="1" s="1"/>
  <c r="W1060" i="1" a="1"/>
  <c r="W1060" i="1"/>
  <c r="W1061" i="1" a="1"/>
  <c r="W1061" i="1" s="1"/>
  <c r="W1062" i="1" a="1"/>
  <c r="W1062" i="1" s="1"/>
  <c r="W1063" i="1" a="1"/>
  <c r="W1063" i="1" s="1"/>
  <c r="W1064" i="1" a="1"/>
  <c r="W1064" i="1" s="1"/>
  <c r="W1065" i="1" a="1"/>
  <c r="W1065" i="1"/>
  <c r="W1066" i="1" a="1"/>
  <c r="W1066" i="1"/>
  <c r="W1067" i="1" a="1"/>
  <c r="W1067" i="1" s="1"/>
  <c r="W1068" i="1" a="1"/>
  <c r="W1068" i="1" s="1"/>
  <c r="W1069" i="1" a="1"/>
  <c r="W1069" i="1"/>
  <c r="W1070" i="1" a="1"/>
  <c r="W1070" i="1" s="1"/>
  <c r="W1071" i="1" a="1"/>
  <c r="W1071" i="1" s="1"/>
  <c r="W1072" i="1" a="1"/>
  <c r="W1072" i="1" s="1"/>
  <c r="W1073" i="1" a="1"/>
  <c r="W1073" i="1" s="1"/>
  <c r="W1074" i="1" a="1"/>
  <c r="W1074" i="1"/>
  <c r="W1075" i="1" a="1"/>
  <c r="W1075" i="1" s="1"/>
  <c r="W1076" i="1" a="1"/>
  <c r="W1076" i="1" s="1"/>
  <c r="W1077" i="1" a="1"/>
  <c r="W1077" i="1" s="1"/>
  <c r="W1078" i="1" a="1"/>
  <c r="W1078" i="1" s="1"/>
  <c r="W1079" i="1" a="1"/>
  <c r="W1079" i="1" s="1"/>
  <c r="W1080" i="1" a="1"/>
  <c r="W1080" i="1" s="1"/>
  <c r="W1081" i="1" a="1"/>
  <c r="W1081" i="1" s="1"/>
  <c r="W1082" i="1" a="1"/>
  <c r="W1082" i="1" s="1"/>
  <c r="W1083" i="1" a="1"/>
  <c r="W1083" i="1" s="1"/>
  <c r="W1084" i="1" a="1"/>
  <c r="W1084" i="1" s="1"/>
  <c r="W1085" i="1" a="1"/>
  <c r="W1085" i="1" s="1"/>
  <c r="W1086" i="1" a="1"/>
  <c r="W1086" i="1" s="1"/>
  <c r="W1087" i="1" a="1"/>
  <c r="W1087" i="1" s="1"/>
  <c r="W1088" i="1" a="1"/>
  <c r="W1088" i="1"/>
  <c r="W1089" i="1" a="1"/>
  <c r="W1089" i="1"/>
  <c r="W1090" i="1" a="1"/>
  <c r="W1090" i="1"/>
  <c r="W1091" i="1" a="1"/>
  <c r="W1091" i="1" s="1"/>
  <c r="W1092" i="1" a="1"/>
  <c r="W1092" i="1" s="1"/>
  <c r="W1093" i="1" a="1"/>
  <c r="W1093" i="1" s="1"/>
  <c r="W1094" i="1" a="1"/>
  <c r="W1094" i="1" s="1"/>
  <c r="W1095" i="1" a="1"/>
  <c r="W1095" i="1" s="1"/>
  <c r="W1096" i="1" a="1"/>
  <c r="W1096" i="1" s="1"/>
  <c r="W1097" i="1" a="1"/>
  <c r="W1097" i="1"/>
  <c r="W1098" i="1" a="1"/>
  <c r="W1098" i="1"/>
  <c r="W1099" i="1" a="1"/>
  <c r="W1099" i="1" s="1"/>
  <c r="W1100" i="1" a="1"/>
  <c r="W1100" i="1" s="1"/>
  <c r="W1101" i="1" a="1"/>
  <c r="W1101" i="1" s="1"/>
  <c r="W1102" i="1" a="1"/>
  <c r="W1102" i="1" s="1"/>
  <c r="W1103" i="1" a="1"/>
  <c r="W1103" i="1" s="1"/>
  <c r="W1104" i="1" a="1"/>
  <c r="W1104" i="1"/>
  <c r="W1105" i="1" a="1"/>
  <c r="W1105" i="1" s="1"/>
  <c r="W1106" i="1" a="1"/>
  <c r="W1106" i="1"/>
  <c r="W1107" i="1" a="1"/>
  <c r="W1107" i="1" s="1"/>
  <c r="W1108" i="1" a="1"/>
  <c r="W1108" i="1" s="1"/>
  <c r="W1109" i="1" a="1"/>
  <c r="W1109" i="1" s="1"/>
  <c r="W1110" i="1" a="1"/>
  <c r="W1110" i="1" s="1"/>
  <c r="W1111" i="1" a="1"/>
  <c r="W1111" i="1" s="1"/>
  <c r="W1112" i="1" a="1"/>
  <c r="W1112" i="1"/>
  <c r="W1113" i="1" a="1"/>
  <c r="W1113" i="1"/>
  <c r="W1114" i="1" a="1"/>
  <c r="W1114" i="1" s="1"/>
  <c r="W1115" i="1" a="1"/>
  <c r="W1115" i="1" s="1"/>
  <c r="W1116" i="1" a="1"/>
  <c r="W1116" i="1" s="1"/>
  <c r="W1117" i="1" a="1"/>
  <c r="W1117" i="1" s="1"/>
  <c r="W1118" i="1" a="1"/>
  <c r="W1118" i="1" s="1"/>
  <c r="W1119" i="1" a="1"/>
  <c r="W1119" i="1" s="1"/>
  <c r="W1120" i="1" a="1"/>
  <c r="W1120" i="1"/>
  <c r="W1121" i="1" a="1"/>
  <c r="W1121" i="1"/>
  <c r="W1122" i="1" a="1"/>
  <c r="W1122" i="1"/>
  <c r="W1123" i="1" a="1"/>
  <c r="W1123" i="1" s="1"/>
  <c r="W1124" i="1" a="1"/>
  <c r="W1124" i="1" s="1"/>
  <c r="W1125" i="1" a="1"/>
  <c r="W1125" i="1" s="1"/>
  <c r="W1126" i="1" a="1"/>
  <c r="W1126" i="1" s="1"/>
  <c r="W1127" i="1" a="1"/>
  <c r="W1127" i="1" s="1"/>
  <c r="W1128" i="1" a="1"/>
  <c r="W1128" i="1" s="1"/>
  <c r="W1129" i="1" a="1"/>
  <c r="W1129" i="1"/>
  <c r="W1130" i="1" a="1"/>
  <c r="W1130" i="1"/>
  <c r="W1131" i="1" a="1"/>
  <c r="W1131" i="1" s="1"/>
  <c r="W1132" i="1" a="1"/>
  <c r="W1132" i="1" s="1"/>
  <c r="W1133" i="1" a="1"/>
  <c r="W1133" i="1" s="1"/>
  <c r="W1134" i="1" a="1"/>
  <c r="W1134" i="1" s="1"/>
  <c r="W1135" i="1" a="1"/>
  <c r="W1135" i="1" s="1"/>
  <c r="W1136" i="1" a="1"/>
  <c r="W1136" i="1"/>
  <c r="W1137" i="1" a="1"/>
  <c r="W1137" i="1" s="1"/>
  <c r="W1138" i="1" a="1"/>
  <c r="W1138" i="1"/>
  <c r="W1139" i="1" a="1"/>
  <c r="W1139" i="1" s="1"/>
  <c r="W1140" i="1" a="1"/>
  <c r="W1140" i="1" s="1"/>
  <c r="W1141" i="1" a="1"/>
  <c r="W1141" i="1" s="1"/>
  <c r="W1142" i="1" a="1"/>
  <c r="W1142" i="1" s="1"/>
  <c r="W1143" i="1" a="1"/>
  <c r="W1143" i="1" s="1"/>
  <c r="W1144" i="1" a="1"/>
  <c r="W1144" i="1"/>
  <c r="W1145" i="1" a="1"/>
  <c r="W1145" i="1"/>
  <c r="W1146" i="1" a="1"/>
  <c r="W1146" i="1" s="1"/>
  <c r="W1147" i="1" a="1"/>
  <c r="W1147" i="1" s="1"/>
  <c r="W1148" i="1" a="1"/>
  <c r="W1148" i="1" s="1"/>
  <c r="W1149" i="1" a="1"/>
  <c r="W1149" i="1" s="1"/>
  <c r="W1150" i="1" a="1"/>
  <c r="W1150" i="1" s="1"/>
  <c r="W1151" i="1" a="1"/>
  <c r="W1151" i="1" s="1"/>
  <c r="W1152" i="1" a="1"/>
  <c r="W1152" i="1"/>
  <c r="W1153" i="1" a="1"/>
  <c r="W1153" i="1"/>
  <c r="W1154" i="1" a="1"/>
  <c r="W1154" i="1"/>
  <c r="W1155" i="1" a="1"/>
  <c r="W1155" i="1" s="1"/>
  <c r="W1156" i="1" a="1"/>
  <c r="W1156" i="1" s="1"/>
  <c r="W1157" i="1" a="1"/>
  <c r="W1157" i="1" s="1"/>
  <c r="W1158" i="1" a="1"/>
  <c r="W1158" i="1" s="1"/>
  <c r="W1159" i="1" a="1"/>
  <c r="W1159" i="1" s="1"/>
  <c r="W1160" i="1" a="1"/>
  <c r="W1160" i="1" s="1"/>
  <c r="W1161" i="1" a="1"/>
  <c r="W1161" i="1"/>
  <c r="W1162" i="1" a="1"/>
  <c r="W1162" i="1"/>
  <c r="W1163" i="1" a="1"/>
  <c r="W1163" i="1" s="1"/>
  <c r="W1164" i="1" a="1"/>
  <c r="W1164" i="1" s="1"/>
  <c r="W1165" i="1" a="1"/>
  <c r="W1165" i="1" s="1"/>
  <c r="W1166" i="1" a="1"/>
  <c r="W1166" i="1" s="1"/>
  <c r="W1167" i="1" a="1"/>
  <c r="W1167" i="1" s="1"/>
  <c r="W1168" i="1" a="1"/>
  <c r="W1168" i="1"/>
  <c r="W1169" i="1" a="1"/>
  <c r="W1169" i="1" s="1"/>
  <c r="W1170" i="1" a="1"/>
  <c r="W1170" i="1"/>
  <c r="W1171" i="1" a="1"/>
  <c r="W1171" i="1" s="1"/>
  <c r="W1172" i="1" a="1"/>
  <c r="W1172" i="1" s="1"/>
  <c r="W1173" i="1" a="1"/>
  <c r="W1173" i="1" s="1"/>
  <c r="W1174" i="1" a="1"/>
  <c r="W1174" i="1" s="1"/>
  <c r="W1175" i="1" a="1"/>
  <c r="W1175" i="1" s="1"/>
  <c r="W1176" i="1" a="1"/>
  <c r="W1176" i="1"/>
  <c r="W1177" i="1" a="1"/>
  <c r="W1177" i="1"/>
  <c r="W1178" i="1" a="1"/>
  <c r="W1178" i="1" s="1"/>
  <c r="W1179" i="1" a="1"/>
  <c r="W1179" i="1" s="1"/>
  <c r="W1180" i="1" a="1"/>
  <c r="W1180" i="1" s="1"/>
  <c r="W1181" i="1" a="1"/>
  <c r="W1181" i="1" s="1"/>
  <c r="W1182" i="1" a="1"/>
  <c r="W1182" i="1" s="1"/>
  <c r="W1183" i="1" a="1"/>
  <c r="W1183" i="1" s="1"/>
  <c r="W1184" i="1" a="1"/>
  <c r="W1184" i="1"/>
  <c r="W1185" i="1" a="1"/>
  <c r="W1185" i="1"/>
  <c r="W1186" i="1" a="1"/>
  <c r="W1186" i="1"/>
  <c r="W1187" i="1" a="1"/>
  <c r="W1187" i="1" s="1"/>
  <c r="W1188" i="1" a="1"/>
  <c r="W1188" i="1" s="1"/>
  <c r="W1189" i="1" a="1"/>
  <c r="W1189" i="1" s="1"/>
  <c r="W1190" i="1" a="1"/>
  <c r="W1190" i="1" s="1"/>
  <c r="W1191" i="1" a="1"/>
  <c r="W1191" i="1" s="1"/>
  <c r="W1192" i="1" a="1"/>
  <c r="W1192" i="1" s="1"/>
  <c r="W1193" i="1" a="1"/>
  <c r="W1193" i="1"/>
  <c r="W1194" i="1" a="1"/>
  <c r="W1194" i="1"/>
  <c r="W1195" i="1" a="1"/>
  <c r="W1195" i="1" s="1"/>
  <c r="W1196" i="1" a="1"/>
  <c r="W1196" i="1" s="1"/>
  <c r="W1197" i="1" a="1"/>
  <c r="W1197" i="1" s="1"/>
  <c r="W1198" i="1" a="1"/>
  <c r="W1198" i="1" s="1"/>
  <c r="W1199" i="1" a="1"/>
  <c r="W1199" i="1" s="1"/>
  <c r="W1200" i="1" a="1"/>
  <c r="W1200" i="1"/>
  <c r="W1201" i="1" a="1"/>
  <c r="W1201" i="1" s="1"/>
  <c r="W1202" i="1" a="1"/>
  <c r="W1202" i="1"/>
  <c r="W1203" i="1" a="1"/>
  <c r="W1203" i="1" s="1"/>
  <c r="W1204" i="1" a="1"/>
  <c r="W1204" i="1" s="1"/>
  <c r="W1205" i="1" a="1"/>
  <c r="W1205" i="1" s="1"/>
  <c r="W1206" i="1" a="1"/>
  <c r="W1206" i="1" s="1"/>
  <c r="W1207" i="1" a="1"/>
  <c r="W1207" i="1" s="1"/>
  <c r="W1208" i="1" a="1"/>
  <c r="W1208" i="1"/>
  <c r="W1209" i="1" a="1"/>
  <c r="W1209" i="1"/>
  <c r="W1210" i="1" a="1"/>
  <c r="W1210" i="1" s="1"/>
  <c r="W1211" i="1" a="1"/>
  <c r="W1211" i="1" s="1"/>
  <c r="W1212" i="1" a="1"/>
  <c r="W1212" i="1" s="1"/>
  <c r="W1213" i="1" a="1"/>
  <c r="W1213" i="1" s="1"/>
  <c r="W1214" i="1" a="1"/>
  <c r="W1214" i="1" s="1"/>
  <c r="W1215" i="1" a="1"/>
  <c r="W1215" i="1" s="1"/>
  <c r="W1216" i="1" a="1"/>
  <c r="W1216" i="1"/>
  <c r="W1217" i="1" a="1"/>
  <c r="W1217" i="1"/>
  <c r="W1218" i="1" a="1"/>
  <c r="W1218" i="1"/>
  <c r="W1219" i="1" a="1"/>
  <c r="W1219" i="1" s="1"/>
  <c r="W1220" i="1" a="1"/>
  <c r="W1220" i="1" s="1"/>
  <c r="W1221" i="1" a="1"/>
  <c r="W1221" i="1" s="1"/>
  <c r="W1222" i="1" a="1"/>
  <c r="W1222" i="1" s="1"/>
  <c r="W1223" i="1" a="1"/>
  <c r="W1223" i="1" s="1"/>
  <c r="W1224" i="1" a="1"/>
  <c r="W1224" i="1" s="1"/>
  <c r="W1225" i="1" a="1"/>
  <c r="W1225" i="1"/>
  <c r="W1226" i="1" a="1"/>
  <c r="W1226" i="1"/>
  <c r="W1227" i="1" a="1"/>
  <c r="W1227" i="1" s="1"/>
  <c r="W1228" i="1" a="1"/>
  <c r="W1228" i="1" s="1"/>
  <c r="W1229" i="1" a="1"/>
  <c r="W1229" i="1" s="1"/>
  <c r="W1230" i="1" a="1"/>
  <c r="W1230" i="1" s="1"/>
  <c r="W1231" i="1" a="1"/>
  <c r="W1231" i="1" s="1"/>
  <c r="W1232" i="1" a="1"/>
  <c r="W1232" i="1"/>
  <c r="W1233" i="1" a="1"/>
  <c r="W1233" i="1" s="1"/>
  <c r="W1234" i="1" a="1"/>
  <c r="W1234" i="1"/>
  <c r="W1235" i="1" a="1"/>
  <c r="W1235" i="1" s="1"/>
  <c r="W1236" i="1" a="1"/>
  <c r="W1236" i="1" s="1"/>
  <c r="W1237" i="1" a="1"/>
  <c r="W1237" i="1" s="1"/>
  <c r="W1238" i="1" a="1"/>
  <c r="W1238" i="1" s="1"/>
  <c r="W1239" i="1" a="1"/>
  <c r="W1239" i="1" s="1"/>
  <c r="W1240" i="1" a="1"/>
  <c r="W1240" i="1"/>
  <c r="W1241" i="1" a="1"/>
  <c r="W1241" i="1"/>
  <c r="W1242" i="1" a="1"/>
  <c r="W1242" i="1" s="1"/>
  <c r="W1243" i="1" a="1"/>
  <c r="W1243" i="1" s="1"/>
  <c r="W1244" i="1" a="1"/>
  <c r="W1244" i="1" s="1"/>
  <c r="W1245" i="1" a="1"/>
  <c r="W1245" i="1" s="1"/>
  <c r="W1246" i="1" a="1"/>
  <c r="W1246" i="1" s="1"/>
  <c r="W1247" i="1" a="1"/>
  <c r="W1247" i="1" s="1"/>
  <c r="W1248" i="1" a="1"/>
  <c r="W1248" i="1"/>
  <c r="W1249" i="1" a="1"/>
  <c r="W1249" i="1"/>
  <c r="W1250" i="1" a="1"/>
  <c r="W1250" i="1"/>
  <c r="W1251" i="1" a="1"/>
  <c r="W1251" i="1" s="1"/>
  <c r="W1252" i="1" a="1"/>
  <c r="W1252" i="1" s="1"/>
  <c r="W1253" i="1" a="1"/>
  <c r="W1253" i="1" s="1"/>
  <c r="W1254" i="1" a="1"/>
  <c r="W1254" i="1" s="1"/>
  <c r="W1255" i="1" a="1"/>
  <c r="W1255" i="1" s="1"/>
  <c r="W1256" i="1" a="1"/>
  <c r="W1256" i="1" s="1"/>
  <c r="W1257" i="1" a="1"/>
  <c r="W1257" i="1"/>
  <c r="W1258" i="1" a="1"/>
  <c r="W1258" i="1"/>
  <c r="W1259" i="1" a="1"/>
  <c r="W1259" i="1" s="1"/>
  <c r="W1260" i="1" a="1"/>
  <c r="W1260" i="1" s="1"/>
  <c r="W1261" i="1" a="1"/>
  <c r="W1261" i="1" s="1"/>
  <c r="W1262" i="1" a="1"/>
  <c r="W1262" i="1" s="1"/>
  <c r="W1263" i="1" a="1"/>
  <c r="W1263" i="1" s="1"/>
  <c r="W1264" i="1" a="1"/>
  <c r="W1264" i="1"/>
  <c r="W1265" i="1" a="1"/>
  <c r="W1265" i="1" s="1"/>
  <c r="W1266" i="1" a="1"/>
  <c r="W1266" i="1"/>
  <c r="W1267" i="1" a="1"/>
  <c r="W1267" i="1" s="1"/>
  <c r="W1268" i="1" a="1"/>
  <c r="W1268" i="1" s="1"/>
  <c r="W1269" i="1" a="1"/>
  <c r="W1269" i="1" s="1"/>
  <c r="W1270" i="1" a="1"/>
  <c r="W1270" i="1" s="1"/>
  <c r="W1271" i="1" a="1"/>
  <c r="W1271" i="1" s="1"/>
  <c r="W1272" i="1" a="1"/>
  <c r="W1272" i="1"/>
  <c r="W1273" i="1" a="1"/>
  <c r="W1273" i="1"/>
  <c r="W1274" i="1" a="1"/>
  <c r="W1274" i="1" s="1"/>
  <c r="W1275" i="1" a="1"/>
  <c r="W1275" i="1" s="1"/>
  <c r="W1276" i="1" a="1"/>
  <c r="W1276" i="1" s="1"/>
  <c r="W1277" i="1" a="1"/>
  <c r="W1277" i="1" s="1"/>
  <c r="W1278" i="1" a="1"/>
  <c r="W1278" i="1" s="1"/>
  <c r="W1279" i="1" a="1"/>
  <c r="W1279" i="1" s="1"/>
  <c r="W1280" i="1" a="1"/>
  <c r="W1280" i="1"/>
  <c r="W1281" i="1" a="1"/>
  <c r="W1281" i="1"/>
  <c r="W1282" i="1" a="1"/>
  <c r="W1282" i="1"/>
  <c r="W1283" i="1" a="1"/>
  <c r="W1283" i="1" s="1"/>
  <c r="W1284" i="1" a="1"/>
  <c r="W1284" i="1" s="1"/>
  <c r="W1285" i="1" a="1"/>
  <c r="W1285" i="1" s="1"/>
  <c r="W1286" i="1" a="1"/>
  <c r="W1286" i="1" s="1"/>
  <c r="W1287" i="1" a="1"/>
  <c r="W1287" i="1" s="1"/>
  <c r="W1288" i="1" a="1"/>
  <c r="W1288" i="1" s="1"/>
  <c r="W1289" i="1" a="1"/>
  <c r="W1289" i="1"/>
  <c r="W1290" i="1" a="1"/>
  <c r="W1290" i="1"/>
  <c r="W1291" i="1" a="1"/>
  <c r="W1291" i="1" s="1"/>
  <c r="W1292" i="1" a="1"/>
  <c r="W1292" i="1" s="1"/>
  <c r="W1293" i="1" a="1"/>
  <c r="W1293" i="1" s="1"/>
  <c r="W1294" i="1" a="1"/>
  <c r="W1294" i="1" s="1"/>
  <c r="W1295" i="1" a="1"/>
  <c r="W1295" i="1" s="1"/>
  <c r="W1296" i="1" a="1"/>
  <c r="W1296" i="1"/>
  <c r="W1297" i="1" a="1"/>
  <c r="W1297" i="1"/>
  <c r="W1298" i="1" a="1"/>
  <c r="W1298" i="1"/>
  <c r="W1299" i="1" a="1"/>
  <c r="W1299" i="1"/>
  <c r="W1300" i="1" a="1"/>
  <c r="W1300" i="1"/>
  <c r="W1301" i="1" a="1"/>
  <c r="W1301" i="1" s="1"/>
  <c r="W1302" i="1" a="1"/>
  <c r="W1302" i="1"/>
  <c r="W1303" i="1" a="1"/>
  <c r="W1303" i="1"/>
  <c r="W1304" i="1" a="1"/>
  <c r="W1304" i="1"/>
  <c r="W1305" i="1" a="1"/>
  <c r="W1305" i="1" s="1"/>
  <c r="W1306" i="1" a="1"/>
  <c r="W1306" i="1"/>
  <c r="W1307" i="1" a="1"/>
  <c r="W1307" i="1"/>
  <c r="W1308" i="1" a="1"/>
  <c r="W1308" i="1"/>
  <c r="W1309" i="1" a="1"/>
  <c r="W1309" i="1" s="1"/>
  <c r="W1310" i="1" a="1"/>
  <c r="W1310" i="1"/>
  <c r="W1311" i="1" a="1"/>
  <c r="W1311" i="1"/>
  <c r="W1312" i="1" a="1"/>
  <c r="W1312" i="1"/>
  <c r="W1313" i="1" a="1"/>
  <c r="W1313" i="1" s="1"/>
  <c r="W1314" i="1" a="1"/>
  <c r="W1314" i="1"/>
  <c r="W1315" i="1" a="1"/>
  <c r="W1315" i="1"/>
  <c r="W1316" i="1" a="1"/>
  <c r="W1316" i="1"/>
  <c r="W1317" i="1" a="1"/>
  <c r="W1317" i="1" s="1"/>
  <c r="W1318" i="1" a="1"/>
  <c r="W1318" i="1"/>
  <c r="W1319" i="1" a="1"/>
  <c r="W1319" i="1"/>
  <c r="W1320" i="1" a="1"/>
  <c r="W1320" i="1"/>
  <c r="W1321" i="1" a="1"/>
  <c r="W1321" i="1" s="1"/>
  <c r="W1322" i="1" a="1"/>
  <c r="W1322" i="1"/>
  <c r="W1323" i="1" a="1"/>
  <c r="W1323" i="1"/>
  <c r="W1324" i="1" a="1"/>
  <c r="W1324" i="1"/>
  <c r="W1325" i="1" a="1"/>
  <c r="W1325" i="1" s="1"/>
  <c r="W1326" i="1" a="1"/>
  <c r="W1326" i="1"/>
  <c r="W1327" i="1" a="1"/>
  <c r="W1327" i="1"/>
  <c r="W1328" i="1" a="1"/>
  <c r="W1328" i="1"/>
  <c r="W1329" i="1" a="1"/>
  <c r="W1329" i="1" s="1"/>
  <c r="W1330" i="1" a="1"/>
  <c r="W1330" i="1"/>
  <c r="W1331" i="1" a="1"/>
  <c r="W1331" i="1"/>
  <c r="W1332" i="1" a="1"/>
  <c r="W1332" i="1"/>
  <c r="W1333" i="1" a="1"/>
  <c r="W1333" i="1" s="1"/>
  <c r="W1334" i="1" a="1"/>
  <c r="W1334" i="1"/>
  <c r="W1335" i="1" a="1"/>
  <c r="W1335" i="1"/>
  <c r="W1336" i="1" a="1"/>
  <c r="W1336" i="1"/>
  <c r="W1337" i="1" a="1"/>
  <c r="W1337" i="1" s="1"/>
  <c r="W1338" i="1" a="1"/>
  <c r="W1338" i="1"/>
  <c r="W1339" i="1" a="1"/>
  <c r="W1339" i="1"/>
  <c r="W1340" i="1" a="1"/>
  <c r="W1340" i="1"/>
  <c r="W1341" i="1" a="1"/>
  <c r="W1341" i="1" s="1"/>
  <c r="W1342" i="1" a="1"/>
  <c r="W1342" i="1"/>
  <c r="W1343" i="1" a="1"/>
  <c r="W1343" i="1"/>
  <c r="W1344" i="1" a="1"/>
  <c r="W1344" i="1"/>
  <c r="W1345" i="1" a="1"/>
  <c r="W1345" i="1" s="1"/>
  <c r="W1346" i="1" a="1"/>
  <c r="W1346" i="1"/>
  <c r="W1347" i="1" a="1"/>
  <c r="W1347" i="1"/>
  <c r="W1348" i="1" a="1"/>
  <c r="W1348" i="1"/>
  <c r="W1349" i="1" a="1"/>
  <c r="W1349" i="1" s="1"/>
  <c r="W1350" i="1" a="1"/>
  <c r="W1350" i="1"/>
  <c r="W1351" i="1" a="1"/>
  <c r="W1351" i="1"/>
  <c r="W1352" i="1" a="1"/>
  <c r="W1352" i="1"/>
  <c r="W1353" i="1" a="1"/>
  <c r="W1353" i="1" s="1"/>
  <c r="W1354" i="1" a="1"/>
  <c r="W1354" i="1"/>
  <c r="W1355" i="1" a="1"/>
  <c r="W1355" i="1"/>
  <c r="W1356" i="1" a="1"/>
  <c r="W1356" i="1"/>
  <c r="W1357" i="1" a="1"/>
  <c r="W1357" i="1" s="1"/>
  <c r="W1358" i="1" a="1"/>
  <c r="W1358" i="1"/>
  <c r="W1359" i="1" a="1"/>
  <c r="W1359" i="1"/>
  <c r="W1360" i="1" a="1"/>
  <c r="W1360" i="1"/>
  <c r="W1361" i="1" a="1"/>
  <c r="W1361" i="1" s="1"/>
  <c r="W1362" i="1" a="1"/>
  <c r="W1362" i="1"/>
  <c r="W1363" i="1" a="1"/>
  <c r="W1363" i="1"/>
  <c r="W1364" i="1" a="1"/>
  <c r="W1364" i="1"/>
  <c r="W1365" i="1" a="1"/>
  <c r="W1365" i="1" s="1"/>
  <c r="W1366" i="1" a="1"/>
  <c r="W1366" i="1"/>
  <c r="W1367" i="1" a="1"/>
  <c r="W1367" i="1"/>
  <c r="W1368" i="1" a="1"/>
  <c r="W1368" i="1"/>
  <c r="W1369" i="1" a="1"/>
  <c r="W1369" i="1" s="1"/>
  <c r="W1370" i="1" a="1"/>
  <c r="W1370" i="1"/>
  <c r="W1371" i="1" a="1"/>
  <c r="W1371" i="1"/>
  <c r="W1372" i="1" a="1"/>
  <c r="W1372" i="1"/>
  <c r="W1373" i="1" a="1"/>
  <c r="W1373" i="1" s="1"/>
  <c r="W1374" i="1" a="1"/>
  <c r="W1374" i="1"/>
  <c r="W1375" i="1" a="1"/>
  <c r="W1375" i="1"/>
  <c r="W1376" i="1" a="1"/>
  <c r="W1376" i="1"/>
  <c r="W1377" i="1" a="1"/>
  <c r="W1377" i="1" s="1"/>
  <c r="W1378" i="1" a="1"/>
  <c r="W1378" i="1"/>
  <c r="W1379" i="1" a="1"/>
  <c r="W1379" i="1"/>
  <c r="W1380" i="1" a="1"/>
  <c r="W1380" i="1"/>
  <c r="W1381" i="1" a="1"/>
  <c r="W1381" i="1" s="1"/>
  <c r="W1382" i="1" a="1"/>
  <c r="W1382" i="1"/>
  <c r="W1383" i="1" a="1"/>
  <c r="W1383" i="1"/>
  <c r="W1384" i="1" a="1"/>
  <c r="W1384" i="1"/>
  <c r="W1385" i="1" a="1"/>
  <c r="W1385" i="1" s="1"/>
  <c r="W1386" i="1" a="1"/>
  <c r="W1386" i="1"/>
  <c r="W1387" i="1" a="1"/>
  <c r="W1387" i="1"/>
  <c r="W1388" i="1" a="1"/>
  <c r="W1388" i="1"/>
  <c r="W1389" i="1" a="1"/>
  <c r="W1389" i="1" s="1"/>
  <c r="W1390" i="1" a="1"/>
  <c r="W1390" i="1"/>
  <c r="W1391" i="1" a="1"/>
  <c r="W1391" i="1"/>
  <c r="W1392" i="1" a="1"/>
  <c r="W1392" i="1"/>
  <c r="W1393" i="1" a="1"/>
  <c r="W1393" i="1" s="1"/>
  <c r="W1394" i="1" a="1"/>
  <c r="W1394" i="1"/>
  <c r="W1395" i="1" a="1"/>
  <c r="W1395" i="1"/>
  <c r="W1396" i="1" a="1"/>
  <c r="W1396" i="1"/>
  <c r="W1397" i="1" a="1"/>
  <c r="W1397" i="1" s="1"/>
  <c r="W1398" i="1" a="1"/>
  <c r="W1398" i="1"/>
  <c r="W1399" i="1" a="1"/>
  <c r="W1399" i="1"/>
  <c r="W1400" i="1" a="1"/>
  <c r="W1400" i="1"/>
  <c r="W1401" i="1" a="1"/>
  <c r="W1401" i="1" s="1"/>
  <c r="W1402" i="1" a="1"/>
  <c r="W1402" i="1"/>
  <c r="W1403" i="1" a="1"/>
  <c r="W1403" i="1"/>
  <c r="W1404" i="1" a="1"/>
  <c r="W1404" i="1"/>
  <c r="W1405" i="1" a="1"/>
  <c r="W1405" i="1" s="1"/>
  <c r="W1406" i="1" a="1"/>
  <c r="W1406" i="1"/>
  <c r="W1407" i="1" a="1"/>
  <c r="W1407" i="1"/>
  <c r="W1408" i="1" a="1"/>
  <c r="W1408" i="1"/>
  <c r="W1409" i="1" a="1"/>
  <c r="W1409" i="1" s="1"/>
  <c r="W1410" i="1" a="1"/>
  <c r="W1410" i="1"/>
  <c r="W1411" i="1" a="1"/>
  <c r="W1411" i="1"/>
  <c r="W1412" i="1" a="1"/>
  <c r="W1412" i="1"/>
  <c r="W1413" i="1" a="1"/>
  <c r="W1413" i="1" s="1"/>
  <c r="W1414" i="1" a="1"/>
  <c r="W1414" i="1"/>
  <c r="W1415" i="1" a="1"/>
  <c r="W1415" i="1"/>
  <c r="W1416" i="1" a="1"/>
  <c r="W1416" i="1"/>
  <c r="W1417" i="1" a="1"/>
  <c r="W1417" i="1" s="1"/>
  <c r="W1418" i="1" a="1"/>
  <c r="W1418" i="1"/>
  <c r="W1419" i="1" a="1"/>
  <c r="W1419" i="1"/>
  <c r="W1420" i="1" a="1"/>
  <c r="W1420" i="1"/>
  <c r="W1421" i="1" a="1"/>
  <c r="W1421" i="1" s="1"/>
  <c r="W1422" i="1" a="1"/>
  <c r="W1422" i="1"/>
  <c r="W1423" i="1" a="1"/>
  <c r="W1423" i="1"/>
  <c r="W1424" i="1" a="1"/>
  <c r="W1424" i="1"/>
  <c r="W1425" i="1" a="1"/>
  <c r="W1425" i="1" s="1"/>
  <c r="W1426" i="1" a="1"/>
  <c r="W1426" i="1"/>
  <c r="W1427" i="1" a="1"/>
  <c r="W1427" i="1"/>
  <c r="W1428" i="1" a="1"/>
  <c r="W1428" i="1"/>
  <c r="W1429" i="1" a="1"/>
  <c r="W1429" i="1" s="1"/>
  <c r="W1430" i="1" a="1"/>
  <c r="W1430" i="1"/>
  <c r="W1431" i="1" a="1"/>
  <c r="W1431" i="1"/>
  <c r="W1432" i="1" a="1"/>
  <c r="W1432" i="1"/>
  <c r="W1433" i="1" a="1"/>
  <c r="W1433" i="1" s="1"/>
  <c r="W1434" i="1" a="1"/>
  <c r="W1434" i="1"/>
  <c r="W1435" i="1" a="1"/>
  <c r="W1435" i="1"/>
  <c r="W1436" i="1" a="1"/>
  <c r="W1436" i="1"/>
  <c r="W1437" i="1" a="1"/>
  <c r="W1437" i="1" s="1"/>
  <c r="W1438" i="1" a="1"/>
  <c r="W1438" i="1"/>
  <c r="W1439" i="1" a="1"/>
  <c r="W1439" i="1"/>
  <c r="W1440" i="1" a="1"/>
  <c r="W1440" i="1"/>
  <c r="W1441" i="1" a="1"/>
  <c r="W1441" i="1" s="1"/>
  <c r="W1442" i="1" a="1"/>
  <c r="W1442" i="1"/>
  <c r="W1443" i="1" a="1"/>
  <c r="W1443" i="1"/>
  <c r="W1444" i="1" a="1"/>
  <c r="W1444" i="1"/>
  <c r="W1445" i="1" a="1"/>
  <c r="W1445" i="1" s="1"/>
  <c r="W1446" i="1" a="1"/>
  <c r="W1446" i="1"/>
  <c r="W1447" i="1" a="1"/>
  <c r="W1447" i="1"/>
  <c r="W1448" i="1" a="1"/>
  <c r="W1448" i="1"/>
  <c r="W1449" i="1" a="1"/>
  <c r="W1449" i="1" s="1"/>
  <c r="W1450" i="1" a="1"/>
  <c r="W1450" i="1"/>
  <c r="W1451" i="1" a="1"/>
  <c r="W1451" i="1"/>
  <c r="W1452" i="1" a="1"/>
  <c r="W1452" i="1"/>
  <c r="W1453" i="1" a="1"/>
  <c r="W1453" i="1" s="1"/>
  <c r="W1454" i="1" a="1"/>
  <c r="W1454" i="1"/>
  <c r="W1455" i="1" a="1"/>
  <c r="W1455" i="1"/>
  <c r="W1456" i="1" a="1"/>
  <c r="W1456" i="1"/>
  <c r="W1457" i="1" a="1"/>
  <c r="W1457" i="1" s="1"/>
  <c r="W1458" i="1" a="1"/>
  <c r="W1458" i="1"/>
  <c r="W1459" i="1" a="1"/>
  <c r="W1459" i="1"/>
  <c r="W1460" i="1" a="1"/>
  <c r="W1460" i="1"/>
  <c r="W1461" i="1" a="1"/>
  <c r="W1461" i="1" s="1"/>
  <c r="W1462" i="1" a="1"/>
  <c r="W1462" i="1"/>
  <c r="W1463" i="1" a="1"/>
  <c r="W1463" i="1"/>
  <c r="W1464" i="1" a="1"/>
  <c r="W1464" i="1"/>
  <c r="W1465" i="1" a="1"/>
  <c r="W1465" i="1" s="1"/>
  <c r="W1466" i="1" a="1"/>
  <c r="W1466" i="1"/>
  <c r="W1467" i="1" a="1"/>
  <c r="W1467" i="1"/>
  <c r="W1468" i="1" a="1"/>
  <c r="W1468" i="1"/>
  <c r="W1469" i="1" a="1"/>
  <c r="W1469" i="1" s="1"/>
  <c r="W1470" i="1" a="1"/>
  <c r="W1470" i="1"/>
  <c r="W1471" i="1" a="1"/>
  <c r="W1471" i="1"/>
  <c r="W1472" i="1" a="1"/>
  <c r="W1472" i="1"/>
  <c r="W1473" i="1" a="1"/>
  <c r="W1473" i="1" s="1"/>
  <c r="W1474" i="1" a="1"/>
  <c r="W1474" i="1"/>
  <c r="W1475" i="1" a="1"/>
  <c r="W1475" i="1"/>
  <c r="W1476" i="1" a="1"/>
  <c r="W1476" i="1"/>
  <c r="W1477" i="1" a="1"/>
  <c r="W1477" i="1" s="1"/>
  <c r="W1478" i="1" a="1"/>
  <c r="W1478" i="1"/>
  <c r="W1479" i="1" a="1"/>
  <c r="W1479" i="1"/>
  <c r="W1480" i="1" a="1"/>
  <c r="W1480" i="1"/>
  <c r="W1481" i="1" a="1"/>
  <c r="W1481" i="1" s="1"/>
  <c r="W1482" i="1" a="1"/>
  <c r="W1482" i="1"/>
  <c r="W1483" i="1" a="1"/>
  <c r="W1483" i="1"/>
  <c r="W1484" i="1" a="1"/>
  <c r="W1484" i="1"/>
  <c r="W1485" i="1" a="1"/>
  <c r="W1485" i="1" s="1"/>
  <c r="W1486" i="1" a="1"/>
  <c r="W1486" i="1"/>
  <c r="W1487" i="1" a="1"/>
  <c r="W1487" i="1"/>
  <c r="W1488" i="1" a="1"/>
  <c r="W1488" i="1"/>
  <c r="W1489" i="1" a="1"/>
  <c r="W1489" i="1" s="1"/>
  <c r="W1490" i="1" a="1"/>
  <c r="W1490" i="1"/>
  <c r="W1491" i="1" a="1"/>
  <c r="W1491" i="1"/>
  <c r="W1492" i="1" a="1"/>
  <c r="W1492" i="1"/>
  <c r="W1493" i="1" a="1"/>
  <c r="W1493" i="1" s="1"/>
  <c r="W1494" i="1" a="1"/>
  <c r="W1494" i="1"/>
  <c r="W1495" i="1" a="1"/>
  <c r="W1495" i="1"/>
  <c r="W1496" i="1" a="1"/>
  <c r="W1496" i="1"/>
  <c r="W1497" i="1" a="1"/>
  <c r="W1497" i="1" s="1"/>
  <c r="W1498" i="1" a="1"/>
  <c r="W1498" i="1"/>
  <c r="W1499" i="1" a="1"/>
  <c r="W1499" i="1"/>
  <c r="W1500" i="1" a="1"/>
  <c r="W1500" i="1"/>
  <c r="W1501" i="1" a="1"/>
  <c r="W1501" i="1" s="1"/>
  <c r="W1502" i="1" a="1"/>
  <c r="W1502" i="1"/>
  <c r="W1503" i="1" a="1"/>
  <c r="W1503" i="1"/>
  <c r="W1504" i="1" a="1"/>
  <c r="W1504" i="1"/>
  <c r="W1505" i="1" a="1"/>
  <c r="W1505" i="1" s="1"/>
  <c r="W1506" i="1" a="1"/>
  <c r="W1506" i="1"/>
  <c r="W1507" i="1" a="1"/>
  <c r="W1507" i="1"/>
  <c r="W1508" i="1" a="1"/>
  <c r="W1508" i="1"/>
  <c r="W1509" i="1" a="1"/>
  <c r="W1509" i="1" s="1"/>
  <c r="W1510" i="1" a="1"/>
  <c r="W1510" i="1"/>
  <c r="W1511" i="1" a="1"/>
  <c r="W1511" i="1"/>
  <c r="W1512" i="1" a="1"/>
  <c r="W1512" i="1"/>
  <c r="W1513" i="1" a="1"/>
  <c r="W1513" i="1" s="1"/>
  <c r="W1514" i="1" a="1"/>
  <c r="W1514" i="1"/>
  <c r="W1515" i="1" a="1"/>
  <c r="W1515" i="1"/>
  <c r="W1516" i="1" a="1"/>
  <c r="W1516" i="1"/>
  <c r="W1517" i="1" a="1"/>
  <c r="W1517" i="1"/>
  <c r="W1518" i="1" a="1"/>
  <c r="W1518" i="1"/>
  <c r="W1519" i="1" a="1"/>
  <c r="W1519" i="1"/>
  <c r="W1520" i="1" a="1"/>
  <c r="W1520" i="1"/>
  <c r="W1521" i="1" a="1"/>
  <c r="W1521" i="1"/>
  <c r="W1522" i="1" a="1"/>
  <c r="W1522" i="1"/>
  <c r="W1523" i="1" a="1"/>
  <c r="W1523" i="1"/>
  <c r="W1524" i="1" a="1"/>
  <c r="W1524" i="1"/>
  <c r="W1525" i="1" a="1"/>
  <c r="W1525" i="1"/>
  <c r="W1526" i="1" a="1"/>
  <c r="W1526" i="1"/>
  <c r="W1527" i="1" a="1"/>
  <c r="W1527" i="1"/>
  <c r="W1528" i="1" a="1"/>
  <c r="W1528" i="1"/>
  <c r="W1529" i="1" a="1"/>
  <c r="W1529" i="1"/>
  <c r="W1530" i="1" a="1"/>
  <c r="W1530" i="1"/>
  <c r="W1531" i="1" a="1"/>
  <c r="W1531" i="1"/>
  <c r="W1532" i="1" a="1"/>
  <c r="W1532" i="1"/>
  <c r="W1533" i="1" a="1"/>
  <c r="W1533" i="1"/>
  <c r="W1534" i="1" a="1"/>
  <c r="W1534" i="1"/>
  <c r="W1535" i="1" a="1"/>
  <c r="W1535" i="1"/>
  <c r="W1536" i="1" a="1"/>
  <c r="W1536" i="1"/>
  <c r="W1537" i="1" a="1"/>
  <c r="W1537" i="1"/>
  <c r="W1538" i="1" a="1"/>
  <c r="W1538" i="1"/>
  <c r="W1539" i="1" a="1"/>
  <c r="W1539" i="1"/>
  <c r="W1540" i="1" a="1"/>
  <c r="W1540" i="1"/>
  <c r="W1541" i="1" a="1"/>
  <c r="W1541" i="1"/>
  <c r="W1542" i="1" a="1"/>
  <c r="W1542" i="1"/>
  <c r="W1543" i="1" a="1"/>
  <c r="W1543" i="1"/>
  <c r="W1544" i="1" a="1"/>
  <c r="W1544" i="1"/>
  <c r="W1545" i="1" a="1"/>
  <c r="W1545" i="1"/>
  <c r="W1546" i="1" a="1"/>
  <c r="W1546" i="1"/>
  <c r="W1547" i="1" a="1"/>
  <c r="W1547" i="1"/>
  <c r="W1548" i="1" a="1"/>
  <c r="W1548" i="1"/>
  <c r="W1549" i="1" a="1"/>
  <c r="W1549" i="1"/>
  <c r="W1550" i="1" a="1"/>
  <c r="W1550" i="1"/>
  <c r="W1551" i="1" a="1"/>
  <c r="W1551" i="1"/>
  <c r="W1552" i="1" a="1"/>
  <c r="W1552" i="1"/>
  <c r="W1553" i="1" a="1"/>
  <c r="W1553" i="1"/>
  <c r="W1554" i="1" a="1"/>
  <c r="W1554" i="1"/>
  <c r="W1555" i="1" a="1"/>
  <c r="W1555" i="1"/>
  <c r="W1556" i="1" a="1"/>
  <c r="W1556" i="1"/>
  <c r="W1557" i="1" a="1"/>
  <c r="W1557" i="1"/>
  <c r="W1558" i="1" a="1"/>
  <c r="W1558" i="1"/>
  <c r="W1559" i="1" a="1"/>
  <c r="W1559" i="1"/>
  <c r="W1560" i="1" a="1"/>
  <c r="W1560" i="1"/>
  <c r="W1561" i="1" a="1"/>
  <c r="W1561" i="1"/>
  <c r="W1562" i="1" a="1"/>
  <c r="W1562" i="1"/>
  <c r="W1563" i="1" a="1"/>
  <c r="W1563" i="1"/>
  <c r="W1564" i="1" a="1"/>
  <c r="W1564" i="1"/>
  <c r="W1565" i="1" a="1"/>
  <c r="W1565" i="1"/>
  <c r="W1566" i="1" a="1"/>
  <c r="W1566" i="1"/>
  <c r="W1567" i="1" a="1"/>
  <c r="W1567" i="1"/>
  <c r="W1568" i="1" a="1"/>
  <c r="W1568" i="1"/>
  <c r="W1569" i="1" a="1"/>
  <c r="W1569" i="1"/>
  <c r="W1570" i="1" a="1"/>
  <c r="W1570" i="1"/>
  <c r="W1571" i="1" a="1"/>
  <c r="W1571" i="1"/>
  <c r="W1572" i="1" a="1"/>
  <c r="W1572" i="1"/>
  <c r="W1573" i="1" a="1"/>
  <c r="W1573" i="1"/>
  <c r="W1574" i="1" a="1"/>
  <c r="W1574" i="1"/>
  <c r="W1575" i="1" a="1"/>
  <c r="W1575" i="1"/>
  <c r="W1576" i="1" a="1"/>
  <c r="W1576" i="1"/>
  <c r="W1577" i="1" a="1"/>
  <c r="W1577" i="1"/>
  <c r="W1578" i="1" a="1"/>
  <c r="W1578" i="1"/>
  <c r="W1579" i="1" a="1"/>
  <c r="W1579" i="1"/>
  <c r="W1580" i="1" a="1"/>
  <c r="W1580" i="1"/>
  <c r="W1581" i="1" a="1"/>
  <c r="W1581" i="1"/>
  <c r="W1582" i="1" a="1"/>
  <c r="W1582" i="1"/>
  <c r="W1583" i="1" a="1"/>
  <c r="W1583" i="1"/>
  <c r="W1584" i="1" a="1"/>
  <c r="W1584" i="1"/>
  <c r="W1585" i="1" a="1"/>
  <c r="W1585" i="1"/>
  <c r="W1586" i="1" a="1"/>
  <c r="W1586" i="1"/>
  <c r="W1587" i="1" a="1"/>
  <c r="W1587" i="1"/>
  <c r="W1588" i="1" a="1"/>
  <c r="W1588" i="1"/>
  <c r="W1589" i="1" a="1"/>
  <c r="W1589" i="1"/>
  <c r="W1590" i="1" a="1"/>
  <c r="W1590" i="1"/>
  <c r="W1591" i="1" a="1"/>
  <c r="W1591" i="1"/>
  <c r="W1592" i="1" a="1"/>
  <c r="W1592" i="1"/>
  <c r="W1593" i="1" a="1"/>
  <c r="W1593" i="1"/>
  <c r="W1594" i="1" a="1"/>
  <c r="W1594" i="1"/>
  <c r="W1595" i="1" a="1"/>
  <c r="W1595" i="1"/>
  <c r="W1596" i="1" a="1"/>
  <c r="W1596" i="1"/>
  <c r="W1597" i="1" a="1"/>
  <c r="W1597" i="1"/>
  <c r="W1598" i="1" a="1"/>
  <c r="W1598" i="1"/>
  <c r="W1599" i="1" a="1"/>
  <c r="W1599" i="1"/>
  <c r="W1600" i="1" a="1"/>
  <c r="W1600" i="1"/>
  <c r="W1601" i="1" a="1"/>
  <c r="W1601" i="1"/>
  <c r="W1602" i="1" a="1"/>
  <c r="W1602" i="1"/>
  <c r="W1603" i="1" a="1"/>
  <c r="W1603" i="1"/>
  <c r="W1604" i="1" a="1"/>
  <c r="W1604" i="1"/>
  <c r="W1605" i="1" a="1"/>
  <c r="W1605" i="1"/>
  <c r="W1606" i="1" a="1"/>
  <c r="W1606" i="1"/>
  <c r="W1607" i="1" a="1"/>
  <c r="W1607" i="1"/>
  <c r="W1608" i="1" a="1"/>
  <c r="W1608" i="1"/>
  <c r="W1609" i="1" a="1"/>
  <c r="W1609" i="1"/>
  <c r="W1610" i="1" a="1"/>
  <c r="W1610" i="1"/>
  <c r="W1611" i="1" a="1"/>
  <c r="W1611" i="1"/>
  <c r="W1612" i="1" a="1"/>
  <c r="W1612" i="1"/>
  <c r="W1613" i="1" a="1"/>
  <c r="W1613" i="1"/>
  <c r="W1614" i="1" a="1"/>
  <c r="W1614" i="1"/>
  <c r="W1615" i="1" a="1"/>
  <c r="W1615" i="1"/>
  <c r="W1616" i="1" a="1"/>
  <c r="W1616" i="1"/>
  <c r="W1617" i="1" a="1"/>
  <c r="W1617" i="1"/>
  <c r="W1618" i="1" a="1"/>
  <c r="W1618" i="1"/>
  <c r="W1619" i="1" a="1"/>
  <c r="W1619" i="1"/>
  <c r="W1620" i="1" a="1"/>
  <c r="W1620" i="1"/>
  <c r="W1621" i="1" a="1"/>
  <c r="W1621" i="1"/>
  <c r="W1622" i="1" a="1"/>
  <c r="W1622" i="1"/>
  <c r="W1623" i="1" a="1"/>
  <c r="W1623" i="1"/>
  <c r="W1624" i="1" a="1"/>
  <c r="W1624" i="1"/>
  <c r="W1625" i="1" a="1"/>
  <c r="W1625" i="1"/>
  <c r="W1626" i="1" a="1"/>
  <c r="W1626" i="1"/>
  <c r="W1627" i="1" a="1"/>
  <c r="W1627" i="1"/>
  <c r="W1628" i="1" a="1"/>
  <c r="W1628" i="1"/>
  <c r="W1629" i="1" a="1"/>
  <c r="W1629" i="1"/>
  <c r="W1630" i="1" a="1"/>
  <c r="W1630" i="1"/>
  <c r="W1631" i="1" a="1"/>
  <c r="W1631" i="1"/>
  <c r="W1632" i="1" a="1"/>
  <c r="W1632" i="1"/>
  <c r="W1633" i="1" a="1"/>
  <c r="W1633" i="1"/>
  <c r="W1634" i="1" a="1"/>
  <c r="W1634" i="1"/>
  <c r="W1635" i="1" a="1"/>
  <c r="W1635" i="1"/>
  <c r="W1636" i="1" a="1"/>
  <c r="W1636" i="1"/>
  <c r="W1637" i="1" a="1"/>
  <c r="W1637" i="1"/>
  <c r="W1638" i="1" a="1"/>
  <c r="W1638" i="1"/>
  <c r="W1639" i="1" a="1"/>
  <c r="W1639" i="1"/>
  <c r="W1640" i="1" a="1"/>
  <c r="W1640" i="1"/>
  <c r="W1641" i="1" a="1"/>
  <c r="W1641" i="1"/>
  <c r="W1642" i="1" a="1"/>
  <c r="W1642" i="1"/>
  <c r="W1643" i="1" a="1"/>
  <c r="W1643" i="1"/>
  <c r="W1644" i="1" a="1"/>
  <c r="W1644" i="1"/>
  <c r="W1645" i="1" a="1"/>
  <c r="W1645" i="1"/>
  <c r="W1646" i="1" a="1"/>
  <c r="W1646" i="1"/>
  <c r="W1647" i="1" a="1"/>
  <c r="W1647" i="1"/>
  <c r="W1648" i="1" a="1"/>
  <c r="W1648" i="1"/>
  <c r="W1649" i="1" a="1"/>
  <c r="W1649" i="1"/>
  <c r="W1650" i="1" a="1"/>
  <c r="W1650" i="1"/>
  <c r="W1651" i="1" a="1"/>
  <c r="W1651" i="1"/>
  <c r="W1652" i="1" a="1"/>
  <c r="W1652" i="1"/>
  <c r="W1653" i="1" a="1"/>
  <c r="W1653" i="1"/>
  <c r="W1654" i="1" a="1"/>
  <c r="W1654" i="1"/>
  <c r="W1655" i="1" a="1"/>
  <c r="W1655" i="1"/>
  <c r="W1656" i="1" a="1"/>
  <c r="W1656" i="1"/>
  <c r="W1657" i="1" a="1"/>
  <c r="W1657" i="1"/>
  <c r="W1658" i="1" a="1"/>
  <c r="W1658" i="1"/>
  <c r="W1659" i="1" a="1"/>
  <c r="W1659" i="1"/>
  <c r="W1660" i="1" a="1"/>
  <c r="W1660" i="1"/>
  <c r="W1661" i="1" a="1"/>
  <c r="W1661" i="1"/>
  <c r="W1662" i="1" a="1"/>
  <c r="W1662" i="1"/>
  <c r="W1663" i="1" a="1"/>
  <c r="W1663" i="1"/>
  <c r="W1664" i="1" a="1"/>
  <c r="W1664" i="1"/>
  <c r="W1665" i="1" a="1"/>
  <c r="W1665" i="1"/>
  <c r="W1666" i="1" a="1"/>
  <c r="W1666" i="1"/>
  <c r="W1667" i="1" a="1"/>
  <c r="W1667" i="1"/>
  <c r="W1668" i="1" a="1"/>
  <c r="W1668" i="1"/>
  <c r="W1669" i="1" a="1"/>
  <c r="W1669" i="1"/>
  <c r="W1670" i="1" a="1"/>
  <c r="W1670" i="1"/>
  <c r="W1671" i="1" a="1"/>
  <c r="W1671" i="1"/>
  <c r="W1672" i="1" a="1"/>
  <c r="W1672" i="1"/>
  <c r="W1673" i="1" a="1"/>
  <c r="W1673" i="1"/>
  <c r="W1674" i="1" a="1"/>
  <c r="W1674" i="1"/>
  <c r="W1675" i="1" a="1"/>
  <c r="W1675" i="1"/>
  <c r="W1676" i="1" a="1"/>
  <c r="W1676" i="1"/>
  <c r="W1677" i="1" a="1"/>
  <c r="W1677" i="1"/>
  <c r="W1678" i="1" a="1"/>
  <c r="W1678" i="1"/>
  <c r="W1679" i="1" a="1"/>
  <c r="W1679" i="1"/>
  <c r="W1680" i="1" a="1"/>
  <c r="W1680" i="1"/>
  <c r="W1681" i="1" a="1"/>
  <c r="W1681" i="1"/>
  <c r="W1682" i="1" a="1"/>
  <c r="W1682" i="1"/>
  <c r="W1683" i="1" a="1"/>
  <c r="W1683" i="1"/>
  <c r="W1684" i="1" a="1"/>
  <c r="W1684" i="1"/>
  <c r="W1685" i="1" a="1"/>
  <c r="W1685" i="1"/>
  <c r="W1686" i="1" a="1"/>
  <c r="W1686" i="1"/>
  <c r="W1687" i="1" a="1"/>
  <c r="W1687" i="1"/>
  <c r="W1688" i="1" a="1"/>
  <c r="W1688" i="1"/>
  <c r="W1689" i="1" a="1"/>
  <c r="W1689" i="1"/>
  <c r="W1690" i="1" a="1"/>
  <c r="W1690" i="1"/>
  <c r="W1691" i="1" a="1"/>
  <c r="W1691" i="1"/>
  <c r="W1692" i="1" a="1"/>
  <c r="W1692" i="1"/>
  <c r="W1693" i="1" a="1"/>
  <c r="W1693" i="1"/>
  <c r="W1694" i="1" a="1"/>
  <c r="W1694" i="1" s="1"/>
  <c r="W1695" i="1" a="1"/>
  <c r="W1695" i="1"/>
  <c r="W1696" i="1" a="1"/>
  <c r="W1696" i="1"/>
  <c r="W1697" i="1" a="1"/>
  <c r="W1697" i="1"/>
  <c r="W1698" i="1" a="1"/>
  <c r="W1698" i="1" s="1"/>
  <c r="W1699" i="1" a="1"/>
  <c r="W1699" i="1"/>
  <c r="W1700" i="1" a="1"/>
  <c r="W1700" i="1"/>
  <c r="W1701" i="1" a="1"/>
  <c r="W1701" i="1" s="1"/>
  <c r="W1702" i="1" a="1"/>
  <c r="W1702" i="1" s="1"/>
  <c r="W1703" i="1" a="1"/>
  <c r="W1703" i="1" s="1"/>
  <c r="W1704" i="1" a="1"/>
  <c r="W1704" i="1"/>
  <c r="W1705" i="1" a="1"/>
  <c r="W1705" i="1" s="1"/>
  <c r="W1706" i="1" a="1"/>
  <c r="W1706" i="1" s="1"/>
  <c r="W1707" i="1" a="1"/>
  <c r="W1707" i="1" s="1"/>
  <c r="W1708" i="1" a="1"/>
  <c r="W1708" i="1" s="1"/>
  <c r="W1709" i="1" a="1"/>
  <c r="W1709" i="1" s="1"/>
  <c r="W1710" i="1" a="1"/>
  <c r="W1710" i="1" s="1"/>
  <c r="W1711" i="1" a="1"/>
  <c r="W1711" i="1" s="1"/>
  <c r="W1712" i="1" a="1"/>
  <c r="W1712" i="1" s="1"/>
  <c r="W1713" i="1" a="1"/>
  <c r="W1713" i="1" s="1"/>
  <c r="W1714" i="1" a="1"/>
  <c r="W1714" i="1" s="1"/>
  <c r="W1715" i="1" a="1"/>
  <c r="W1715" i="1" s="1"/>
  <c r="W1716" i="1" a="1"/>
  <c r="W1716" i="1" s="1"/>
  <c r="W1717" i="1" a="1"/>
  <c r="W1717" i="1" s="1"/>
  <c r="W1718" i="1" a="1"/>
  <c r="W1718" i="1" s="1"/>
  <c r="W2" i="1" a="1"/>
  <c r="W2" i="1"/>
  <c r="W3" i="1" a="1"/>
  <c r="W3" i="1"/>
  <c r="W4" i="1" a="1"/>
  <c r="W4" i="1"/>
  <c r="W5" i="1" a="1"/>
  <c r="W5" i="1"/>
  <c r="W6" i="1" a="1"/>
  <c r="W6" i="1"/>
  <c r="W7" i="1" a="1"/>
  <c r="W7" i="1"/>
  <c r="W8" i="1" a="1"/>
  <c r="W8" i="1"/>
  <c r="W9" i="1" a="1"/>
  <c r="W9" i="1"/>
  <c r="W10" i="1" a="1"/>
  <c r="W10" i="1"/>
  <c r="W11" i="1" a="1"/>
  <c r="W11" i="1"/>
  <c r="W12" i="1" a="1"/>
  <c r="W12" i="1"/>
  <c r="W13" i="1" a="1"/>
  <c r="W1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<sst xmlns="http://schemas.openxmlformats.org/spreadsheetml/2006/main" count="22283" uniqueCount="5460">
  <si>
    <t xml:space="preserve"> </t>
  </si>
  <si>
    <t>NUM_AIH</t>
  </si>
  <si>
    <t>NOME_PACIENTE</t>
  </si>
  <si>
    <t>IDADE</t>
  </si>
  <si>
    <t>NASCIMENTO</t>
  </si>
  <si>
    <t>NOME_MAE</t>
  </si>
  <si>
    <t>PRONTUARIO</t>
  </si>
  <si>
    <t>DESC_CNS</t>
  </si>
  <si>
    <t>DIAG_PRINCIPAL</t>
  </si>
  <si>
    <t>COD_PROCEDIMENTO</t>
  </si>
  <si>
    <t>PROCEDIMENTO</t>
  </si>
  <si>
    <t>DT_INTERNACAO</t>
  </si>
  <si>
    <t>DT_ALTA</t>
  </si>
  <si>
    <t>COMPETENCIA</t>
  </si>
  <si>
    <t>MUNICIPIO</t>
  </si>
  <si>
    <t>CNES</t>
  </si>
  <si>
    <t>HOSPITAL</t>
  </si>
  <si>
    <t>Origem</t>
  </si>
  <si>
    <t>AUDITOR</t>
  </si>
  <si>
    <t>ANALISE</t>
  </si>
  <si>
    <t>Motivo (Preencher com justificativa para o bloqueio / cancelamento)</t>
  </si>
  <si>
    <t>Recomendação (Detalhar a recomendação ao prestador para que seja efetuada a correção quando possível)</t>
  </si>
  <si>
    <t xml:space="preserve">ABELARDO ANTONIO BELEM                                                </t>
  </si>
  <si>
    <t>16/05/1954</t>
  </si>
  <si>
    <t xml:space="preserve">LUIZA FRANCISCA DOS SANTOS                                            </t>
  </si>
  <si>
    <t xml:space="preserve">QTD                                                                                                                                                                                                                                                       </t>
  </si>
  <si>
    <t>C187</t>
  </si>
  <si>
    <t xml:space="preserve">PROCEDIMENTOS SEQUENCIAIS EM ONCOLOGIA                                                                                                                                                                                                                    </t>
  </si>
  <si>
    <t>13/04/2023</t>
  </si>
  <si>
    <t>26/04/2023</t>
  </si>
  <si>
    <t>06/2023</t>
  </si>
  <si>
    <t xml:space="preserve">HOSPITAL UNIV PROFESSOR POLYDORO ERNANI DE SAO THIAGO       </t>
  </si>
  <si>
    <t>Liberação</t>
  </si>
  <si>
    <t>Guilherme</t>
  </si>
  <si>
    <t>LIBERADA</t>
  </si>
  <si>
    <t xml:space="preserve">ABIU MISAEL MEDINA RONDON                                             </t>
  </si>
  <si>
    <t>14/12/1970</t>
  </si>
  <si>
    <t xml:space="preserve">YUDITH DEL VALLE RONDON DE MEDINA                                     </t>
  </si>
  <si>
    <t xml:space="preserve">PERM.MENOR                                                                                                                                                                                                                                                </t>
  </si>
  <si>
    <t>K623</t>
  </si>
  <si>
    <t xml:space="preserve">TRATAMENTO C/ CIRURGIAS MULTIPLAS                                                                                                                                                                                                                         </t>
  </si>
  <si>
    <t>03/04/2023</t>
  </si>
  <si>
    <t>04/04/2023</t>
  </si>
  <si>
    <t xml:space="preserve">HOSPITAL REGIONAL DE SAO JOSE DRHOMERO MIRANDA GOMES        </t>
  </si>
  <si>
    <t>corrigir cobrança</t>
  </si>
  <si>
    <t>Cobrar apenas 0407020349</t>
  </si>
  <si>
    <t>ADA SOUZA SEVERIANO</t>
  </si>
  <si>
    <t>02/08/1937</t>
  </si>
  <si>
    <t>MARIA FERREIRA DE SOUZA</t>
  </si>
  <si>
    <t>QTD</t>
  </si>
  <si>
    <t>I632</t>
  </si>
  <si>
    <t>ANGIOPLASTIA INTRALUMINAL DE VASOS DO PESCOCO OU TRONCOS SUPRA-AORTICOS (C/ STENT NAO RECOBERTO)</t>
  </si>
  <si>
    <t>23/03/2023</t>
  </si>
  <si>
    <t>29/03/2023</t>
  </si>
  <si>
    <t>05/2023</t>
  </si>
  <si>
    <t>HOSPITAL GOVERNADOR CELSO RAMOS</t>
  </si>
  <si>
    <t>AIH NÃO ENCONTRADA</t>
  </si>
  <si>
    <t>Retirar procedimento 0211050091, cuja cobrança não é compativel com descrição da TAbela SIGTAP</t>
  </si>
  <si>
    <t>ADAIRSA FIRMINO RIEG</t>
  </si>
  <si>
    <t>21/05/1950</t>
  </si>
  <si>
    <t>HELENA FIRMINO</t>
  </si>
  <si>
    <t>E46</t>
  </si>
  <si>
    <t>TRATAMENTO DE DESNUTRICAO</t>
  </si>
  <si>
    <t>22/05/2023</t>
  </si>
  <si>
    <t>25/05/2023</t>
  </si>
  <si>
    <t>HOSPITAL SAO SEBASTIAO</t>
  </si>
  <si>
    <t>Sobrepostas</t>
  </si>
  <si>
    <t>Esta aih está ok, mas esta sendo bloqueada para que a cobrança dos itens faturados na aih 4223101155031 seja efetuado nesta aih</t>
  </si>
  <si>
    <t>E118</t>
  </si>
  <si>
    <t>TRATAMENTO DE DIABETES MELLITUS</t>
  </si>
  <si>
    <t>27/05/2023</t>
  </si>
  <si>
    <t>aih será cancelada</t>
  </si>
  <si>
    <t>Ha duas aihs clinicas subsequentes. Cobrar todos os procedimentos dentro da aih 4223101147672. Corrigir data.</t>
  </si>
  <si>
    <t xml:space="preserve">ADAO ANTUNES DE LIMA                                                  </t>
  </si>
  <si>
    <t>22/02/1968</t>
  </si>
  <si>
    <t xml:space="preserve">MARIA RIBEIRO DE LIMA                                                 </t>
  </si>
  <si>
    <t>K650</t>
  </si>
  <si>
    <t xml:space="preserve">PERITONIOSTOMIA C/ TELA INORGANICA                                                                                                                                                                                                                        </t>
  </si>
  <si>
    <t>09/06/2023</t>
  </si>
  <si>
    <t>11/06/2023</t>
  </si>
  <si>
    <t xml:space="preserve">HOSPITAL DE FLORIANOPOLIS                                   </t>
  </si>
  <si>
    <t>13/06/2023</t>
  </si>
  <si>
    <t>C182</t>
  </si>
  <si>
    <t xml:space="preserve">COLECTOMIA PARCIAL (HEMICOLECTOMIA)                                                                                                                                                                                                                       </t>
  </si>
  <si>
    <t>15/06/2023</t>
  </si>
  <si>
    <t>16/06/2023</t>
  </si>
  <si>
    <t>K668</t>
  </si>
  <si>
    <t xml:space="preserve">LAPAROTOMIA EXPLORADORA                                                                                                                                                                                                                                   </t>
  </si>
  <si>
    <t>07/06/2023</t>
  </si>
  <si>
    <t xml:space="preserve">OUTROS PROCEDIMENTOS COM CIRURGIAS SEQUENCIAIS                                                                                                                                                                                                            </t>
  </si>
  <si>
    <t>04/06/2023</t>
  </si>
  <si>
    <t>K351</t>
  </si>
  <si>
    <t xml:space="preserve">ADAO FERNANDES                                                        </t>
  </si>
  <si>
    <t>21/02/1947</t>
  </si>
  <si>
    <t xml:space="preserve">ANA MARIA LOTERIO                                                     </t>
  </si>
  <si>
    <t>K469</t>
  </si>
  <si>
    <t>09/05/2023</t>
  </si>
  <si>
    <t>10/05/2023</t>
  </si>
  <si>
    <t>BLOQUEADA</t>
  </si>
  <si>
    <t>Cobrar apenas 0407040080+ 0407040129.</t>
  </si>
  <si>
    <t xml:space="preserve">ADAO OSORIO GOMES DOS SANTOS                                          </t>
  </si>
  <si>
    <t>29/07/1941</t>
  </si>
  <si>
    <t xml:space="preserve">DIODINA GOMES DOS SANTOS                                              </t>
  </si>
  <si>
    <t>C349</t>
  </si>
  <si>
    <t xml:space="preserve">TRATAMENTO DE PACIENTE SOB CUIDADOS PROLONGADOS POR ENFERMIDADES ONCOLOGICAS                                                                                                                                                                              </t>
  </si>
  <si>
    <t>20/05/2023</t>
  </si>
  <si>
    <t>23/05/2023</t>
  </si>
  <si>
    <t xml:space="preserve">CEPON                                                       </t>
  </si>
  <si>
    <t>J440</t>
  </si>
  <si>
    <t xml:space="preserve">TRATAMENTO DAS DOENCAS CRONICAS DAS VIAS AEREAS INFERIORES                                                                                                                                                                                                </t>
  </si>
  <si>
    <t xml:space="preserve">HOSPITAL NEREU RAMOS                                        </t>
  </si>
  <si>
    <t>ADELINA DE OLIVEIRA MENDES</t>
  </si>
  <si>
    <t>26/03/1955</t>
  </si>
  <si>
    <t>OSMARINA HORTENCIA DE OLIVEIRA</t>
  </si>
  <si>
    <t>PERM.MENOR</t>
  </si>
  <si>
    <t>I830</t>
  </si>
  <si>
    <t>TRATAMENTO DE VARIZES DOS MEMBROS INFERIORES C/ ULCERA</t>
  </si>
  <si>
    <t>04/2023</t>
  </si>
  <si>
    <t>tempo de permanencia</t>
  </si>
  <si>
    <t>Realizado apenas curativo por enfermeiro. Procedimento cobrado não adequado ao procedimento realizado. Cobrar procedimento compativel com hospital dia, ou ambulatorial.</t>
  </si>
  <si>
    <t xml:space="preserve">ADEMAR OLIVEIRA                                                       </t>
  </si>
  <si>
    <t>13/09/1958</t>
  </si>
  <si>
    <t xml:space="preserve">LONI KOPP OLIVEIRA                                                    </t>
  </si>
  <si>
    <t>I719</t>
  </si>
  <si>
    <t>27/02/2023</t>
  </si>
  <si>
    <t>06/03/2023</t>
  </si>
  <si>
    <t>10/03/2023</t>
  </si>
  <si>
    <t xml:space="preserve">ADEMIR MARIANO                                                        </t>
  </si>
  <si>
    <t>06/07/1986</t>
  </si>
  <si>
    <t xml:space="preserve">NELCI PETERSEN MARIANO                                                </t>
  </si>
  <si>
    <t>A418</t>
  </si>
  <si>
    <t xml:space="preserve">TRATAMENTO DE OUTRAS DOENÇAS BACTERIANAS                                                                                                                                                                                                                  </t>
  </si>
  <si>
    <t>05/02/2023</t>
  </si>
  <si>
    <t>28/03/2023</t>
  </si>
  <si>
    <t>quantidade</t>
  </si>
  <si>
    <t>Não corrigido conforme recomendação: cobrar apenas 46 fisioterapias, conforme prescrição</t>
  </si>
  <si>
    <t xml:space="preserve">ADEMIR MARQUES                                                        </t>
  </si>
  <si>
    <t>14/05/1955</t>
  </si>
  <si>
    <t xml:space="preserve">ANA PINHEIRO                                                          </t>
  </si>
  <si>
    <t xml:space="preserve">I64 </t>
  </si>
  <si>
    <t xml:space="preserve">TRATAMENTO DE ACIDENTE VASCULAR CEREBRAL - AVC (ISQUEMICO  OU HEMORRAGICO AGUDO)                                                                                                                                                                          </t>
  </si>
  <si>
    <t>31/05/2023</t>
  </si>
  <si>
    <t>06/06/2023</t>
  </si>
  <si>
    <t xml:space="preserve">HOSPITAL GOVERNADOR CELSO RAMOS                             </t>
  </si>
  <si>
    <t xml:space="preserve">ADENIVALDO DAMACENO SILVA                                             </t>
  </si>
  <si>
    <t>30/07/1968</t>
  </si>
  <si>
    <t xml:space="preserve">TEREZINHA DAMACENO SILVA                                              </t>
  </si>
  <si>
    <t>N188</t>
  </si>
  <si>
    <t xml:space="preserve">DIAGNOSTICO E/OU ATENDIMENTO DE URGENCIA EM CLINICA MEDICA                                                                                                                                                                                                </t>
  </si>
  <si>
    <t>05/05/2023</t>
  </si>
  <si>
    <t>06/05/2023</t>
  </si>
  <si>
    <t xml:space="preserve">TRATAMENTO DA DOENÇA RENAL CRÔNICA - DRC                                                                                                                                                                                                                  </t>
  </si>
  <si>
    <t>27/06/2023</t>
  </si>
  <si>
    <t>ADILSON JOAO COELHO</t>
  </si>
  <si>
    <t>03/11/1956</t>
  </si>
  <si>
    <t>JOVITA MARIA COELHO</t>
  </si>
  <si>
    <t>I64</t>
  </si>
  <si>
    <t>TRATAMENTO DE ACIDENTE VASCULAR CEREBRAL - AVC (ISQUEMICO OU HEMORRAGICO AGUDO)</t>
  </si>
  <si>
    <t>13/05/2023</t>
  </si>
  <si>
    <t>14/05/2023</t>
  </si>
  <si>
    <t>corrigirc obrança</t>
  </si>
  <si>
    <t>Alterar para 0301060088</t>
  </si>
  <si>
    <t xml:space="preserve">ADILSON VIEIRA                                                        </t>
  </si>
  <si>
    <t>03/06/1961</t>
  </si>
  <si>
    <t xml:space="preserve">MARIA SEBASTIANA VIEIRA                                               </t>
  </si>
  <si>
    <t>E111</t>
  </si>
  <si>
    <t xml:space="preserve">TRATAMENTO DE DIABETES MELLITUS                                                                                                                                                                                                                           </t>
  </si>
  <si>
    <t xml:space="preserve">ADRIANA BRANDAO ALVES                                                 </t>
  </si>
  <si>
    <t>20/07/1990</t>
  </si>
  <si>
    <t xml:space="preserve">ERCILIA BRANDAO ALVES                                                 </t>
  </si>
  <si>
    <t>A153</t>
  </si>
  <si>
    <t xml:space="preserve">TRATAMENTO DE TUBERCULOSE (A15 A A19)                                                                                                                                                                                                                     </t>
  </si>
  <si>
    <t>22/03/2023</t>
  </si>
  <si>
    <t>sobreposta, intersecção de datas</t>
  </si>
  <si>
    <t>Não corrigido. Verificar data de internamento. Ha registro de internamento no Hospital Nereu Ramos em 28/3/2023.</t>
  </si>
  <si>
    <t>31/03/2023</t>
  </si>
  <si>
    <t>verificar data de internamento. Ha registro de internamento no HRSJ entre os dias 22/3 e 29/3</t>
  </si>
  <si>
    <t>ADRIANA CRISPIN</t>
  </si>
  <si>
    <t>01/10/1979</t>
  </si>
  <si>
    <t>NADIR CATARINA CRISPIN</t>
  </si>
  <si>
    <t>J180</t>
  </si>
  <si>
    <t>TRATAMENTO DE PNEUMONIAS OU INFLUENZA (GRIPE)</t>
  </si>
  <si>
    <t>ha laudo de apenas uma tomo de torax na vigencia desta aih. Corrigir cobrança.</t>
  </si>
  <si>
    <t xml:space="preserve">ADRIANA DE SOUZA LOPES                                                </t>
  </si>
  <si>
    <t>04/02/1986</t>
  </si>
  <si>
    <t xml:space="preserve">EVA DE SOUZA LOPES                                                    </t>
  </si>
  <si>
    <t>K800</t>
  </si>
  <si>
    <t xml:space="preserve">COLECISTECTOMIA VIDEOLAPAROSCOPICA                                                                                                                                                                                                                        </t>
  </si>
  <si>
    <t>01/06/2023</t>
  </si>
  <si>
    <t>03/06/2023</t>
  </si>
  <si>
    <t>K804</t>
  </si>
  <si>
    <t xml:space="preserve">COLANGIOPANCREATOGRAFIA RETRÓGRADA ENDOSCÓPICA TERAPÊUTICA                                                                                                                                                                                                </t>
  </si>
  <si>
    <t>24/05/2023</t>
  </si>
  <si>
    <t xml:space="preserve">ADRIANA MARIA CORREIA                                                 </t>
  </si>
  <si>
    <t>04/07/1976</t>
  </si>
  <si>
    <t xml:space="preserve">VALCI JOSE CORREIA                                                    </t>
  </si>
  <si>
    <t>A419</t>
  </si>
  <si>
    <t>16/03/2023</t>
  </si>
  <si>
    <t>05/04/2023</t>
  </si>
  <si>
    <t>Não foi corrigido conforme recomendação anterior. Exames ok. Cobrar APENAS 0407040161 e 20 fisioterapias, conforme prescrição.</t>
  </si>
  <si>
    <t xml:space="preserve">ADRIANO GOMES                                                         </t>
  </si>
  <si>
    <t>26/08/1975</t>
  </si>
  <si>
    <t xml:space="preserve">SIRLENE DAS GRACAS GOMES                                              </t>
  </si>
  <si>
    <t>S628</t>
  </si>
  <si>
    <t>30/04/2023</t>
  </si>
  <si>
    <t>S626</t>
  </si>
  <si>
    <t xml:space="preserve">ADRICELIO VARELA DE LIMA                                              </t>
  </si>
  <si>
    <t>16/01/1994</t>
  </si>
  <si>
    <t xml:space="preserve">ZELIA MARIA DA SILVA                                                  </t>
  </si>
  <si>
    <t>S722</t>
  </si>
  <si>
    <t xml:space="preserve">TRATAMENTO CIRÚRGICO DE FRATURA SUBTROCANTERIANA                                                                                                                                                                                                          </t>
  </si>
  <si>
    <t>16/05/2023</t>
  </si>
  <si>
    <t>18/05/2023</t>
  </si>
  <si>
    <t>15/05/2023</t>
  </si>
  <si>
    <t xml:space="preserve">ADRIEL NATALICIO ZELLNER DOS SANTOS                                   </t>
  </si>
  <si>
    <t>19/07/1999</t>
  </si>
  <si>
    <t xml:space="preserve">ADRIANA MARIS ZELLNER DA SILVA                                        </t>
  </si>
  <si>
    <t>B349</t>
  </si>
  <si>
    <t>28/05/2023</t>
  </si>
  <si>
    <t>Z878</t>
  </si>
  <si>
    <t>30/05/2023</t>
  </si>
  <si>
    <t xml:space="preserve">ADRYAN DA SILVA PARUCHE                                               </t>
  </si>
  <si>
    <t>14/02/2023</t>
  </si>
  <si>
    <t xml:space="preserve">PATRCIA FERREIRA DOS SANTOS                                           </t>
  </si>
  <si>
    <t xml:space="preserve">TRATAMENTO DE PNEUMONIAS OU INFLUENZA (GRIPE)                                                                                                                                                                                                             </t>
  </si>
  <si>
    <t>19/05/2023</t>
  </si>
  <si>
    <t>21/05/2023</t>
  </si>
  <si>
    <t xml:space="preserve">PATRICIA FERREIRA DOS SANTOS                                          </t>
  </si>
  <si>
    <t>J988</t>
  </si>
  <si>
    <t xml:space="preserve">TRATAMENTO DE OUTRAS DOENCAS DO APARELHO RESPIRATORIO                                                                                                                                                                                                     </t>
  </si>
  <si>
    <t xml:space="preserve">HOSPITAL INFANTIL JOANA DE GUSMAO                           </t>
  </si>
  <si>
    <t>AGAPITO ALONSIO COELHO</t>
  </si>
  <si>
    <t>28/09/1973</t>
  </si>
  <si>
    <t>AMILTA PEREIRA COELHO</t>
  </si>
  <si>
    <t>K528</t>
  </si>
  <si>
    <t>TRATAMENTO DE ENTERITES E COLITES NAO INFECCIOSAS</t>
  </si>
  <si>
    <t>tempo de peremanencia</t>
  </si>
  <si>
    <t xml:space="preserve">AGATHA RONZANI DA CRUZ                                                </t>
  </si>
  <si>
    <t>27/10/2021</t>
  </si>
  <si>
    <t xml:space="preserve">ADRIELI MAIA RONZANI                                                  </t>
  </si>
  <si>
    <t>T302</t>
  </si>
  <si>
    <t xml:space="preserve">ATENDIMENTO DE URGENCIA EM MEDIO E GRANDE QUEIMADO                                                                                                                                                                                                        </t>
  </si>
  <si>
    <t>02/06/2023</t>
  </si>
  <si>
    <t xml:space="preserve">TRATAMENTO DE MEDIO QUEIMADO                                                                                                                                                                                                                              </t>
  </si>
  <si>
    <t>AILTON GUILHERME VIEIRA</t>
  </si>
  <si>
    <t>03/05/1940</t>
  </si>
  <si>
    <t>EUGENIA MARIA VIEIRA</t>
  </si>
  <si>
    <t>Retirar procedimento 0211050091, cuja cobrança não é compativel com descrição da TAbela SIGTAP. Cobrar apenas 3 tomo de craneo e uma tomo de torax, conforme laudo disponivel em prontuário</t>
  </si>
  <si>
    <t xml:space="preserve">AILTON VALENTIM DA SILVA                                              </t>
  </si>
  <si>
    <t>19/09/1940</t>
  </si>
  <si>
    <t xml:space="preserve">MARIA GERTRUDES DA SILVA                                              </t>
  </si>
  <si>
    <t>x</t>
  </si>
  <si>
    <t>AKZAKOFF PEREIRA BASTOS</t>
  </si>
  <si>
    <t>21/12/1957</t>
  </si>
  <si>
    <t>NAIDE PEREIRA BASTOS</t>
  </si>
  <si>
    <t>K658</t>
  </si>
  <si>
    <t>TRATAMENTO C/ CIRURGIAS MULTIPLAS</t>
  </si>
  <si>
    <t>HOSPITAL REGIONAL DE SAO JOSE DRHOMERO MIRANDA GOMES</t>
  </si>
  <si>
    <t>Não corrigido conforme recomendação: cobrar apenas 0407040200</t>
  </si>
  <si>
    <t>12/01/2023</t>
  </si>
  <si>
    <t>31/01/2023</t>
  </si>
  <si>
    <t>Não corrigido conforme recomendação: cobrar apenas 0407040188, 047040200 e 04070020209</t>
  </si>
  <si>
    <t xml:space="preserve">ALAIDE ANA PEREIRA                                                    </t>
  </si>
  <si>
    <t>09/12/1940</t>
  </si>
  <si>
    <t xml:space="preserve">ANA GUILHERMINA DA ROCHA                                              </t>
  </si>
  <si>
    <t xml:space="preserve">INTERNAÇÃO DOMICILIAR                                                                                                                                                                                                                                     </t>
  </si>
  <si>
    <t>20/06/2023</t>
  </si>
  <si>
    <t>30/06/2023</t>
  </si>
  <si>
    <t>14/06/2023</t>
  </si>
  <si>
    <t>ALAIDE COSTA</t>
  </si>
  <si>
    <t>17/04/1955</t>
  </si>
  <si>
    <t>OLINDINA PAULINA COSTA</t>
  </si>
  <si>
    <t>T814</t>
  </si>
  <si>
    <t>DEBRIDAMENTO DE ULCERA / DE TECIDOS DESVITALIZADOS</t>
  </si>
  <si>
    <t>03/03/2023</t>
  </si>
  <si>
    <t>02/05/2023</t>
  </si>
  <si>
    <t>Fatima</t>
  </si>
  <si>
    <t>nexistência de laudo no prontuário eletrônico do Micromed de 01 TC de pelve, 01 TC de abdome, 2 TC de coluna lombo-sacra, 02 TC de coluna torácica e 01 Eco transtorácico, no período informado. No prontuário tem laudo de 01 TC da pelve, 01 TC de abdome, 2 TC de coluna lombo-sacra, 2 TC de coluna torácica, 01 esofagogastroduodenoscopia e US de abdome total, no período da internação.</t>
  </si>
  <si>
    <t>Retirar da cobrança 01 TC de pelve, 01 TC de abdome, 2 TC de coluna lombo-sacra, 02 TC de coluna torácica e 01 Eco transtorácico,.ou  anexar laudos comprobatórios no prontuário.</t>
  </si>
  <si>
    <t xml:space="preserve">ALAN ALEXANDRE DA LUZ DE CASTRO                                       </t>
  </si>
  <si>
    <t>17/06/2005</t>
  </si>
  <si>
    <t xml:space="preserve">MAGDA DA LUZ                                                          </t>
  </si>
  <si>
    <t xml:space="preserve">ID.MENOR                                                                                                                                                                                                                                                  </t>
  </si>
  <si>
    <t>S822</t>
  </si>
  <si>
    <t xml:space="preserve">TRATAMENTO CIRÚRGICO DE FRATURA DA DIÁFISE DA TÍBIA                                                                                                                                                                                                       </t>
  </si>
  <si>
    <t>07/05/2023</t>
  </si>
  <si>
    <t xml:space="preserve">ALANA MORAES DOS SANTOS                                               </t>
  </si>
  <si>
    <t>02/04/2023</t>
  </si>
  <si>
    <t xml:space="preserve">CASSIANE DE MORAES                                                    </t>
  </si>
  <si>
    <t>A499</t>
  </si>
  <si>
    <t>29/04/2023</t>
  </si>
  <si>
    <t xml:space="preserve">ALBERTINA BARBOSA SILVEIRA SANTANA                                    </t>
  </si>
  <si>
    <t>25/04/1968</t>
  </si>
  <si>
    <t xml:space="preserve">OTILIA BARBOSA SILVEIRA                                               </t>
  </si>
  <si>
    <t>J441</t>
  </si>
  <si>
    <t xml:space="preserve">ALBERTINO JOAO DE FARIAS FILHO                                        </t>
  </si>
  <si>
    <t>27/09/1953</t>
  </si>
  <si>
    <t xml:space="preserve">CAMPOLINA AMANCIO DE FARIAS                                           </t>
  </si>
  <si>
    <t xml:space="preserve">PERM.MENOR/AGRAVO                                                                                                                                           </t>
  </si>
  <si>
    <t xml:space="preserve">A35 </t>
  </si>
  <si>
    <t>26/05/2023</t>
  </si>
  <si>
    <t xml:space="preserve">ALCINDO EICKSTAEDT                                                    </t>
  </si>
  <si>
    <t>02/10/1968</t>
  </si>
  <si>
    <t xml:space="preserve">MARIA ANILDA EICKSTEDT                                                </t>
  </si>
  <si>
    <t>K768</t>
  </si>
  <si>
    <t xml:space="preserve">TRATAMENTO DE DOENCAS DO FIGADO                                                                                                                                                                                                                           </t>
  </si>
  <si>
    <t xml:space="preserve">ALCIONI CRISTIANO DE SOUZA                                            </t>
  </si>
  <si>
    <t>14/05/1986</t>
  </si>
  <si>
    <t xml:space="preserve">INACIA SENIRACI DE SOUZA                                              </t>
  </si>
  <si>
    <t>S630</t>
  </si>
  <si>
    <t>17/03/2023</t>
  </si>
  <si>
    <t>Cobrar uma unica aih deste paciente, com o código 04.08.02.052-0.- Os demais procedimentos são passos cirurgicos deste procedimento.  Uma aih será cancelada</t>
  </si>
  <si>
    <t xml:space="preserve">ALDONIR ROSSETTO BARCELLOS                                            </t>
  </si>
  <si>
    <t>24/11/1951</t>
  </si>
  <si>
    <t xml:space="preserve">NEDIR ROSSETTO BARCELLOS                                              </t>
  </si>
  <si>
    <t>T813</t>
  </si>
  <si>
    <t xml:space="preserve">RESSUTURA DE PAREDE ABDOMINAL (POR DEISCENCIA TOTAL / EVISCERACAO)                                                                                                                                                                                        </t>
  </si>
  <si>
    <t>22/04/2023</t>
  </si>
  <si>
    <t>25/04/2023</t>
  </si>
  <si>
    <t>K388</t>
  </si>
  <si>
    <t xml:space="preserve">APENDICECTOMIA                                                                                                                                                                                                                                            </t>
  </si>
  <si>
    <t>14/04/2023</t>
  </si>
  <si>
    <t>ALESSANDRA FARIAS VARELA</t>
  </si>
  <si>
    <t>31/03/2000</t>
  </si>
  <si>
    <t>MIRIAN FARIAS</t>
  </si>
  <si>
    <t>K802</t>
  </si>
  <si>
    <t>COLECISTECTOMIA</t>
  </si>
  <si>
    <t>HOSPITAL DE FLORIANOPOLIS</t>
  </si>
  <si>
    <t>Esta aih deve abranger cobrança desde dia 14/4/2023, e os procedimentos cobrados na AIH 422310103486-7 que será cancelada. Procedimento cirurgico após clínico= cobrar APENAS aih cirurgica.</t>
  </si>
  <si>
    <t>ALESSANDRO OLIVEIRA LOURENCO</t>
  </si>
  <si>
    <t>03/05/2004</t>
  </si>
  <si>
    <t>SHIRLEY HELENA OLIVEIRA</t>
  </si>
  <si>
    <t>K271</t>
  </si>
  <si>
    <t>TRATAMENTO DE OUTRAS DOENCAS DO APARELHO DIGESTIVO</t>
  </si>
  <si>
    <t>Marcelo</t>
  </si>
  <si>
    <t>Intersecção nas datas de internação hospitalar com intervalo menor de 3 dias com as AIHs: 4222105534273 e 4223100785981</t>
  </si>
  <si>
    <t>Recomendável prosseguir conforme descrito no Manual SIH: "5.12 QUANDO NÃO EMITIR NOVA AIH - No caso de retorno do paciente com menos de 03 dias da alta para o mesmo hospital para continuar tratamento da mesma patologia deve permanecer com a mesma AIH, mesmo que a internação seja feita por profissionais diferentes.</t>
  </si>
  <si>
    <t>I828</t>
  </si>
  <si>
    <t>TRATAMENTO DE TROMBOSE VENOSA PROFUNDA</t>
  </si>
  <si>
    <t xml:space="preserve">ALEX EDUARDO DE MATOS DOS SANTOS                                      </t>
  </si>
  <si>
    <t>16/10/1995</t>
  </si>
  <si>
    <t xml:space="preserve">MARIA APARECIDA DE MATOS                                              </t>
  </si>
  <si>
    <t>K359</t>
  </si>
  <si>
    <t>27/03/2023</t>
  </si>
  <si>
    <t>Não corrigido conforme recomendação: cobrar apenas 0407020039</t>
  </si>
  <si>
    <t xml:space="preserve">ALEX MAFFEI                                                           </t>
  </si>
  <si>
    <t>21/01/1989</t>
  </si>
  <si>
    <t xml:space="preserve">DALZIRA DOS SANTOS MAFFEI                                             </t>
  </si>
  <si>
    <t xml:space="preserve">R13 </t>
  </si>
  <si>
    <t xml:space="preserve">GASTROSTOMIA                                                                                                                                                                                                                                              </t>
  </si>
  <si>
    <t>03/05/2023</t>
  </si>
  <si>
    <t>12/05/2023</t>
  </si>
  <si>
    <t>I611</t>
  </si>
  <si>
    <t xml:space="preserve">TRATAMENTO CIRURGICO DE HEMATOMA INTRACEREBRAL                                                                                                                                                                                                            </t>
  </si>
  <si>
    <t>06/04/2023</t>
  </si>
  <si>
    <t xml:space="preserve">ALEX RICARDO CORDEIRO                                                 </t>
  </si>
  <si>
    <t>12/05/1990</t>
  </si>
  <si>
    <t xml:space="preserve">SIRLETE APARECIDA DA SILVEIRA                                         </t>
  </si>
  <si>
    <t>N483</t>
  </si>
  <si>
    <t xml:space="preserve">TRATAMENTO CIRURGICO DE PRIAPRISMO                                                                                                                                                                                                                        </t>
  </si>
  <si>
    <t xml:space="preserve">PLASTICA TOTAL DO PENIS                                                                                                                                                                                                                                   </t>
  </si>
  <si>
    <t xml:space="preserve">ALEXANDRA ANDRADE DE OLIVEIRA                                         </t>
  </si>
  <si>
    <t>31/01/1979</t>
  </si>
  <si>
    <t xml:space="preserve">GLORIA ANDRADE DE OLIVEIRA                                            </t>
  </si>
  <si>
    <t>A300</t>
  </si>
  <si>
    <t xml:space="preserve">DEBRIDAMENTO DE ULCERA / DE TECIDOS DESVITALIZADOS                                                                                                                                                                                                        </t>
  </si>
  <si>
    <t>C431</t>
  </si>
  <si>
    <t xml:space="preserve">EXCISAO E SUTURA DE LESAO NA PELE C/ PLASTICA EM Z OU ROTACAO DE RETALHO                                                                                                                                                                                  </t>
  </si>
  <si>
    <t>Corrigir cobrança: Não ha laudo no prontuário  das duas eco abd cobradas.</t>
  </si>
  <si>
    <t>L028</t>
  </si>
  <si>
    <t>11/05/2023</t>
  </si>
  <si>
    <t xml:space="preserve">ALEXANDRE ARI MAURICIO                                                </t>
  </si>
  <si>
    <t>15/01/1975</t>
  </si>
  <si>
    <t xml:space="preserve">NESITA MAURICIO                                                       </t>
  </si>
  <si>
    <t>F200</t>
  </si>
  <si>
    <t xml:space="preserve">TRATAMENTO EM PSIQUIATRIA  (POR DIA)                                                                                                                                                                                                                      </t>
  </si>
  <si>
    <t>26/06/2023</t>
  </si>
  <si>
    <t xml:space="preserve">INSTITUTO DE PSIQUIATRIA IPQ                                </t>
  </si>
  <si>
    <t>G409</t>
  </si>
  <si>
    <t xml:space="preserve">AJUSTE MEDICAMENTOSO DE SITUACOES NEUROLOGICAS AGUDIZADAS                                                                                                                                                                                                 </t>
  </si>
  <si>
    <t>29/05/2023</t>
  </si>
  <si>
    <t>ALEXANDRE GUSTAVO PAHL</t>
  </si>
  <si>
    <t>05/05/1974</t>
  </si>
  <si>
    <t>MARIA BEATRIZ DA LUZ</t>
  </si>
  <si>
    <t>F140</t>
  </si>
  <si>
    <t>TRATAMENTO DE INTOXICACAO OU ENVENENAMENTO POR EXPOSICAO A MEDICAMENTO E SUBSTANCIAS DE USO NAO MEDICINAL</t>
  </si>
  <si>
    <t>alterar para 0301060088</t>
  </si>
  <si>
    <t xml:space="preserve">ALEXANDRE PEREIRA FIGUEIREDO                                          </t>
  </si>
  <si>
    <t>05/10/1973</t>
  </si>
  <si>
    <t xml:space="preserve">SONIA PEREIRA FIGUEIREDO                                              </t>
  </si>
  <si>
    <t>B258</t>
  </si>
  <si>
    <t xml:space="preserve">TRATAMENTO DE INTERCORRENCIA POS-TRANSPLANTE ALOGENICO DE CELULAS-TRONCO HEMATOPOETICAS DE APARENTADO (HOSPITAL DIA)                                                                                                                                      </t>
  </si>
  <si>
    <t>24/04/2023</t>
  </si>
  <si>
    <t>21/04/2023</t>
  </si>
  <si>
    <t xml:space="preserve">ALEXANDRE SCHNEIDER                                                   </t>
  </si>
  <si>
    <t>15/11/1964</t>
  </si>
  <si>
    <t xml:space="preserve">LEOCI ELODI GEYER                                                     </t>
  </si>
  <si>
    <t xml:space="preserve">R02 </t>
  </si>
  <si>
    <t xml:space="preserve">ALEXANDRE VIEIRA SOARES                                               </t>
  </si>
  <si>
    <t>31/01/1972</t>
  </si>
  <si>
    <t xml:space="preserve">MARIA DA GLORIA VIEIRA SOARES                                         </t>
  </si>
  <si>
    <t>I723</t>
  </si>
  <si>
    <t xml:space="preserve">CORRECAO ENDOVASCULAR DE ANEURISMA / DISSECCAO DA AORTA ABDOMINAL C/ ENDOPROTESE RETA / CONICA                                                                                                                                                            </t>
  </si>
  <si>
    <t>07/04/2023</t>
  </si>
  <si>
    <t xml:space="preserve">Enviar laudo de 2 tomo de torax, abd e pelve, </t>
  </si>
  <si>
    <t>ALEXSANDER GONCALVES DE OLIVEIRA</t>
  </si>
  <si>
    <t>26/06/1993</t>
  </si>
  <si>
    <t>SUZAN MERI GONCALVES DE OLIVEIRA</t>
  </si>
  <si>
    <t>J948</t>
  </si>
  <si>
    <t>03/2023</t>
  </si>
  <si>
    <t>HOSPITAL NEREU RAMOS</t>
  </si>
  <si>
    <t>Orlando</t>
  </si>
  <si>
    <t>Cirurgias multiplas não compativel</t>
  </si>
  <si>
    <t>04.12.03.001-2 - DESCORTICAÇÃO PULMONAR</t>
  </si>
  <si>
    <t>ALEXSANDRO RIBEIRO</t>
  </si>
  <si>
    <t>11/08/1994</t>
  </si>
  <si>
    <t>MONICA MIECHOTA RIBEIRO</t>
  </si>
  <si>
    <t>TRATAMENTO DE OUTRAS DOENÇAS CAUSADAS POR VÍRUS (B25 A B34)</t>
  </si>
  <si>
    <t>Inexistência de laudo no prontuário eletrônico do Micromed de 01 RM de coluna lombo-sacra, 01 RM de coluna torácica, 01 RM de coluna cervical, 01 RM de crânio, 01 TC de tórax, 01 TC de coluna torácica, 01 TC de coluna lombosacra, 01 Eco transtorácico, 01 US de tireóide, 01 broncoscopia,no período informado. No prontuário tem laudo de 01 TC de tprax, 01 US de abdome total, e 01 TC de crânio, no período da internação.</t>
  </si>
  <si>
    <t>Retirar da cobrança 01 RM de coluna lombo-sacra, 01 RM de coluna torácica, 01 RM de coluna cervical, 01 RM de crânio, 01 TC de tórax, 01 TC de coluna torácica, 01 TC de coluna lombosacra, 01 Eco transtorácico, 01 US de tireóide, 01 broncoscopia.ou  anexar laudos comprobatórios no prontuário.</t>
  </si>
  <si>
    <t>ALEXSANDRO SANTOS PINTO</t>
  </si>
  <si>
    <t>10/05/1978</t>
  </si>
  <si>
    <t>ILDETE SANTOS PINTO</t>
  </si>
  <si>
    <t>J960</t>
  </si>
  <si>
    <t>TRATAMENTO DE OUTRAS DOENCAS DO APARELHO RESPIRATORIO</t>
  </si>
  <si>
    <t>25/03/2023</t>
  </si>
  <si>
    <t>CANCELADA</t>
  </si>
  <si>
    <t>CORRIGIR COBRANÇA</t>
  </si>
  <si>
    <t>aih com procedimento clinico, seguido de aih cirurgica. Cobrar todo internamento dentro da AIH cirurgica. Esta aih será cancelada</t>
  </si>
  <si>
    <t xml:space="preserve">ALICE DE OLIVEIRA PEREIRA                                             </t>
  </si>
  <si>
    <t>19/06/2015</t>
  </si>
  <si>
    <t xml:space="preserve">ANA LUIZA TONELLI PEREIRA                                             </t>
  </si>
  <si>
    <t xml:space="preserve">A90 </t>
  </si>
  <si>
    <t xml:space="preserve">TRATAMENTO DE DENGUE CLÁSSICA                                                                                                                                                                                                                             </t>
  </si>
  <si>
    <t xml:space="preserve">ALICE QUERINO                                                         </t>
  </si>
  <si>
    <t>05/02/1947</t>
  </si>
  <si>
    <t xml:space="preserve">MARCELINA TORQUATO QUERINO                                            </t>
  </si>
  <si>
    <t xml:space="preserve">N20 </t>
  </si>
  <si>
    <t>K803</t>
  </si>
  <si>
    <t>ALIDIA MAGNANI</t>
  </si>
  <si>
    <t>20/05/1923</t>
  </si>
  <si>
    <t>OTILIA CLAUDINO</t>
  </si>
  <si>
    <t>Permanência menor que o mínimo necessário para o procedimento.</t>
  </si>
  <si>
    <t>Mantida mesma recomendação: Recomendável prosseguir conforme descrito no Manual SIH: "Em caso de alta a pedido, evasão ou transferência para outro hospital, com período de internação igual ou inferior a 24 (vinte e quatro) horas o procedimento solicitado deve, obrigatoriamente, ser mudado para Diagnóstico e/ou Atendimento de Urgência na especialidade correspondente."</t>
  </si>
  <si>
    <t xml:space="preserve">ALINE DE CASSIA DIAS ROCHA                                            </t>
  </si>
  <si>
    <t>08/09/1983</t>
  </si>
  <si>
    <t xml:space="preserve">MARIA SALETE DIAS ROCHA                                               </t>
  </si>
  <si>
    <t>R521</t>
  </si>
  <si>
    <t xml:space="preserve">BLOQUEIOS PROLONGADOS DE SISTEMA NERVOSO PERIFERICO / CENTRAL COM BOMBA DE INFUSAO                                                                                                                                                                        </t>
  </si>
  <si>
    <t>17/05/2023</t>
  </si>
  <si>
    <t xml:space="preserve">ALISON MARCOS DE LIMA                                                 </t>
  </si>
  <si>
    <t>09/07/1997</t>
  </si>
  <si>
    <t xml:space="preserve">CIRLEI APARECIDA CAMARGO DE LIMA                                      </t>
  </si>
  <si>
    <t>G410</t>
  </si>
  <si>
    <t xml:space="preserve">TRATAMENTO DE CRISES EPILETICAS NAO CONTROLADAS                                                                                                                                                                                                           </t>
  </si>
  <si>
    <t>G419</t>
  </si>
  <si>
    <t xml:space="preserve">ALMIR ALCINO DE MIRANDA                                               </t>
  </si>
  <si>
    <t>06/09/1943</t>
  </si>
  <si>
    <t xml:space="preserve">AUREA SILVA DE MIRANDA                                                </t>
  </si>
  <si>
    <t xml:space="preserve">G20 </t>
  </si>
  <si>
    <t xml:space="preserve">TRATAMENTO DE DOENCA DE PARKINSON                                                                                                                                                                                                                         </t>
  </si>
  <si>
    <t xml:space="preserve">HOSPITAL SANTA TERESA                                       </t>
  </si>
  <si>
    <t>E871</t>
  </si>
  <si>
    <t xml:space="preserve">ALMIR VIEIRA                                                          </t>
  </si>
  <si>
    <t>02/09/1960</t>
  </si>
  <si>
    <t xml:space="preserve">ADA DA CONCEICAO VIEIRA                                               </t>
  </si>
  <si>
    <t>I743</t>
  </si>
  <si>
    <t>20/02/2023</t>
  </si>
  <si>
    <t>APROVADA EM OUTRO PROCESSAMENTO</t>
  </si>
  <si>
    <t>corrigir para 0301060088</t>
  </si>
  <si>
    <t xml:space="preserve">ALTAMIR DA SILVA                                                      </t>
  </si>
  <si>
    <t>08/01/1963</t>
  </si>
  <si>
    <t xml:space="preserve">NAIR SERAFIM DA SILVA                                                 </t>
  </si>
  <si>
    <t>K429</t>
  </si>
  <si>
    <t>14/03/2023</t>
  </si>
  <si>
    <t>15/03/2023</t>
  </si>
  <si>
    <t>Não corrigido conforme recomendação anterior: Cobrar apenas 0407040129. O procedimento 0407040234 não tem o CID compativel com o quadro clínico informado.</t>
  </si>
  <si>
    <t>ALTINO CONCEICAO DOS SANTOS</t>
  </si>
  <si>
    <t>27/11/1952</t>
  </si>
  <si>
    <t>ANOBIL CONCEICAO DOS SANTOS</t>
  </si>
  <si>
    <t>Inexistência de laudo no prontuário eletrônico do Micromed de 02 TC de pelve, 02 TC de abdome superior, 01 TC de tórax, 01 Eco transtorácico,,no período informado. No prontuário tem laudo de 01 RM de crânio, 05 TC de crânio, US de aparelho urinário, 01 de articulação. 01 TC de coluna cervical, no período da internação.</t>
  </si>
  <si>
    <t xml:space="preserve">ALVACIR DE SOUZA MARQUES                                              </t>
  </si>
  <si>
    <t>29/01/1958</t>
  </si>
  <si>
    <t xml:space="preserve">JANDIRA DE SOUZA MARQUES                                              </t>
  </si>
  <si>
    <t>M009</t>
  </si>
  <si>
    <t xml:space="preserve">EXPLORAÇÃO ARTICULAR C/ OU S/ SINOVECTOMIA DE MÉDIAS / GRANDES ARTICULAÇÕES                                                                                                                                                                               </t>
  </si>
  <si>
    <t>20/04/2023</t>
  </si>
  <si>
    <t xml:space="preserve">ALVORI DAS GRACAS FIGUEIRO CABRAL                                     </t>
  </si>
  <si>
    <t>12/09/1953</t>
  </si>
  <si>
    <t xml:space="preserve">MARIA DO CARMO FIGUEIRO CABRAL                                        </t>
  </si>
  <si>
    <t>D481</t>
  </si>
  <si>
    <t xml:space="preserve">RESSECCAO DE TUMOR DE PARTES MOLES EM ONCOLOGIA                                                                                                                                                                                                           </t>
  </si>
  <si>
    <t>12/06/2023</t>
  </si>
  <si>
    <t>Código inapropriado com descrição, evolução , cid e tempo de permanencia. Sugiro alterar para 02.01.01.026-7</t>
  </si>
  <si>
    <t xml:space="preserve">AMANDA DO CARMO DA SILVA                                              </t>
  </si>
  <si>
    <t>27/10/2017</t>
  </si>
  <si>
    <t xml:space="preserve">GABRIELA DA SILVA                                                     </t>
  </si>
  <si>
    <t xml:space="preserve">J90 </t>
  </si>
  <si>
    <t xml:space="preserve">TORACOSTOMIA COM DRENAGEM PLEURAL FECHADA                                                                                                                                                                                                                 </t>
  </si>
  <si>
    <t xml:space="preserve">AMANDA ZENILDA PEREIRA                                                </t>
  </si>
  <si>
    <t>24/07/1987</t>
  </si>
  <si>
    <t xml:space="preserve">ZENILDA ALEXANDRE PEREIRA                                             </t>
  </si>
  <si>
    <t>PERM.MENOR/AGRAVO</t>
  </si>
  <si>
    <t xml:space="preserve">A91 </t>
  </si>
  <si>
    <t xml:space="preserve">TRATAMENTO DE DENGUE HEMORRÁGICA                                                                                                                                                                                                                          </t>
  </si>
  <si>
    <t>AMARILDO FERREIRA TERRES JUNIOR</t>
  </si>
  <si>
    <t>21/12/1992</t>
  </si>
  <si>
    <t>SANDRA APARECIDA RODRIGUES TERRES</t>
  </si>
  <si>
    <t>C402</t>
  </si>
  <si>
    <t>RESSECÇÃO DE TUMOR ÓSSEO E RECONSTRUÇÃO C/ ENXERTO</t>
  </si>
  <si>
    <t>CEPON</t>
  </si>
  <si>
    <t>FAvor enviar laudo de anatomia patológica</t>
  </si>
  <si>
    <t>ANA CAROLINE FONSECA BARROS</t>
  </si>
  <si>
    <t>15/09/1996</t>
  </si>
  <si>
    <t>NEZILDA MARIA FONSECA BARROS</t>
  </si>
  <si>
    <t>C910</t>
  </si>
  <si>
    <t>TRATAMENTO CLÍNICO DE PACIENTE ONCOLÓGICO</t>
  </si>
  <si>
    <t>01/05/2023</t>
  </si>
  <si>
    <t xml:space="preserve">ANA CHIAPETTI CIESCA                                                  </t>
  </si>
  <si>
    <t>06/01/1955</t>
  </si>
  <si>
    <t xml:space="preserve">AMELIA ZARDINELLO CHIAPETTI                                           </t>
  </si>
  <si>
    <t>K831</t>
  </si>
  <si>
    <t>19/04/2023</t>
  </si>
  <si>
    <t xml:space="preserve">ANA CLAUDIA CARVALHO SILVA                                            </t>
  </si>
  <si>
    <t>03/08/2005</t>
  </si>
  <si>
    <t xml:space="preserve">JULIANA CARVALHO SILVA                                                </t>
  </si>
  <si>
    <t>O908</t>
  </si>
  <si>
    <t xml:space="preserve">TRATAMENTO DE COMPLICACOES RELACIONADAS PREDOMINANTEMENTE AO PUERPERIO                                                                                                                                                                                    </t>
  </si>
  <si>
    <t>ANA DANIELA DA SILVA LIMA</t>
  </si>
  <si>
    <t>29/10/1982</t>
  </si>
  <si>
    <t>ANA LUCIA DA SILVA LIMA</t>
  </si>
  <si>
    <t>Z302</t>
  </si>
  <si>
    <t>OUTROS PROCEDIMENTOS COM CIRURGIAS SEQUENCIAIS</t>
  </si>
  <si>
    <t>Não corrigido conforme recomendação: cobrar apenas 0409060186</t>
  </si>
  <si>
    <t xml:space="preserve">ANA JULIA VERRI DO CARMO FARIA MORAES                                 </t>
  </si>
  <si>
    <t>01/12/2004</t>
  </si>
  <si>
    <t xml:space="preserve">JESSICA CAROLINE VERRI DO CARMO MORAES                                </t>
  </si>
  <si>
    <t>I269</t>
  </si>
  <si>
    <t xml:space="preserve">TRATAMENTO DE EMBOLIA PULMONAR                                                                                                                                                                                                                            </t>
  </si>
  <si>
    <t xml:space="preserve">ICSC                                                        </t>
  </si>
  <si>
    <t xml:space="preserve">ANA LIVIA RODRIGUES PEREIRA                                           </t>
  </si>
  <si>
    <t>02/08/2022</t>
  </si>
  <si>
    <t xml:space="preserve">MARIA EDUARDA RODRIGUES BUFALO                                        </t>
  </si>
  <si>
    <t>T292</t>
  </si>
  <si>
    <t>27/04/2023</t>
  </si>
  <si>
    <t>T212</t>
  </si>
  <si>
    <t xml:space="preserve">ANA LIZ SCHITKOSKI                                                    </t>
  </si>
  <si>
    <t xml:space="preserve">ZULMA GRASIELA FARIAS                                                 </t>
  </si>
  <si>
    <t>I350</t>
  </si>
  <si>
    <t xml:space="preserve">TRATAMENTO DE TRANSTORNOS RESPIRATORIOS E CARDIOVASCULARES ESPECIFICOS DO PERIODO NEONATAL                                                                                                                                                                </t>
  </si>
  <si>
    <t>23/06/2023</t>
  </si>
  <si>
    <t xml:space="preserve">ANA LUCIA MACHADO                                                     </t>
  </si>
  <si>
    <t>04/03/1971</t>
  </si>
  <si>
    <t xml:space="preserve">REJANE TEREZINHA MACHADO                                              </t>
  </si>
  <si>
    <t>D259</t>
  </si>
  <si>
    <t>cobrar apenas 0409060135 e 0407020209.   (0407040188 é via de acesso).</t>
  </si>
  <si>
    <t xml:space="preserve">ANA LUCIA MARTINS                                                     </t>
  </si>
  <si>
    <t>26/07/1965</t>
  </si>
  <si>
    <t xml:space="preserve">MARIA HELENA MARITNS                                                  </t>
  </si>
  <si>
    <t>C218</t>
  </si>
  <si>
    <t xml:space="preserve">ANA LUCIA ZAGO                                                        </t>
  </si>
  <si>
    <t>25/02/1960</t>
  </si>
  <si>
    <t xml:space="preserve">SOELI FERREIRA DE FARIAS                                              </t>
  </si>
  <si>
    <t>C501</t>
  </si>
  <si>
    <t xml:space="preserve">RECONSTRUCAO C/ RETALHO MIOCUTANEO (QUALQUER PARTE) EM ONCOLOGIA                                                                                                                                                                                          </t>
  </si>
  <si>
    <t>18/04/2023</t>
  </si>
  <si>
    <t>enviar descrição cirurgica e anatomia patologica</t>
  </si>
  <si>
    <t xml:space="preserve">ANA LUIZA MATOS RAHN                                                  </t>
  </si>
  <si>
    <t>11/02/2009</t>
  </si>
  <si>
    <t xml:space="preserve">RAQUEL SILVA MATOS RAHN                                               </t>
  </si>
  <si>
    <t>T233</t>
  </si>
  <si>
    <t xml:space="preserve">ENXERTO DERMO-EPIDERMICO                                                                                                                                                                                                                                  </t>
  </si>
  <si>
    <t xml:space="preserve">TRATAMENTO EM ESTAGIOS SUBSEQUENTES DE ENXERTIA                                                                                                                                                                                                           </t>
  </si>
  <si>
    <t>28/04/2023</t>
  </si>
  <si>
    <t xml:space="preserve">ANA MARIA BORGES LAURINDO                                             </t>
  </si>
  <si>
    <t>07/05/1960</t>
  </si>
  <si>
    <t xml:space="preserve">MARIA DA SILVA BORGES                                                 </t>
  </si>
  <si>
    <t>I210</t>
  </si>
  <si>
    <t xml:space="preserve">TRATAMENTO DE SINDROME CORONARIANA AGUDA                                                                                                                                                                                                                  </t>
  </si>
  <si>
    <t>corrigir código para 0303060280</t>
  </si>
  <si>
    <t xml:space="preserve">ANA PAULA ALVARES RECHE                                               </t>
  </si>
  <si>
    <t>29/07/1978</t>
  </si>
  <si>
    <t xml:space="preserve">ANGELINA RITA ALVARES                                                 </t>
  </si>
  <si>
    <t xml:space="preserve">ANGELITA RITA ALVARES                                                 </t>
  </si>
  <si>
    <t>A159</t>
  </si>
  <si>
    <t>08/06/2023</t>
  </si>
  <si>
    <t>A150</t>
  </si>
  <si>
    <t>17/06/2023</t>
  </si>
  <si>
    <t xml:space="preserve">ANA VICTORIA FLOR FONSECA                                             </t>
  </si>
  <si>
    <t>14/03/2001</t>
  </si>
  <si>
    <t xml:space="preserve">LUCIANA PEREIRA FLOR                                                  </t>
  </si>
  <si>
    <t>S270</t>
  </si>
  <si>
    <t xml:space="preserve">TRATAMENTO CIRURGICO EM POLITRAUMATIZADO                                                                                                                                                                                                                  </t>
  </si>
  <si>
    <t>30/03/2023</t>
  </si>
  <si>
    <t xml:space="preserve">cobrar apenas 0407040048. exames </t>
  </si>
  <si>
    <t xml:space="preserve">ANDERSON ALAN MATOS DOS SANTOS                                        </t>
  </si>
  <si>
    <t>27/04/1979</t>
  </si>
  <si>
    <t xml:space="preserve">SONIA MARIA FELIX DE MATOS                                            </t>
  </si>
  <si>
    <t>11/03/2023</t>
  </si>
  <si>
    <t>cobrar apenas 0407020039</t>
  </si>
  <si>
    <t>ANDERSON FARIA GOULART</t>
  </si>
  <si>
    <t>04/07/1989</t>
  </si>
  <si>
    <t>SONIA MARIA FARIA GOULART</t>
  </si>
  <si>
    <t>N499</t>
  </si>
  <si>
    <t>Cobrar apenas 0409040010</t>
  </si>
  <si>
    <t>ANDERSON MACHADO</t>
  </si>
  <si>
    <t>20/02/1982</t>
  </si>
  <si>
    <t>MARIA DE LOURDES MACHADO</t>
  </si>
  <si>
    <t>H050</t>
  </si>
  <si>
    <t>TRATAMENTO CLÍNICO DE INTERCORRÊNCIAS OFTALMOLÓGICAS DE ORIGEM INFECCIOSA</t>
  </si>
  <si>
    <t>Paciente foi para o HGCR no dia 10 e 11 de janeiro</t>
  </si>
  <si>
    <t>Precisa dividir essa internação em antes e depois da ida para o HGCR</t>
  </si>
  <si>
    <t xml:space="preserve">ANDRE FERNANDES FLORES                                                </t>
  </si>
  <si>
    <t>04/12/2010</t>
  </si>
  <si>
    <t xml:space="preserve">JULIANA FERNANDES FLORES                                              </t>
  </si>
  <si>
    <t>M919</t>
  </si>
  <si>
    <t xml:space="preserve">EPIFISIODESE FEMORAL PROXIMAL IN SITU                                                                                                                                                                                                                     </t>
  </si>
  <si>
    <t>ANDRE FERREIRA CAVALHEIRO</t>
  </si>
  <si>
    <t>21/03/1999</t>
  </si>
  <si>
    <t>CLAUDIA FERREIRA GOULART CAVALHEIRO</t>
  </si>
  <si>
    <t>S026</t>
  </si>
  <si>
    <t>OSTEOSSÍNTESE DA FRATURA COMPLEXA DA MANDÍBULA</t>
  </si>
  <si>
    <t>Nâo ha laudo de tomografia no prontuário</t>
  </si>
  <si>
    <t>ANDRE LUCAS FERREIRA</t>
  </si>
  <si>
    <t>27/11/1999</t>
  </si>
  <si>
    <t>HELOIZA EDILEI DA SILVA FERREIRA</t>
  </si>
  <si>
    <t>S061</t>
  </si>
  <si>
    <t>TRATAMENTO CONSERVADOR DE TRAUMATISMO CRANIOENCEFALICO GRAVE</t>
  </si>
  <si>
    <t>Após análise dos registros no sistema Micromed, os códigos apresentados são considerados divergentes aos laudos descritos de prova gráfica para diagnóstico de Morte Encefálica com Eletroencefalograma.</t>
  </si>
  <si>
    <t>Recomendação em substituir o código apresentado 2x 02.11.05.009-1 - EXPLORACAO DIAGNOSTICA PELO VIDEO-ELETROENCEFALOGRAMA COM OU SEM USO DE ELETRODO DE PROFUNDIDADE -  CBO (1) e (6) PARA 2x 05.01.06.004-9 - ELETROENCEFALOGRAMA P/ DIAGNOSTICO DE MORTE ENCEFÁLICA.</t>
  </si>
  <si>
    <t>ANDREIA DE JESUS DA SILVA</t>
  </si>
  <si>
    <t>15/09/1978</t>
  </si>
  <si>
    <t>MARIA APARECIDA DE OLIVEIRA DE JESUS</t>
  </si>
  <si>
    <t>K102</t>
  </si>
  <si>
    <t>TRATAMENTO CIRÚRGICO DE OSTEOMIELITE DE OSSOS DA FACE</t>
  </si>
  <si>
    <t>20/03/2023</t>
  </si>
  <si>
    <t>Inexistência de laudo no prontuário eletrônico do Micromed de 01 TC de pelve, 01 TC de abdome. 02 TC de tórax, no período informado. No prontuário tem laudo de 01 TC de crânio, 03 TC de face, 02 TC de pescoço e 01 US de abdome total, no período da internação.</t>
  </si>
  <si>
    <t>Retirar da cobrança 01 TC de pelve, 01 TC de abdome. 02 TC de tórax ou  anexar laudos comprobatórios no prontuário</t>
  </si>
  <si>
    <t xml:space="preserve">ANDREIA RODRIGUES MIRANDA                                             </t>
  </si>
  <si>
    <t>27/11/1977</t>
  </si>
  <si>
    <t xml:space="preserve">JENIRA RODRIGUES DA SILVA                                             </t>
  </si>
  <si>
    <t>O140</t>
  </si>
  <si>
    <t xml:space="preserve">TRATAMENTO DE INTERCORRENCIAS CLINICAS NA GRAVIDEZ                                                                                                                                                                                                        </t>
  </si>
  <si>
    <t>O141</t>
  </si>
  <si>
    <t xml:space="preserve">ANDRESSA PIETRO BIASI                                                 </t>
  </si>
  <si>
    <t>19/06/1994</t>
  </si>
  <si>
    <t xml:space="preserve">SONIA MARIA SERRAGLIO PIETRO BIASI                                    </t>
  </si>
  <si>
    <t>17/04/2023</t>
  </si>
  <si>
    <t>ANDRIEL DE SOUZA DOS SANTOS</t>
  </si>
  <si>
    <t>07/05/2021</t>
  </si>
  <si>
    <t>VANIA DE SOUZA</t>
  </si>
  <si>
    <t>K938</t>
  </si>
  <si>
    <t>10/04/2023</t>
  </si>
  <si>
    <t>HOSPITAL UNIV PROFESSOR POLYDORO ERNANI DE SAO THIAGO</t>
  </si>
  <si>
    <t>sobreposição de datas</t>
  </si>
  <si>
    <t>Ha uma aih aberta no Hospital infantil no dia 11 de abril para o mesmo paciente.. Verificar datas e corrigir</t>
  </si>
  <si>
    <t xml:space="preserve">ANDRIEL DE SOUZA DOS SANTOS                                           </t>
  </si>
  <si>
    <t xml:space="preserve">VANIA DE SOUZA                                                        </t>
  </si>
  <si>
    <t xml:space="preserve">DIAGNOSTICO E/OU ATENDIMENTO DE URGENCIA  EM CLINICA PEDIATRICA                                                                                                                                                                                           </t>
  </si>
  <si>
    <t>11/04/2023</t>
  </si>
  <si>
    <t>K319</t>
  </si>
  <si>
    <t xml:space="preserve">DIAGNOSTICO E/OU ATENDIMENTO DE URGENCIA EM CLINICA CIRURGICA                                                                                                                                                                                             </t>
  </si>
  <si>
    <t>Ha uma aih aberta no HU para o mesmo paciente entre os dias 10 e 14 de abril. Verificar.</t>
  </si>
  <si>
    <t>ANELISE DUARTE MACIEL</t>
  </si>
  <si>
    <t>13/04/1989</t>
  </si>
  <si>
    <t>MARA SUSANE DUARTE</t>
  </si>
  <si>
    <t>DIAGNOSTICO E/OU ATENDIMENTO DE URGENCIA EM CLINICA MEDICA</t>
  </si>
  <si>
    <t>Bloqueio automático pelo sistema com motivo de agravo de notificação.</t>
  </si>
  <si>
    <t>Recomendação: Regularizar notificação do paciente junto à vigilância.</t>
  </si>
  <si>
    <t xml:space="preserve">ANESIO DE OLIVEIRA                                                    </t>
  </si>
  <si>
    <t>28/08/1979</t>
  </si>
  <si>
    <t xml:space="preserve">IRACI ISAURA DE OLIVEIRA                                              </t>
  </si>
  <si>
    <t>C003</t>
  </si>
  <si>
    <t xml:space="preserve">RESSECÇÃO DE LESÃO MALIGNA E BENIGNA DA REGIÃO CRANIO E BUCOMAXILOFACIAL                                                                                                                                                                                  </t>
  </si>
  <si>
    <t>Alterar para 0408060310 ou outro código adequado ao cid e tempo de permanencia.</t>
  </si>
  <si>
    <t>ANETTE CABRAL ESPINDOLA</t>
  </si>
  <si>
    <t>05/05/1955</t>
  </si>
  <si>
    <t>JUSSI CABRAL ESPINDOLA</t>
  </si>
  <si>
    <t>A310</t>
  </si>
  <si>
    <t>TRATAMENTO DE OUTRAS DOENÇAS BACTERIANAS</t>
  </si>
  <si>
    <t>Não ha laudo de tomografia no prontuário.</t>
  </si>
  <si>
    <t>ANGELITA ANTUNES DE FREITAS LINO</t>
  </si>
  <si>
    <t>28/07/1978</t>
  </si>
  <si>
    <t>QUITERIA SALETE ANTUNES DE FREITAS</t>
  </si>
  <si>
    <t>C73</t>
  </si>
  <si>
    <t>alterar para 0304100013</t>
  </si>
  <si>
    <t>ANGELITA TAVARES JOSE</t>
  </si>
  <si>
    <t>24/03/1969</t>
  </si>
  <si>
    <t>LUCI MANOEL TAVARES JOSE</t>
  </si>
  <si>
    <t>J81</t>
  </si>
  <si>
    <t>TRATAMENTO DE EDEMA AGUDO DE PULMAO</t>
  </si>
  <si>
    <t>LUCI MANOEL TAVARES</t>
  </si>
  <si>
    <t>verificar data de internamento. Ha registro no prontuario,  de internamento no HGCR entre os dias 22/4 e 23/4</t>
  </si>
  <si>
    <t xml:space="preserve">ANGELITA TAVARES JOSE                                                 </t>
  </si>
  <si>
    <t xml:space="preserve">LUCI MANOEL TAVARES                                                   </t>
  </si>
  <si>
    <t>I879</t>
  </si>
  <si>
    <t xml:space="preserve">ANGIOPLASTIA INTRALUMINAL DE VASOS DAS EXTREMIDADES (SEM STENT)                                                                                                                                                                                           </t>
  </si>
  <si>
    <t>09/03/2023</t>
  </si>
  <si>
    <t>A480</t>
  </si>
  <si>
    <t xml:space="preserve">AMPUTAÇÃO / DESARTICULAÇÃO DE DEDO                                                                                                                                                                                                                        </t>
  </si>
  <si>
    <t>19/03/2023</t>
  </si>
  <si>
    <t xml:space="preserve">ANGELO VITOR LEME                                                     </t>
  </si>
  <si>
    <t>16/03/2004</t>
  </si>
  <si>
    <t xml:space="preserve">FERNANDA DA SILVA ROCHA                                               </t>
  </si>
  <si>
    <t>S525</t>
  </si>
  <si>
    <t>Cobrar uma unica aih (4223100942137 com o código  0408020369</t>
  </si>
  <si>
    <t>Cobrar apenas 04.08.02.036-9  em uma unica aih.</t>
  </si>
  <si>
    <t xml:space="preserve">ANIELA AGUIAR DE SOUZA                                                </t>
  </si>
  <si>
    <t>08/02/1966</t>
  </si>
  <si>
    <t xml:space="preserve">DONATILIA AGUIAR DE SOUZA                                             </t>
  </si>
  <si>
    <t>B230</t>
  </si>
  <si>
    <t xml:space="preserve">TRATAMENTO DE DOENÇAS DISSEMINADAS EM AIDS                                                                                                                                                                                                                </t>
  </si>
  <si>
    <t>18/06/2023</t>
  </si>
  <si>
    <t>N390</t>
  </si>
  <si>
    <t xml:space="preserve">TRATAMENTO DE OUTRAS DOENCAS DO APARELHO URINARIO                                                                                                                                                                                                         </t>
  </si>
  <si>
    <t xml:space="preserve">ANISIO NATALICIO SERAFIM                                              </t>
  </si>
  <si>
    <t>27/01/1958</t>
  </si>
  <si>
    <t xml:space="preserve">ANA FRANCISCA SERAFIM                                                 </t>
  </si>
  <si>
    <t>C443</t>
  </si>
  <si>
    <t>10/06/2023</t>
  </si>
  <si>
    <t>C445</t>
  </si>
  <si>
    <t xml:space="preserve">ANITA VALENTINA ZAVARIS GOMES                                         </t>
  </si>
  <si>
    <t>24/05/1957</t>
  </si>
  <si>
    <t xml:space="preserve">ANA DA SILVA ZAVARIS                                                  </t>
  </si>
  <si>
    <t>K449</t>
  </si>
  <si>
    <t xml:space="preserve">ANNA LUIZA OLIVEIRA BERNARDO                                          </t>
  </si>
  <si>
    <t>02/12/2008</t>
  </si>
  <si>
    <t xml:space="preserve">JENIFER OLIVEIRA                                                      </t>
  </si>
  <si>
    <t xml:space="preserve">ANNA SOFYA MORAES DA ROSA                                             </t>
  </si>
  <si>
    <t xml:space="preserve">RAFAELA DE OLIVEIRA MORAES                                            </t>
  </si>
  <si>
    <t>Q391</t>
  </si>
  <si>
    <t>ANTENOR DA CONCEICAO ANDRADE</t>
  </si>
  <si>
    <t>03/01/1933</t>
  </si>
  <si>
    <t>DORZILA DA CONCEICAO ANDRADE</t>
  </si>
  <si>
    <t>B342</t>
  </si>
  <si>
    <t>agravo de notificação</t>
  </si>
  <si>
    <t>Favor entrar em contato com a DIVE para a emissao do Oficio de Liberação de Agravos, sem a qual não será possivel a liberação da conta. Caso não consiga acesso, enviar o comprovante de notificação.</t>
  </si>
  <si>
    <t>DORZILA DA CONCECAO ANDRADE</t>
  </si>
  <si>
    <t xml:space="preserve">ANTHONY LEONARDO BOTELHO                                              </t>
  </si>
  <si>
    <t>23/06/2017</t>
  </si>
  <si>
    <t xml:space="preserve">CAMILA APARECIDA MARCELINO                                            </t>
  </si>
  <si>
    <t>B589</t>
  </si>
  <si>
    <t xml:space="preserve">TRATAMENTO DE OUTRAS DOENÇAS CAUSADAS POR VÍRUS (B25 A B34)                                                                                                                                                                                               </t>
  </si>
  <si>
    <t>05/06/2023</t>
  </si>
  <si>
    <t xml:space="preserve">ANTHONY MACHADO MACIEL DA SILVA                                       </t>
  </si>
  <si>
    <t>25/07/2019</t>
  </si>
  <si>
    <t xml:space="preserve">CAROLINY MACHADO BARBOSA DA SILVA                                     </t>
  </si>
  <si>
    <t xml:space="preserve">K20 </t>
  </si>
  <si>
    <t xml:space="preserve">TRATAMENTO DE DOENCAS DO ESOFAGO ESTOMAGO E  DUODENO                                                                                                                                                                                                      </t>
  </si>
  <si>
    <t xml:space="preserve">E46 </t>
  </si>
  <si>
    <t xml:space="preserve">TRATAMENTO DE DESNUTRICAO                                                                                                                                                                                                                                 </t>
  </si>
  <si>
    <t>04/05/2023</t>
  </si>
  <si>
    <t>E440</t>
  </si>
  <si>
    <t xml:space="preserve">ANTONIO EVERALDO DE CARVALHO SOUZA                                    </t>
  </si>
  <si>
    <t>16/03/1991</t>
  </si>
  <si>
    <t xml:space="preserve">ADALIA GERALDA DE CARVALHO                                            </t>
  </si>
  <si>
    <t>cobrar apenas 0407020047</t>
  </si>
  <si>
    <t xml:space="preserve">ANTONIO FRANCISCO DOS SANTOS                                          </t>
  </si>
  <si>
    <t>13/06/1960</t>
  </si>
  <si>
    <t xml:space="preserve">MAURA ABELINO                                                         </t>
  </si>
  <si>
    <t>S826</t>
  </si>
  <si>
    <t>S823</t>
  </si>
  <si>
    <t xml:space="preserve">OSTECTOMIA DE OSSOS LONGOS EXCETO DA MÃO E DO PÉ                                                                                                                                                                                                          </t>
  </si>
  <si>
    <t>12/04/2023</t>
  </si>
  <si>
    <t xml:space="preserve">L97 </t>
  </si>
  <si>
    <t xml:space="preserve">ANTONIO FRANCISCO PAJEU                                               </t>
  </si>
  <si>
    <t>15/03/1957</t>
  </si>
  <si>
    <t xml:space="preserve">ANA MARIA PAJEU                                                       </t>
  </si>
  <si>
    <t>N179</t>
  </si>
  <si>
    <t xml:space="preserve">TRATAMENTO DE INSUFICIENCIA RENAL AGUDA                                                                                                                                                                                                                   </t>
  </si>
  <si>
    <t xml:space="preserve">ANTONIO JOSE DE SOUZA                                                 </t>
  </si>
  <si>
    <t>23/11/1950</t>
  </si>
  <si>
    <t xml:space="preserve">BELMIRA ANGELICA DE JESUS                                             </t>
  </si>
  <si>
    <t>J985</t>
  </si>
  <si>
    <t xml:space="preserve">MEDIASTINOTOMIA EXPLORADORA PARA-ESTERNAL / POR VIA ANTERIOR                                                                                                                                                                                              </t>
  </si>
  <si>
    <t xml:space="preserve">ANTONIO PACHECO DE MENEZES                                            </t>
  </si>
  <si>
    <t>10/06/1927</t>
  </si>
  <si>
    <t xml:space="preserve">ADELAIDE PACHECO DE MENEZES                                           </t>
  </si>
  <si>
    <t xml:space="preserve">ANTONIO PEREIRA                                                       </t>
  </si>
  <si>
    <t>21/03/1948</t>
  </si>
  <si>
    <t xml:space="preserve">OTILIA PEREIRA                                                        </t>
  </si>
  <si>
    <t xml:space="preserve">C61 </t>
  </si>
  <si>
    <t xml:space="preserve">TRATAMENTO CLÍNICO DE PACIENTE ONCOLÓGICO                                                                                                                                                                                                                 </t>
  </si>
  <si>
    <t xml:space="preserve">ANTONIO RIBEIRO PEDRAO                                                </t>
  </si>
  <si>
    <t>25/07/2015</t>
  </si>
  <si>
    <t xml:space="preserve">DENISE RIBEIRO                                                        </t>
  </si>
  <si>
    <t xml:space="preserve">J91 </t>
  </si>
  <si>
    <t xml:space="preserve">ANTONIO VITOR ORTIZ LUCAS                                             </t>
  </si>
  <si>
    <t>13/06/1941</t>
  </si>
  <si>
    <t xml:space="preserve">MARIA ELZA DOS SANTOS ORTIZ                                           </t>
  </si>
  <si>
    <t>G403</t>
  </si>
  <si>
    <t xml:space="preserve">ARI DELFINO CASAGRANDE                                                </t>
  </si>
  <si>
    <t>18/04/1950</t>
  </si>
  <si>
    <t xml:space="preserve">REGINA BERTUOL CASAGRANDE                                             </t>
  </si>
  <si>
    <t>N201</t>
  </si>
  <si>
    <t xml:space="preserve">URETEROLITOTOMIA                                                                                                                                                                                                                                          </t>
  </si>
  <si>
    <t>ARILTON TREVISOL BITTENCOURT</t>
  </si>
  <si>
    <t>08/12/1950</t>
  </si>
  <si>
    <t>IDA TREVISOL BITTENCOURT</t>
  </si>
  <si>
    <t>T913</t>
  </si>
  <si>
    <t>06/01/2023</t>
  </si>
  <si>
    <t>12/02/2023</t>
  </si>
  <si>
    <t>quanntidade maxima</t>
  </si>
  <si>
    <t>Ha laudo de apenas uma tomo de craneo no prontuário. Corrigir cobrança,,</t>
  </si>
  <si>
    <t xml:space="preserve">ARISTIDES LEARCINO DOS SANTOS FILHO                                   </t>
  </si>
  <si>
    <t>21/02/1958</t>
  </si>
  <si>
    <t xml:space="preserve">SILENE MARIA DOS SANTOS                                               </t>
  </si>
  <si>
    <t>I442</t>
  </si>
  <si>
    <t xml:space="preserve">IMPLANTE DE MARCAPASSO TEMPORARIO TRANSVENOSO                                                                                                                                                                                                             </t>
  </si>
  <si>
    <t>12/03/2023</t>
  </si>
  <si>
    <t>I443</t>
  </si>
  <si>
    <t xml:space="preserve">IMPLANTE DE MARCAPASSO DE CAMARA DUPLA TRANSVENOSO                                                                                                                                                                                                        </t>
  </si>
  <si>
    <t>18/03/2023</t>
  </si>
  <si>
    <t xml:space="preserve">ARLINDO ANTONIO DA SILVA                                              </t>
  </si>
  <si>
    <t>25/09/1972</t>
  </si>
  <si>
    <t xml:space="preserve">NENA RODRIGUES                                                        </t>
  </si>
  <si>
    <t>24/03/2023</t>
  </si>
  <si>
    <t>26/03/2023</t>
  </si>
  <si>
    <t xml:space="preserve">ARMIN KELLER                                                          </t>
  </si>
  <si>
    <t>25/02/1952</t>
  </si>
  <si>
    <t xml:space="preserve">LILI KELLER                                                           </t>
  </si>
  <si>
    <t>C250</t>
  </si>
  <si>
    <t>J189</t>
  </si>
  <si>
    <t>28/06/2023</t>
  </si>
  <si>
    <t>K868</t>
  </si>
  <si>
    <t>Enviar laudo de anatomia patologica</t>
  </si>
  <si>
    <t xml:space="preserve">AROLDO NELSON FURTADO                                                 </t>
  </si>
  <si>
    <t>28/06/1964</t>
  </si>
  <si>
    <t xml:space="preserve">MARIA DE ANDRADE FURTADO                                              </t>
  </si>
  <si>
    <t>K566</t>
  </si>
  <si>
    <t>22/02/2023</t>
  </si>
  <si>
    <t xml:space="preserve">Cobrar apenas 0407020063, 0407020187. </t>
  </si>
  <si>
    <t>Cobrar apenas 0407020403, 0407040250. Os demais codigos estão inclusos dentro destes</t>
  </si>
  <si>
    <t>procedimento não descrito, e se fosse o caso, cobrar dentro da AIH ja aberta no periodo.</t>
  </si>
  <si>
    <t xml:space="preserve">ARON BRUCH                                                            </t>
  </si>
  <si>
    <t>29/11/1951</t>
  </si>
  <si>
    <t xml:space="preserve">SELMA VEISS BRUCH                                                     </t>
  </si>
  <si>
    <t>J439</t>
  </si>
  <si>
    <t xml:space="preserve">HOSPITAL DE ALFREDO WAGNER                                  </t>
  </si>
  <si>
    <t>ARTULINO MANOEL DE FARIAS FILHO</t>
  </si>
  <si>
    <t>27/08/1954</t>
  </si>
  <si>
    <t>EDITE JOANA DE SOUZA</t>
  </si>
  <si>
    <t>verificar data internamento. Ha sobreposição com internamento no Hospital Celso Ramos</t>
  </si>
  <si>
    <t>M544</t>
  </si>
  <si>
    <t>TRATAMENTO DE COMPLICACOES DE PROCEDIMENTOS CIRURGICOS OU CLINICOS</t>
  </si>
  <si>
    <t>verificar data internamento. Ha sobreposição com internamento no Hospital Nereu Ramos</t>
  </si>
  <si>
    <t>M480</t>
  </si>
  <si>
    <t>ARTRODESE INTERSOMATICA VIA POSTERIOR / POSTERO-LATERAL UM NÍVEL</t>
  </si>
  <si>
    <t>alterar para 0301060070</t>
  </si>
  <si>
    <t xml:space="preserve">ARTUR MELCIDES COSTA                                                  </t>
  </si>
  <si>
    <t>22/05/1981</t>
  </si>
  <si>
    <t xml:space="preserve">MARIA HELENA MATTOS                                                   </t>
  </si>
  <si>
    <t xml:space="preserve">TRATAMENTO CIRÚRGICO DE FRATURA / LESÃO FISARIA DAS FALANGES DA MÃO (COM FIXAÇÃO)                                                                                                                                                                         </t>
  </si>
  <si>
    <t>S624</t>
  </si>
  <si>
    <t>ASDRUBAL ALCIDES PEREZ</t>
  </si>
  <si>
    <t>01/11/1958</t>
  </si>
  <si>
    <t>MARIA DOLORES PEREZ</t>
  </si>
  <si>
    <t>G405</t>
  </si>
  <si>
    <t>TRATAMENTO DE CRISES EPILETICAS NAO CONTROLADAS</t>
  </si>
  <si>
    <t>AUGUSTINHO MEYER</t>
  </si>
  <si>
    <t>15/04/1940</t>
  </si>
  <si>
    <t>ENRIQUETA WEBER</t>
  </si>
  <si>
    <t>QTD E PERM.MENOR</t>
  </si>
  <si>
    <t>I713</t>
  </si>
  <si>
    <t>TRATAMENTO DE ANEURISMA DA AORTA</t>
  </si>
  <si>
    <t>Mantida recomendação: Recomendável prosseguir conforme descrito no Manual SIH: "Em caso de alta a pedido, evasão ou transferência para outro hospital, com período de internação igual ou inferior a 24 (vinte e quatro) horas o procedimento solicitado deve, obrigatoriamente, ser mudado para Diagnóstico e/ou Atendimento de Urgência na especialidade correspondente."</t>
  </si>
  <si>
    <t xml:space="preserve">AUGUSTO GUILHERME DE MORAES                                           </t>
  </si>
  <si>
    <t>20/02/2002</t>
  </si>
  <si>
    <t xml:space="preserve">MARISETE APARECIDA DE OLIVEIRA BORBA                                  </t>
  </si>
  <si>
    <t>T796</t>
  </si>
  <si>
    <t xml:space="preserve">FASCIOTOMIA DE MEMBROS INFERIORES                                                                                                                                                                                                                         </t>
  </si>
  <si>
    <t>S927</t>
  </si>
  <si>
    <t xml:space="preserve">REDUCAO INCRUENTA DA LUXACAO / FRATURA-LUXACAO METATARSO-FALANGIANA / INTERFALANGIANA DO PE                                                                                                                                                               </t>
  </si>
  <si>
    <t>T324</t>
  </si>
  <si>
    <t xml:space="preserve">TRATAMENTO CIRÚRGICO DE FRATURA DO ACETÁBULO                                                                                                                                                                                                              </t>
  </si>
  <si>
    <t xml:space="preserve">AURELIA HAMES                                                         </t>
  </si>
  <si>
    <t>03/07/1945</t>
  </si>
  <si>
    <t xml:space="preserve">CANDIDA MARIA DE SOUZA                                                </t>
  </si>
  <si>
    <t xml:space="preserve">IMPLANTE DE MARCAPASSO DE CAMARA UNICA TRANSVENOSO                                                                                                                                                                                                        </t>
  </si>
  <si>
    <t>AURELIO PEDRO KARAKOUZ</t>
  </si>
  <si>
    <t>07/10/1953</t>
  </si>
  <si>
    <t>ROSA ATAHIAN</t>
  </si>
  <si>
    <t>A410</t>
  </si>
  <si>
    <t xml:space="preserve">BARBARA DE JESUS SANTOS                                               </t>
  </si>
  <si>
    <t>28/09/1994</t>
  </si>
  <si>
    <t xml:space="preserve">JOANA DARQUE DE JESUS SANTOS                                          </t>
  </si>
  <si>
    <t>M000</t>
  </si>
  <si>
    <t xml:space="preserve">TRATAMENTO CIRÚRGICO DE ARTRITE INFECCIOSA (GRANDES E MÉDIAS ARTICULAÇÕES)                                                                                                                                                                                </t>
  </si>
  <si>
    <t xml:space="preserve">BARBARA THEISS DE SOUTO                                               </t>
  </si>
  <si>
    <t>23/04/1986</t>
  </si>
  <si>
    <t xml:space="preserve">SALETE MARIA DE SOUTO                                                 </t>
  </si>
  <si>
    <t>K833</t>
  </si>
  <si>
    <t>K810</t>
  </si>
  <si>
    <t>23/04/2023</t>
  </si>
  <si>
    <t xml:space="preserve">BEATRIZ BERNARDO RIBEIRO                                              </t>
  </si>
  <si>
    <t>13/12/2020</t>
  </si>
  <si>
    <t xml:space="preserve">DEISE CRISTINE BERNARDO RIBEIRO                                       </t>
  </si>
  <si>
    <t xml:space="preserve">BEATRIZ FEUSER RUBLESKI WESSOSKI                                      </t>
  </si>
  <si>
    <t>25/06/1992</t>
  </si>
  <si>
    <t xml:space="preserve">MIRIAM DANKER FEUSER                                                  </t>
  </si>
  <si>
    <t>N805</t>
  </si>
  <si>
    <t>07/03/2023</t>
  </si>
  <si>
    <t xml:space="preserve">MATERNIDADE CARMELA DUTRA                                   </t>
  </si>
  <si>
    <t>esta aih será cancelada. Cobrar apenas uma aih com os códigos 0407020187+0407040170+0409060216+0407020403+0407020047  dentro do procedimento principal 0415010012. Periodo de vigencia da aih 6 a 12 de março.</t>
  </si>
  <si>
    <t xml:space="preserve">BELARMINO MANOEL DA SILVA                                             </t>
  </si>
  <si>
    <t>28/10/1957</t>
  </si>
  <si>
    <t xml:space="preserve">ALZERINA ALBINA DA SILVA                                              </t>
  </si>
  <si>
    <t>I840</t>
  </si>
  <si>
    <t xml:space="preserve">BENJAMIM CLAYTON ALMEIDA MARTINS DA SILVA                             </t>
  </si>
  <si>
    <t>09/08/2015</t>
  </si>
  <si>
    <t xml:space="preserve">PATRICIA DE ALMEIDA                                                   </t>
  </si>
  <si>
    <t xml:space="preserve">BENTO JOAO LOHN                                                       </t>
  </si>
  <si>
    <t>22/07/2022</t>
  </si>
  <si>
    <t xml:space="preserve">DEBORA SILVEIRA                                                       </t>
  </si>
  <si>
    <t>22/06/2023</t>
  </si>
  <si>
    <t>BERENICE FERNANDES FRAGA</t>
  </si>
  <si>
    <t>08/05/1964</t>
  </si>
  <si>
    <t>NADIR MACHADO FERNANDES</t>
  </si>
  <si>
    <t>G001</t>
  </si>
  <si>
    <t xml:space="preserve">BERENICE FERNANDES FRAGA                                              </t>
  </si>
  <si>
    <t xml:space="preserve">NADIR MACHADO FERNANDES                                               </t>
  </si>
  <si>
    <t>G062</t>
  </si>
  <si>
    <t xml:space="preserve">TRATAMENTO  CLINICO DE ABCESSO CEREBRAL                                                                                                                                                                                                                   </t>
  </si>
  <si>
    <t xml:space="preserve">BERNADETE ALVES FERNANDES                                             </t>
  </si>
  <si>
    <t>26/10/1956</t>
  </si>
  <si>
    <t xml:space="preserve">ADELINA FOGACA DE ALMEIDA                                             </t>
  </si>
  <si>
    <t>I711</t>
  </si>
  <si>
    <t xml:space="preserve">CORRECAO DE ANEURISMA / DISSECCAO DA AORTA TORACO-ABDOMINAL                                                                                                                                                                                               </t>
  </si>
  <si>
    <t>BERNADETE EXTERKOETTER HAWERROTH</t>
  </si>
  <si>
    <t>13/01/1945</t>
  </si>
  <si>
    <t>ELISABETH WEBER EXTERKOETTER</t>
  </si>
  <si>
    <t>I509</t>
  </si>
  <si>
    <t>TRATAMENTO DE INSUFICIENCIA CARDIACA</t>
  </si>
  <si>
    <t>HOSPITAL DE SAO BONIFACIO</t>
  </si>
  <si>
    <t>cobrar uma unica aih para internação</t>
  </si>
  <si>
    <t>Esta aih está ok, mas foi bloqueada para que se altere a data de abrangencia, indo do dia 10/4/2023 a 19/4/2023. Cobrar todo internamento em uma só aih</t>
  </si>
  <si>
    <t>N111</t>
  </si>
  <si>
    <t>TRATAMENTO DA PIELONEFRITE</t>
  </si>
  <si>
    <t>Esta aih será cancelada. Cobrar tudo na aih 422310102771-7</t>
  </si>
  <si>
    <t xml:space="preserve">BERNADETE MARIA DA SILVA SOARES                                       </t>
  </si>
  <si>
    <t>04/09/1965</t>
  </si>
  <si>
    <t xml:space="preserve">MARIA JOANA DA SILVA                                                  </t>
  </si>
  <si>
    <t>I472</t>
  </si>
  <si>
    <t xml:space="preserve">TRATAMENTO DE ARRITMIAS                                                                                                                                                                                                                                   </t>
  </si>
  <si>
    <t xml:space="preserve">BERNARDO GABRIEL NOGUEIRA MILESKI                                     </t>
  </si>
  <si>
    <t>04/05/2018</t>
  </si>
  <si>
    <t xml:space="preserve">JESSICA SUELI NOGUEIRA MILESKI                                        </t>
  </si>
  <si>
    <t>M844</t>
  </si>
  <si>
    <t xml:space="preserve">TRATAMENTO CIRÚRGICO DE FRATURA DA DIÁFISE DO FÊMUR                                                                                                                                                                                                       </t>
  </si>
  <si>
    <t xml:space="preserve">BERNARDO HENRIQUE OCCHI                                               </t>
  </si>
  <si>
    <t>09/03/2017</t>
  </si>
  <si>
    <t xml:space="preserve">PRISCILA PACHECO COSTA RIBEIRO                                        </t>
  </si>
  <si>
    <t xml:space="preserve">BERTOLDO GUILHERME ALTHOFF                                            </t>
  </si>
  <si>
    <t>20/01/1969</t>
  </si>
  <si>
    <t xml:space="preserve">OLGA GERBER ALTHOFF                                                   </t>
  </si>
  <si>
    <t xml:space="preserve">TRATAMENTO DE INSUFICIENCIA CARDIACA                                                                                                                                                                                                                      </t>
  </si>
  <si>
    <t>J159</t>
  </si>
  <si>
    <t xml:space="preserve">BIANCA NICOLY BUENO                                                   </t>
  </si>
  <si>
    <t>18/01/2008</t>
  </si>
  <si>
    <t xml:space="preserve">DANDARA LIDIANE BRECHER MARTINS                                       </t>
  </si>
  <si>
    <t>K638</t>
  </si>
  <si>
    <t xml:space="preserve">ENTEROTOMIA E/OU ENTERORRAFIA C/ SUTURA / RESSECCAO (QUALQUER SEGMENTO)                                                                                                                                                                                   </t>
  </si>
  <si>
    <t xml:space="preserve">BRAZ JOAQUIM ALVES JUNIOR                                             </t>
  </si>
  <si>
    <t>17/12/1955</t>
  </si>
  <si>
    <t xml:space="preserve">ALBERTINA ALVES                                                       </t>
  </si>
  <si>
    <t>K631</t>
  </si>
  <si>
    <t xml:space="preserve">COLORRAFIA POR VIA ABDOMINAL                                                                                                                                                                                                                              </t>
  </si>
  <si>
    <t xml:space="preserve">BRENDA TRINDADE DE SOUSA                                              </t>
  </si>
  <si>
    <t>07/01/2019</t>
  </si>
  <si>
    <t xml:space="preserve">JAILMA TRINDADE                                                       </t>
  </si>
  <si>
    <t>G121</t>
  </si>
  <si>
    <t xml:space="preserve">TRATAMENTO DE DOENCAS NEURO-DEGENERATIVAS                                                                                                                                                                                                                 </t>
  </si>
  <si>
    <t xml:space="preserve">BRENDA WASYLKOVSKI                                                    </t>
  </si>
  <si>
    <t>19/11/2013</t>
  </si>
  <si>
    <t xml:space="preserve">PATRICIA KUCHLER                                                      </t>
  </si>
  <si>
    <t xml:space="preserve">INTERNAÇÃO P/ QUIMIOTERAPIA DE LEUCEMIAS AGUDAS / CRÔNICAS AGUDIZADAS                                                                                                                                                                                     </t>
  </si>
  <si>
    <t>08/05/2023</t>
  </si>
  <si>
    <t>D721</t>
  </si>
  <si>
    <t xml:space="preserve">BRUNA BATISTA                                                         </t>
  </si>
  <si>
    <t>19/06/2006</t>
  </si>
  <si>
    <t xml:space="preserve">JANAINA BATISTA                                                       </t>
  </si>
  <si>
    <t>C845</t>
  </si>
  <si>
    <t>BRUNA GEPPERT HARTWIG</t>
  </si>
  <si>
    <t>31/05/1994</t>
  </si>
  <si>
    <t>VOLNEI FROMMING HARTWIG</t>
  </si>
  <si>
    <t>C829</t>
  </si>
  <si>
    <t xml:space="preserve">BRUNA GEPPERT HARTWIG                                                 </t>
  </si>
  <si>
    <t xml:space="preserve">VOLNEI FROMMING HARTWIG                                               </t>
  </si>
  <si>
    <t xml:space="preserve">TRATAMENTO DE INTERCORRÊNCIAS CLÍNICAS DE PACIENTE ONCOLÓGICO                                                                                                                                                                                             </t>
  </si>
  <si>
    <t>BRUNA OLIVEIRA MACHADO</t>
  </si>
  <si>
    <t>27/04/1995</t>
  </si>
  <si>
    <t>JORACI ANTUNES OLIVEIRA</t>
  </si>
  <si>
    <t>RESSECCAO DE TUMOR DE PARTES MOLES EM ONCOLOGIA</t>
  </si>
  <si>
    <t>alterar para 04.08.06.031-0 . Anexar laudo de ap no prontuário</t>
  </si>
  <si>
    <t xml:space="preserve">BRUNA PEREIRA RIBEIRO                                                 </t>
  </si>
  <si>
    <t>16/03/1994</t>
  </si>
  <si>
    <t xml:space="preserve">LUCIMARA PEREIRA RIBEIRO                                              </t>
  </si>
  <si>
    <t>O731</t>
  </si>
  <si>
    <t xml:space="preserve">CURETAGEM POS-ABORTAMENTO / PUERPERAL                                                                                                                                                                                                                     </t>
  </si>
  <si>
    <t>O800</t>
  </si>
  <si>
    <t xml:space="preserve">PARTO NORMAL                                                                                                                                                                                                                                              </t>
  </si>
  <si>
    <t xml:space="preserve">BRUNO ALVES DIAS                                                      </t>
  </si>
  <si>
    <t>26/09/2000</t>
  </si>
  <si>
    <t xml:space="preserve">SILVANA MARIA DAS NEVES ALVES                                         </t>
  </si>
  <si>
    <t xml:space="preserve">TRATAMENTO DE OUTRAS DOENCAS DA PLEURA                                                                                                                                                                                                                    </t>
  </si>
  <si>
    <t xml:space="preserve">B24 </t>
  </si>
  <si>
    <t>BRUNO RAFAEL WALTRICK DOS SANTOS</t>
  </si>
  <si>
    <t>26/11/1987</t>
  </si>
  <si>
    <t>CLEUSA APARECIDA PEREIRA WALTRICK DOS SANTOS</t>
  </si>
  <si>
    <t>S024</t>
  </si>
  <si>
    <t>OSTEOSSINTESE DE FRATURA DO COMPLEXO ÓRBITO-ZIGOMÁTICO-MAXILAR</t>
  </si>
  <si>
    <t>Ha laudo de apenas uma tomografia de face em prontuário. corrigir cobrança.</t>
  </si>
  <si>
    <t xml:space="preserve">CAIO MARQUES GONCALVES                                                </t>
  </si>
  <si>
    <t>14/03/2020</t>
  </si>
  <si>
    <t xml:space="preserve">KAROLINA MACHADO MARQUES                                              </t>
  </si>
  <si>
    <t>S279</t>
  </si>
  <si>
    <t>S363</t>
  </si>
  <si>
    <t xml:space="preserve">GASTRORRAFIA                                                                                                                                                                                                                                              </t>
  </si>
  <si>
    <t xml:space="preserve">CAMILA WIGGERS FREITAS                                                </t>
  </si>
  <si>
    <t>01/04/1984</t>
  </si>
  <si>
    <t xml:space="preserve">MARIA LUIZA WIGGERS FREITAS                                           </t>
  </si>
  <si>
    <t>C786</t>
  </si>
  <si>
    <t xml:space="preserve"> LINFADENECTOMIA RETROPERITONIAL EM ONCOLOGIA                                                                                                                                                                                                             </t>
  </si>
  <si>
    <t xml:space="preserve">CARLITO SANDER                                                        </t>
  </si>
  <si>
    <t>19/12/1942</t>
  </si>
  <si>
    <t xml:space="preserve">ROSA SANDER                                                           </t>
  </si>
  <si>
    <t>G048</t>
  </si>
  <si>
    <t xml:space="preserve">TRATAMENTO DE PROCESSO TOXI-INFECCIOSO DO CEREBRO OU DA MEDULA ESPINHAL                                                                                                                                                                                   </t>
  </si>
  <si>
    <t xml:space="preserve">Ha laudo de apenas uma tomo de pescoço e uma de torax. Demais tomografias cobradas não possuem laudo no prontuário. Retirar da cobrança. RM e Ecografia estão ok. </t>
  </si>
  <si>
    <t>CARLOS ALBERTO KALBUCH</t>
  </si>
  <si>
    <t>16/02/1974</t>
  </si>
  <si>
    <t>ELI ABREU KALBUCH</t>
  </si>
  <si>
    <t>Inexistência de laudo no prontuário eletrônico do Micromed de 1 Eco transtorácico só tendo laudo de 1 TC de crânio e 1 US doppler.</t>
  </si>
  <si>
    <t>Retirar da cobrança 2 TC de tórax, 1 TC de pelve, 1 TC de abdomen, 1 TC de crânio,1 biópsia ou anexar laudos comprobatórios no prontuário.</t>
  </si>
  <si>
    <t xml:space="preserve">CARLOS ALBERTO SCHMIDT                                                </t>
  </si>
  <si>
    <t>10/03/1972</t>
  </si>
  <si>
    <t xml:space="preserve">DIVA SCHMIDT                                                          </t>
  </si>
  <si>
    <t>CARLOS DOMINGOS CLEMENTE</t>
  </si>
  <si>
    <t>11/07/1956</t>
  </si>
  <si>
    <t>HELENA CLEMENTE</t>
  </si>
  <si>
    <t>C713</t>
  </si>
  <si>
    <t>MICROCIRURGIA PARA TUMOR INTRACRANIANO (COM TECNICA COMPLEMENTAR)</t>
  </si>
  <si>
    <t>Ha laudo de apenas uma tomo craneo. Corrigir cobrança para 1 tomo craneo</t>
  </si>
  <si>
    <t xml:space="preserve">CARLOS HUMBERTO HIPOLITO MENDES                                       </t>
  </si>
  <si>
    <t>07/10/1959</t>
  </si>
  <si>
    <t xml:space="preserve">IEDA HIPOLITO MENDES                                                  </t>
  </si>
  <si>
    <t xml:space="preserve">CARLOS ROBERTO DA SILVA                                               </t>
  </si>
  <si>
    <t>09/03/1981</t>
  </si>
  <si>
    <t xml:space="preserve">BENEDITA DE ALMEIDA DA SILVA                                          </t>
  </si>
  <si>
    <t>ID.MENOR E PERM.MENOR/AGRAVO</t>
  </si>
  <si>
    <t>B159</t>
  </si>
  <si>
    <t xml:space="preserve">TRATAMENTO DE HEPATITES VIRAIS                                                                                                                                                                                                                            </t>
  </si>
  <si>
    <t>CARMEN REGINA STEIMBACH</t>
  </si>
  <si>
    <t>20/10/1957</t>
  </si>
  <si>
    <t>INOCENCIO JOAO FERREIRA</t>
  </si>
  <si>
    <t>C760</t>
  </si>
  <si>
    <t xml:space="preserve">CATARINA DA SILVA                                                     </t>
  </si>
  <si>
    <t>06/03/1941</t>
  </si>
  <si>
    <t xml:space="preserve">CLOTILDE COELHO LEHMKUHL                                              </t>
  </si>
  <si>
    <t>Ha laudo de apenas 4 tomografias e uma ressonancia na vigencia da aih. Corrigir cobrança. US/Eco está ok.</t>
  </si>
  <si>
    <t xml:space="preserve">CATARINA FRANCK CHIAMULERA                                            </t>
  </si>
  <si>
    <t>28/08/1954</t>
  </si>
  <si>
    <t xml:space="preserve">CAMILA JOSEFINA FRANCK                                                </t>
  </si>
  <si>
    <t xml:space="preserve">D34 </t>
  </si>
  <si>
    <t xml:space="preserve">TIREOIDECTOMIA TOTAL                                                                                                                                                                                                                                      </t>
  </si>
  <si>
    <t>C381</t>
  </si>
  <si>
    <t xml:space="preserve">RESSECÇÃO DE TUMOR DO MEDIASTINO                                                                                                                                                                                                                          </t>
  </si>
  <si>
    <t xml:space="preserve">CATIA ANDREIA STAAKS FREITAS                                          </t>
  </si>
  <si>
    <t>23/10/1990</t>
  </si>
  <si>
    <t xml:space="preserve">ARMINDA STAAKS FREITAS                                                </t>
  </si>
  <si>
    <t xml:space="preserve">PARTO CESARIANO EM GESTACAO DE ALTO RISCO                                                                                                                                                                                                                 </t>
  </si>
  <si>
    <t xml:space="preserve">CAUE CUNHA DOS SANTOS                                                 </t>
  </si>
  <si>
    <t>22/10/2000</t>
  </si>
  <si>
    <t xml:space="preserve">ISABEL CRISTINA CUNHA                                                 </t>
  </si>
  <si>
    <t>04/03/2023</t>
  </si>
  <si>
    <t>05/03/2023</t>
  </si>
  <si>
    <t>Cirurgias multiplas não compatível</t>
  </si>
  <si>
    <t>04.07.02.003-9 - APENDICECTOMIA</t>
  </si>
  <si>
    <t xml:space="preserve">CECILIA RIBEIRO FARIAS                                                </t>
  </si>
  <si>
    <t>15/09/2019</t>
  </si>
  <si>
    <t xml:space="preserve">PATRICIA RIBEIRO                                                      </t>
  </si>
  <si>
    <t>09/04/2023</t>
  </si>
  <si>
    <t>N130</t>
  </si>
  <si>
    <t xml:space="preserve">CELIA ALAIDE GIACOMOSSI                                               </t>
  </si>
  <si>
    <t>07/06/1946</t>
  </si>
  <si>
    <t xml:space="preserve">ALAIDE BINHOTTI                                                       </t>
  </si>
  <si>
    <t xml:space="preserve">CELSO RAMOS DA SILVA                                                  </t>
  </si>
  <si>
    <t>13/11/1960</t>
  </si>
  <si>
    <t xml:space="preserve">DORACI DA SILVA                                                       </t>
  </si>
  <si>
    <t>M032</t>
  </si>
  <si>
    <t xml:space="preserve">ARTROPLASTIA DE RESSECÇÃO DE MÉDIA / GRANDE ARTICULAÇÃO                                                                                                                                                                                                   </t>
  </si>
  <si>
    <t>04/02/2023</t>
  </si>
  <si>
    <t>02/03/2023</t>
  </si>
  <si>
    <t>CELSO VANDERLINDE</t>
  </si>
  <si>
    <t>21/09/1944</t>
  </si>
  <si>
    <t>IOLANDA BUSS VANDERLINDE</t>
  </si>
  <si>
    <t>A415</t>
  </si>
  <si>
    <t>Julio</t>
  </si>
  <si>
    <t>aih encontra-se alta melhorado - avaliado prontuário paciente evoluiu para óbito</t>
  </si>
  <si>
    <t>Ajustar motivo da alta - permanência menor por óbito</t>
  </si>
  <si>
    <t>CHARLES MAURICIO DE SOUZA</t>
  </si>
  <si>
    <t>18/11/1972</t>
  </si>
  <si>
    <t>ELISABETE MAURICIO DE SOUZA</t>
  </si>
  <si>
    <t>TRATAMENTO DE TUBERCULOSE (A15 A A19)</t>
  </si>
  <si>
    <t xml:space="preserve">CIDERLI CRISTINA BROERING                                             </t>
  </si>
  <si>
    <t>24/07/1955</t>
  </si>
  <si>
    <t xml:space="preserve">ALTAIR MAIA BROERING                                                  </t>
  </si>
  <si>
    <t xml:space="preserve">L89 </t>
  </si>
  <si>
    <t>Ha laudo de apenas 4 tomografias. Corrigir cobrança</t>
  </si>
  <si>
    <t>A409</t>
  </si>
  <si>
    <t xml:space="preserve">CLARICE MARTENDAL FUCK                                                </t>
  </si>
  <si>
    <t>13/11/1983</t>
  </si>
  <si>
    <t xml:space="preserve">MARIA TEREZINHA GOEDERT MARTENDAL                                     </t>
  </si>
  <si>
    <t>I456</t>
  </si>
  <si>
    <t xml:space="preserve">CLAUDECIR ANTUNES                                                     </t>
  </si>
  <si>
    <t>18/07/1978</t>
  </si>
  <si>
    <t xml:space="preserve">MILIZIRDA TOMAZ                                                       </t>
  </si>
  <si>
    <t>03/01/2023</t>
  </si>
  <si>
    <t>04/01/2023</t>
  </si>
  <si>
    <t>04.15.02.006-9 - PROCEDIMENTOS SEQUENCIAIS EM ORTOPEDIA
0408050543 - TRATAMENTO CIRÚRGICO DE FRATURA DO PILÃO TIBIAL
0408060360 - RETIRADA DE FIXADOR EXTERNO</t>
  </si>
  <si>
    <t xml:space="preserve">CLAUDENIR NEDIO MEDEIROS                                              </t>
  </si>
  <si>
    <t>20/12/1970</t>
  </si>
  <si>
    <t xml:space="preserve">ELZA ESTER MEDEIROS                                                   </t>
  </si>
  <si>
    <t>K439</t>
  </si>
  <si>
    <t xml:space="preserve">CLAUDETE LESSA RAUPP                                                  </t>
  </si>
  <si>
    <t>13/04/1958</t>
  </si>
  <si>
    <t xml:space="preserve">SIDELMA LESSA RAUPP                                                   </t>
  </si>
  <si>
    <t>E145</t>
  </si>
  <si>
    <t xml:space="preserve">AMPUTACAO / DESARTICULACAO DE MEMBROS INFERIORES                                                                                                                                                                                                          </t>
  </si>
  <si>
    <t>L989</t>
  </si>
  <si>
    <t xml:space="preserve">TRATAMENTO DE OUTRAS AFECCOES DA PELE E DO TECIDO SUBCUTANEO                                                                                                                                                                                              </t>
  </si>
  <si>
    <t xml:space="preserve">CLAUDETE SILVA LAUREANO VIDAL                                         </t>
  </si>
  <si>
    <t>04/09/1971</t>
  </si>
  <si>
    <t xml:space="preserve">CLEIA SILVA LAUREANO                                                  </t>
  </si>
  <si>
    <t>04.01.02.005-3 - EXCISÃO E SUTURA DE LESAO NA PELE C/ PLÁSTICA EM Z OU ROTAÇÃO DE RETALHO</t>
  </si>
  <si>
    <t xml:space="preserve">CLAUDIA MARIA DE SOUZA                                                </t>
  </si>
  <si>
    <t>28/02/1979</t>
  </si>
  <si>
    <t xml:space="preserve">MARIA ZENAIDE HENKEL DE SOUZA                                         </t>
  </si>
  <si>
    <t>C181</t>
  </si>
  <si>
    <t>24/06/2023</t>
  </si>
  <si>
    <t>Não ha comprovação dos exames realizados.  Laudo de exames não disponivel para avaliação de auditoria. OU enviar comprovação dos exames, ou permitir acesso aos mesmos através do Micromed, ou retirar da cobrança. Verificar e corrigir (Se necessario) CID</t>
  </si>
  <si>
    <t xml:space="preserve">CLAUDINEI FOGACA PINTO                                                </t>
  </si>
  <si>
    <t>03/06/1979</t>
  </si>
  <si>
    <t xml:space="preserve">MARIA ZORAIDE DE SOUZA                                                </t>
  </si>
  <si>
    <t xml:space="preserve">TRATAMENTO DE AFECÇÕES ASSOCIADAS AO HIV/AIDS                                                                                                                                                                                                             </t>
  </si>
  <si>
    <t>Enviar laudos : tomo craneo, torax(3), abd, pelve, e justificativa para 427 fisioterapias. cobradas</t>
  </si>
  <si>
    <t>CLAUDINEI RORATO</t>
  </si>
  <si>
    <t>14/07/1963</t>
  </si>
  <si>
    <t>OTTILIA DAVINI RORATO</t>
  </si>
  <si>
    <t>H440</t>
  </si>
  <si>
    <t>código na aih é clínico de permanência média 5 dias, no prontuário registrado procedimento cirurgico de vitrectomia anterior, média permanência de 1 dia</t>
  </si>
  <si>
    <t>sugiro o códico cirurgico de vitrectomia 	04.05.03.013-4 - VITRECTOMIA ANTERIOR</t>
  </si>
  <si>
    <t xml:space="preserve">CLAUDIO BARBOSA ALFREDO FILHO                                         </t>
  </si>
  <si>
    <t>20/02/2008</t>
  </si>
  <si>
    <t xml:space="preserve">FABIANE MARIA DA ROCHA                                                </t>
  </si>
  <si>
    <t>K754</t>
  </si>
  <si>
    <t>CLAUDIO GERMANO DE OLIVEIRA</t>
  </si>
  <si>
    <t>19/01/1961</t>
  </si>
  <si>
    <t>ZENAIDE MOTA DE OLIVEIRA</t>
  </si>
  <si>
    <t>CLAUDIONEI GELSON CRISTOVAO</t>
  </si>
  <si>
    <t>11/06/1982</t>
  </si>
  <si>
    <t>MARIA VERONICA CRISTOVAO</t>
  </si>
  <si>
    <t>S064</t>
  </si>
  <si>
    <t>TRATAMENTO CIRURGICO DE HEMATOMA EXTRADURAL</t>
  </si>
  <si>
    <t>Copbrança AIH 3 xx tc cranio, 1x TC de torax, sendo que existe lançamento no Micromed 1x TC cranio no período de internação.</t>
  </si>
  <si>
    <t>sugiro adequação do número de tc</t>
  </si>
  <si>
    <t>CLAUDIONEI RIBEIRO BORGES</t>
  </si>
  <si>
    <t>06/05/1984</t>
  </si>
  <si>
    <t>TEREZINHA DAS GRACAS SANTOS</t>
  </si>
  <si>
    <t>Inexistência de laudo no prontuário eletrônico do Micromed no período informado de 2 TC de face.</t>
  </si>
  <si>
    <t>Retirar da cobrança 2 TC de face ou anexar laudos comprobatórios no prontuário.</t>
  </si>
  <si>
    <t xml:space="preserve">CLEMENTINA CONFORTIN VAZ                                              </t>
  </si>
  <si>
    <t>15/05/1938</t>
  </si>
  <si>
    <t xml:space="preserve">FERMINA BERNARDI                                                      </t>
  </si>
  <si>
    <t>K529</t>
  </si>
  <si>
    <t xml:space="preserve">TRATAMENTO DE ENTERITES E COLITES NAO INFECCIOSAS                                                                                                                                                                                                         </t>
  </si>
  <si>
    <t>CLENILDA OLIVIA TOMAZIA</t>
  </si>
  <si>
    <t>26/08/1988</t>
  </si>
  <si>
    <t>CUSTODIA OLIVIA TOMAZIA</t>
  </si>
  <si>
    <t>S068</t>
  </si>
  <si>
    <t>TRATAMENTO CONSERVADOR DE TRAUMATISMO CRANIOENCEFALICO (GRAU MEDIO)</t>
  </si>
  <si>
    <t>Recomendável reapresentar com ajuste na de procedimento; Substituir o código solicitado:
03.03.04.009-2 - TRATAMENTO CONSERVADOR DE TRAUMATISMO CRANIOENCEFÁLICO (GRAU MÉDIO)
Para: 03.03.04.008-4 - TRATAMENTO CONSERVADOR DE TRAUMATISMO CRANIOENCEFÁLICO (GRAU LEVE)</t>
  </si>
  <si>
    <t xml:space="preserve">CLEONICE BITTENCOURT CRUZ                                             </t>
  </si>
  <si>
    <t>15/06/1962</t>
  </si>
  <si>
    <t xml:space="preserve">SOLEN LISBOA BITTENCOURT                                              </t>
  </si>
  <si>
    <t xml:space="preserve">COLECTOMIA TOTAL EM ONCOLOGIA                                                                                                                                                                                                                             </t>
  </si>
  <si>
    <t>T889</t>
  </si>
  <si>
    <t xml:space="preserve">TRATAMENTO DE COMPLICACOES DE PROCEDIMENTOS CIRURGICOS OU CLINICOS                                                                                                                                                                                        </t>
  </si>
  <si>
    <t xml:space="preserve">CLEUSA PERUCIA TASSI                                                  </t>
  </si>
  <si>
    <t>01/01/1956</t>
  </si>
  <si>
    <t xml:space="preserve">ELVIRA DOS SANTOS PERUCIA                                             </t>
  </si>
  <si>
    <t>C790</t>
  </si>
  <si>
    <t>21/03/2023</t>
  </si>
  <si>
    <t>0409010219 - NEFRECTOMIA TOTAL</t>
  </si>
  <si>
    <t xml:space="preserve">CLEUZA APARECIDA RIBEIRO                                              </t>
  </si>
  <si>
    <t>19/05/1977</t>
  </si>
  <si>
    <t xml:space="preserve">JOSEFINA DA SILVA RIBEIRO                                             </t>
  </si>
  <si>
    <t>S422</t>
  </si>
  <si>
    <t xml:space="preserve">TRATAMENTO CIRÚRGICO DE FRATURA / LESÃO FISARIA DA EXTREMIDADE PROXIMAL DO UMERO                                                                                                                                                                          </t>
  </si>
  <si>
    <t>Cirurgias múltiplas não compatíveis</t>
  </si>
  <si>
    <t>0408020334 - TRATAMENTO CIRÚRGICO DE FRATURA / LESÃO FISARIA DA EXTREMIDADE PROXIMAL DO UMERO</t>
  </si>
  <si>
    <t xml:space="preserve">CLOVIS ARISTEU CUNHA                                                  </t>
  </si>
  <si>
    <t>21/08/1939</t>
  </si>
  <si>
    <t xml:space="preserve">PEDRO DE ASSIS CUNHA                                                  </t>
  </si>
  <si>
    <t xml:space="preserve">CLOVIS ROGERIO NUNES DA SILVA                                         </t>
  </si>
  <si>
    <t>19/03/1973</t>
  </si>
  <si>
    <t xml:space="preserve">ELVIRA NUNES                                                          </t>
  </si>
  <si>
    <t>D352</t>
  </si>
  <si>
    <t xml:space="preserve">HIPOFISECTOMIA TRANSESFENOIDAL POR TECNICA COMPLEMENTAR                                                                                                                                                                                                   </t>
  </si>
  <si>
    <t>G008</t>
  </si>
  <si>
    <t xml:space="preserve">CLOVIS UGO RATHJE                                                     </t>
  </si>
  <si>
    <t>05/06/1931</t>
  </si>
  <si>
    <t xml:space="preserve">ALMARINDA VEDOY RATHJE                                                </t>
  </si>
  <si>
    <t>C321</t>
  </si>
  <si>
    <t xml:space="preserve">CRISTIANE APARECIDA DE SOUZA                                          </t>
  </si>
  <si>
    <t>10/09/1988</t>
  </si>
  <si>
    <t xml:space="preserve">SONIA COELHO DE SOUZA                                                 </t>
  </si>
  <si>
    <t>O244</t>
  </si>
  <si>
    <t xml:space="preserve">CRISTIANE DOS SANTOS GARCIA                                           </t>
  </si>
  <si>
    <t>16/07/1979</t>
  </si>
  <si>
    <t xml:space="preserve">MARIA DAS GRACAS DOS SANTOS GARCIA                                    </t>
  </si>
  <si>
    <t>08/03/2023</t>
  </si>
  <si>
    <t>CRISTIANO CAVALHEIRO LISBOA</t>
  </si>
  <si>
    <t>02/06/1983</t>
  </si>
  <si>
    <t>MARGARETE CAVALHEIRO LISBOA</t>
  </si>
  <si>
    <t>já existe uma AIH com o mesmo número para o Hospital Nereu Ramos</t>
  </si>
  <si>
    <t>Sugiro reavaliar numeração correta</t>
  </si>
  <si>
    <t xml:space="preserve">CRISTIANO DOS ANJOS                                                   </t>
  </si>
  <si>
    <t>15/05/1982</t>
  </si>
  <si>
    <t xml:space="preserve">CARMEM LUCIA DOS ANJOS                                                </t>
  </si>
  <si>
    <t>S219</t>
  </si>
  <si>
    <t xml:space="preserve">TRATAMENTO DE TRAUMATISMOS C/ LESAO DE ORGAO INTRA-TORACICO E INTRA-ABDOMINAL                                                                                                                                                                             </t>
  </si>
  <si>
    <t xml:space="preserve">CRISTIANO NIVALDO COELHO                                              </t>
  </si>
  <si>
    <t>09/08/1975</t>
  </si>
  <si>
    <t xml:space="preserve">MARLY LILIAN COELHO                                                   </t>
  </si>
  <si>
    <t>C168</t>
  </si>
  <si>
    <t>Quantidade máxima para anátomo-patológico = 8</t>
  </si>
  <si>
    <t>Diminuir numero de anatomo para 8</t>
  </si>
  <si>
    <t xml:space="preserve">CRISTIANO PEDRO DE SOUZA                                              </t>
  </si>
  <si>
    <t>18/12/1972</t>
  </si>
  <si>
    <t xml:space="preserve">VERA LUCIA DE SOUZA                                                   </t>
  </si>
  <si>
    <t>S065</t>
  </si>
  <si>
    <t xml:space="preserve">TRATAMENTO CONSERVADOR DE TRAUMATISMO CRANIOENCEFALICO GRAVE                                                                                                                                                                                              </t>
  </si>
  <si>
    <t xml:space="preserve">CRISTINA NUNES DE ANDRADE                                             </t>
  </si>
  <si>
    <t>09/10/1963</t>
  </si>
  <si>
    <t xml:space="preserve">MARIA EVA NUNES DE JESUS                                              </t>
  </si>
  <si>
    <t>K805</t>
  </si>
  <si>
    <t>CRUZ YANDIRA SALAZAR MALAVE</t>
  </si>
  <si>
    <t>23/07/1957</t>
  </si>
  <si>
    <t>CARMEN SOFIA MALAVE</t>
  </si>
  <si>
    <t>G919</t>
  </si>
  <si>
    <t>DERIVACAO VENTRICULAR EXTERNAR-SUBGALEAL EXTERNA</t>
  </si>
  <si>
    <t xml:space="preserve">No espelho aih existe a cobrança de 2xx TC de cranio e no prontuário Micromed existe somente um TC de crâneo com laudo no período. </t>
  </si>
  <si>
    <t xml:space="preserve">Sugiro ajustar para uma TC de crânio ou juntar o laudo no Micromed. </t>
  </si>
  <si>
    <t>28/02/2023</t>
  </si>
  <si>
    <t xml:space="preserve">Na aih existe a cobrança de 2xx TC cranio e no prontuário Micromed somente um lançamenteo de TC no período. </t>
  </si>
  <si>
    <t>DRENAGEM LIQUÓRICA LOMBAR EXTERNA</t>
  </si>
  <si>
    <t>07/02/2023</t>
  </si>
  <si>
    <t>No período da internação encontramos somente 1 TC de crânio com laudo, outros registros sem laudo</t>
  </si>
  <si>
    <t xml:space="preserve">Sugiro ajustar para uma TC de crâneo ou juntar o laudo no Micromed. </t>
  </si>
  <si>
    <t xml:space="preserve">CUSTODIO RAMOS LOPES                                                  </t>
  </si>
  <si>
    <t>20/10/1949</t>
  </si>
  <si>
    <t xml:space="preserve">ZILDA LOPES                                                           </t>
  </si>
  <si>
    <t>R100</t>
  </si>
  <si>
    <t>04.07.04.025-0 - TRATAMENTO CIRÚRGICO DE PERITONITE</t>
  </si>
  <si>
    <t xml:space="preserve">TRATAMENTO CIRURGICO DE PERITONITE                                                                                                                                                                                                                        </t>
  </si>
  <si>
    <t>0407020306 - JEJUNOSTOMIA / ILEOSTOMIA</t>
  </si>
  <si>
    <t xml:space="preserve">ENTERECTOMIA                                                                                                                                                                                                                                              </t>
  </si>
  <si>
    <t>21/02/2023</t>
  </si>
  <si>
    <t xml:space="preserve">DAGOBERTO HALFEN SANCHES                                              </t>
  </si>
  <si>
    <t>13/08/1947</t>
  </si>
  <si>
    <t xml:space="preserve">GENNY HALFEN SANCHES                                                  </t>
  </si>
  <si>
    <t>J980</t>
  </si>
  <si>
    <t>J938</t>
  </si>
  <si>
    <t xml:space="preserve">DAIANE DE CARVALHO ATAIDE                                             </t>
  </si>
  <si>
    <t>26/07/1995</t>
  </si>
  <si>
    <t xml:space="preserve">ANGELITA DE FATIMA MACHADO DE CARVALHO                                </t>
  </si>
  <si>
    <t>T940</t>
  </si>
  <si>
    <t>Cirurgias multiplas não compativeis</t>
  </si>
  <si>
    <t>0408050136 - RECONSTRUÇÃODE TENDAO PATELAR / TENDAO QUADRICIPITAL</t>
  </si>
  <si>
    <t xml:space="preserve">MANIPULAÇÃO ARTICULAR                                                                                                                                                                                                                                     </t>
  </si>
  <si>
    <t xml:space="preserve">DALMO FERNANDES DA ROSA                                               </t>
  </si>
  <si>
    <t>24/04/1967</t>
  </si>
  <si>
    <t xml:space="preserve">SIRVINA FERNANDES DA ROSA                                             </t>
  </si>
  <si>
    <t>K250</t>
  </si>
  <si>
    <t>DAMIAO ROSA DE OLIVEIRA</t>
  </si>
  <si>
    <t>03/07/1977</t>
  </si>
  <si>
    <t>TEREZINHA DA ROSA</t>
  </si>
  <si>
    <t>TRATAMENTO CIRURGICO EM POLITRAUMATIZADO</t>
  </si>
  <si>
    <t>11/02/2023</t>
  </si>
  <si>
    <t>Politraumatizado não compativel</t>
  </si>
  <si>
    <t>0408060123 - EXPLORAÇÃO ARTICULAR C/ OU S/ SINOVECTOMIA DE MÉDIAS / GRANDES ARTICULAÇÕES</t>
  </si>
  <si>
    <t>03/02/2023</t>
  </si>
  <si>
    <t>10/02/2023</t>
  </si>
  <si>
    <t xml:space="preserve">DANIEL FELIPE MULLER                                                  </t>
  </si>
  <si>
    <t xml:space="preserve">PAULINE MARIA BERNARDO                                                </t>
  </si>
  <si>
    <t>J218</t>
  </si>
  <si>
    <t xml:space="preserve">TRATAMENTO DE OUTRAS INFECCOES AGUDAS DAS VIAS AEREAS INFERIORES                                                                                                                                                                                          </t>
  </si>
  <si>
    <t>J219</t>
  </si>
  <si>
    <t xml:space="preserve">DANIEL LIMA DA SILVA                                                  </t>
  </si>
  <si>
    <t>11/03/1988</t>
  </si>
  <si>
    <t xml:space="preserve">MARIA APARECIDA DE JESUS LIMA DA SILVA                                </t>
  </si>
  <si>
    <t>Cirurgias multiplas não compatíveis</t>
  </si>
  <si>
    <t>04.08.05.050-0 - TRATAMENTO CIRÚRGICO DE FRATURA DA DIÁFISE DA TÍBIA</t>
  </si>
  <si>
    <t xml:space="preserve">DANIEL VIEIRA                                                         </t>
  </si>
  <si>
    <t>03/12/1963</t>
  </si>
  <si>
    <t xml:space="preserve">BASILICIA ROSALINA VIEIRA                                             </t>
  </si>
  <si>
    <t>C249</t>
  </si>
  <si>
    <t>DANIELLE CRISTINA DO ANJOS</t>
  </si>
  <si>
    <t>18/04/1988</t>
  </si>
  <si>
    <t>SANDRA REGINA DOS ANJOS</t>
  </si>
  <si>
    <t>0415020069 - PROCEDIMENTOS SEQUENCIAIS EM ORTOPEDIA
0408050500 - TRATAMENTO CIRÚRGICO DE FRATURA DA DIÁFISE DA TÍBIA
0408060360 - RETIRADA DE FIXADOR EXTERNO</t>
  </si>
  <si>
    <t xml:space="preserve">DANTON ARTHUR NATIVIDADE                                              </t>
  </si>
  <si>
    <t>23/07/1967</t>
  </si>
  <si>
    <t xml:space="preserve">LIDIA EMILIA ROSA NATIVITIDADE                                        </t>
  </si>
  <si>
    <t>E115</t>
  </si>
  <si>
    <t xml:space="preserve">DARCI BUZZI                                                           </t>
  </si>
  <si>
    <t>26/11/1943</t>
  </si>
  <si>
    <t xml:space="preserve">TEREZA GONZAGA                                                        </t>
  </si>
  <si>
    <t>D649</t>
  </si>
  <si>
    <t xml:space="preserve">TRATAMENTO DE ANEMIA APLASTICA E OUTRAS ANEMIAS                                                                                                                                                                                                           </t>
  </si>
  <si>
    <t xml:space="preserve">DARCI GABIATI                                                         </t>
  </si>
  <si>
    <t>29/09/1953</t>
  </si>
  <si>
    <t xml:space="preserve">ADELINA GABIATI                                                       </t>
  </si>
  <si>
    <t>08/04/2023</t>
  </si>
  <si>
    <t>I702</t>
  </si>
  <si>
    <t xml:space="preserve">DAVI ALVES COELHO                                                     </t>
  </si>
  <si>
    <t>14/04/2014</t>
  </si>
  <si>
    <t xml:space="preserve">BRUNA ALVES COELHO                                                    </t>
  </si>
  <si>
    <t>C729</t>
  </si>
  <si>
    <t xml:space="preserve">DAVI LUIZ DONZELLI BENITES                                            </t>
  </si>
  <si>
    <t>04/11/2018</t>
  </si>
  <si>
    <t xml:space="preserve">DENILSE SALETE DONZELLI BENITES                                       </t>
  </si>
  <si>
    <t xml:space="preserve">DAVI MADAL FERREIRA                                                   </t>
  </si>
  <si>
    <t>25/04/2022</t>
  </si>
  <si>
    <t xml:space="preserve">JAIANE MADALOZZO SAUGO FERREIRA                                       </t>
  </si>
  <si>
    <t xml:space="preserve">S09 </t>
  </si>
  <si>
    <t xml:space="preserve">TRATAMENTO CONSERVADOR DE TRAUMATISMO CRANIOENCEFALICO (GRAU MEDIO)                                                                                                                                                                                       </t>
  </si>
  <si>
    <t xml:space="preserve">DAVI PITRAK GARGIONI                                                  </t>
  </si>
  <si>
    <t>02/02/2013</t>
  </si>
  <si>
    <t xml:space="preserve">DANIELLE ZENFE PITRAK                                                 </t>
  </si>
  <si>
    <t>C919</t>
  </si>
  <si>
    <t xml:space="preserve">DAVID VIEIRA SUTIL DOS SANTOS                                         </t>
  </si>
  <si>
    <t>15/02/1995</t>
  </si>
  <si>
    <t xml:space="preserve">ROSINHA APARECIDA VIEIRA                                              </t>
  </si>
  <si>
    <t>Cirugias multiplas nao compatíveis</t>
  </si>
  <si>
    <t>DAWSON VARGAS ALVES</t>
  </si>
  <si>
    <t>21/04/1973</t>
  </si>
  <si>
    <t>MARTA VARGAS ALVES</t>
  </si>
  <si>
    <t>C837</t>
  </si>
  <si>
    <t xml:space="preserve">No espelho AIH com cobrança de 3 TC de torax sendo que o item         02.06.02.003-1 - TOMOGRAFIA COMPUTADORIZADA DE TORAX, ( tem maximo de 01 segundo SIGTAP), 1 TC de pelve e 1 TC de abdomen. No sistema Micromed encontramos 3 TC de torax informando data e hora porém sem laudo. A TC de abdomen e pelve também sem laudo no sistema. </t>
  </si>
  <si>
    <t xml:space="preserve">Sugiro adequação do número ou lado no sistema. </t>
  </si>
  <si>
    <t xml:space="preserve">DEBORAH DA SILVA RAMOS                                                </t>
  </si>
  <si>
    <t>18/10/1995</t>
  </si>
  <si>
    <t xml:space="preserve">CLELIA DA SILVA RAMOS                                                 </t>
  </si>
  <si>
    <t>O702</t>
  </si>
  <si>
    <t xml:space="preserve">SUTURA DE LACERACOES DE TRAJETO PELVICO                                                                                                                                                                                                                   </t>
  </si>
  <si>
    <t>DECIO SOARES</t>
  </si>
  <si>
    <t>19/06/1958</t>
  </si>
  <si>
    <t>MARIA OURIQUES SOARES</t>
  </si>
  <si>
    <t xml:space="preserve">No espelho aih temos a cobrança de 3 TC de cranio + 1 TC de face. No sistema micromed não possui lançamento de TC realizado no hospital Celso Ramos. Na evolução TC realizadas no HRSJ (procedencia), na evolução médica informa TC de cranio em 07/05 porém sem registro no sistema. </t>
  </si>
  <si>
    <t xml:space="preserve">Adequação - sugiro retirada dos exames ou registro de exames realizados com os respectivos laudos. </t>
  </si>
  <si>
    <t xml:space="preserve">DEJAIME BENEDET                                                       </t>
  </si>
  <si>
    <t>01/10/1950</t>
  </si>
  <si>
    <t xml:space="preserve">CARMELIA CITADIN BENEDET                                              </t>
  </si>
  <si>
    <t xml:space="preserve">HOSPITAL SAO JOSE E MATERNIDADE CHIQUINHA GALLOTTI          </t>
  </si>
  <si>
    <t xml:space="preserve">DELAIR ANTONIA MACARINI                                               </t>
  </si>
  <si>
    <t>13/06/1971</t>
  </si>
  <si>
    <t xml:space="preserve">IDALINA DE BARROS MACARINI                                            </t>
  </si>
  <si>
    <t>I792</t>
  </si>
  <si>
    <t>C508</t>
  </si>
  <si>
    <t xml:space="preserve">DELZA DAVINA SOUSA                                                    </t>
  </si>
  <si>
    <t>16/02/1940</t>
  </si>
  <si>
    <t xml:space="preserve">DAVINA FRANCISCA DOS SANTOS                                           </t>
  </si>
  <si>
    <t xml:space="preserve">Nos espelho AIH encontramos 2xx os codigos 02.06.03.003-7 - TOMOGRAFIA COMPUTADORIZADA DE PELVE / BACIA / ABDOMEN INFERIOR  e 02.06.03.001-0 - TOMOGRAFIA COMPUTADORIZADA DE ABDOMEN SUPERIOR. No Sistema micromed encontramos somente 1x o lançamenteo de cada um sendo que em nenhum deles está disponível o laudo do exame. </t>
  </si>
  <si>
    <t xml:space="preserve">Sugiro mudar o número de lançamentos dos codigos 02.06.03.003-7 - TOMOGRAFIA COMPUTADORIZADA DE PELVE / BACIA / ABDOMEN INFERIOR  e 02.06.03.001-0 - TOMOGRAFIA COMPUTADORIZADA DE ABDOMEN SUPERIOR, ou apresentar os laudos dos mesmos. </t>
  </si>
  <si>
    <t xml:space="preserve">DEMOCRATINO DA SILVA                                                  </t>
  </si>
  <si>
    <t>06/01/1957</t>
  </si>
  <si>
    <t xml:space="preserve">TARSINA DA SILVA                                                      </t>
  </si>
  <si>
    <t>T312</t>
  </si>
  <si>
    <t>T253</t>
  </si>
  <si>
    <t xml:space="preserve">DENISE KUHNEN MEES                                                    </t>
  </si>
  <si>
    <t>24/06/1990</t>
  </si>
  <si>
    <t xml:space="preserve">CLEUSA APARECIDA KUHNEN MEES                                          </t>
  </si>
  <si>
    <t>O998</t>
  </si>
  <si>
    <t>O820</t>
  </si>
  <si>
    <t xml:space="preserve">PARTO CESARIANO C/ LAQUEADURA TUBARIA                                                                                                                                                                                                                     </t>
  </si>
  <si>
    <t xml:space="preserve">DENISE NASCIMENTO DE AGUIAR                                           </t>
  </si>
  <si>
    <t>11/04/1975</t>
  </si>
  <si>
    <t xml:space="preserve">CELESTE NASCIMENTO DE AGUIAR                                          </t>
  </si>
  <si>
    <t>DENISE PEREIRA DE ARCANJO</t>
  </si>
  <si>
    <t>19/07/1983</t>
  </si>
  <si>
    <t>TEREZINHA DE LOURDES MANN</t>
  </si>
  <si>
    <t>PROCEDIMENTOS SEQUENCIAIS EM ONCOLOGIA</t>
  </si>
  <si>
    <t>06/02/2023</t>
  </si>
  <si>
    <t>23/02/2023</t>
  </si>
  <si>
    <t xml:space="preserve">DEREK MACHADO FARIAS                                                  </t>
  </si>
  <si>
    <t>11/12/1999</t>
  </si>
  <si>
    <t xml:space="preserve">CATIA ANDREIA MACHADO FARIAS                                          </t>
  </si>
  <si>
    <t>Cirurgias sequenciais não compatíveis</t>
  </si>
  <si>
    <t xml:space="preserve">DEYVISON RODRIGUES FERREIRA                                           </t>
  </si>
  <si>
    <t>01/08/1996</t>
  </si>
  <si>
    <t xml:space="preserve">DOMINGAS DUARTE RODRIGUES                                             </t>
  </si>
  <si>
    <t>S821</t>
  </si>
  <si>
    <t xml:space="preserve">TRATAMENTO CIRÚRGICO DE FRATURA DO PLANALTO TIBIAL                                                                                                                                                                                                        </t>
  </si>
  <si>
    <t xml:space="preserve">DIEGO DANIEL DE LIMA                                                  </t>
  </si>
  <si>
    <t>07/04/1990</t>
  </si>
  <si>
    <t xml:space="preserve">CLEMENTINA BREDA DE LIMA                                              </t>
  </si>
  <si>
    <t>16/02/2023</t>
  </si>
  <si>
    <t xml:space="preserve">DIEGO MARTINS JACONE                                                  </t>
  </si>
  <si>
    <t>12/08/1995</t>
  </si>
  <si>
    <t xml:space="preserve">EVA CERTIM MARTINS                                                    </t>
  </si>
  <si>
    <t>S203</t>
  </si>
  <si>
    <t>DILMO LUIZ DOS SANTOS</t>
  </si>
  <si>
    <t>04/11/1962</t>
  </si>
  <si>
    <t>ALVINA GUCKERT DOS SANTOS</t>
  </si>
  <si>
    <t>0408050543 - TRATAMENTO CIRÚRGICO DE FRATURA DO PILÃO TIBIAL</t>
  </si>
  <si>
    <t xml:space="preserve">DIOGO ANTONIO ZACARIAS                                                </t>
  </si>
  <si>
    <t>06/07/1987</t>
  </si>
  <si>
    <t xml:space="preserve">MARIA CLAUDETE ZACARIAS                                               </t>
  </si>
  <si>
    <t>J158</t>
  </si>
  <si>
    <t xml:space="preserve">DIOGO BRUDER DE CAMARGO                                               </t>
  </si>
  <si>
    <t>10/05/2004</t>
  </si>
  <si>
    <t xml:space="preserve">CRISTIANE BRUDER                                                      </t>
  </si>
  <si>
    <t xml:space="preserve">DIONEI DA SILVA                                                       </t>
  </si>
  <si>
    <t>27/12/1984</t>
  </si>
  <si>
    <t xml:space="preserve">CATARINA DA LUZ DA SILVA                                              </t>
  </si>
  <si>
    <t>0408050560 - TRATAMENTO CIRÚRGICO DE FRATURA DO TALUS</t>
  </si>
  <si>
    <t>0408050500 - TRATAMENTO CIRÚRGICO DE FRATURA DA DIÁFISE DA TÍBIA</t>
  </si>
  <si>
    <t xml:space="preserve">DIOVANA KELLY ROSA DE SOUZA                                           </t>
  </si>
  <si>
    <t>16/10/1997</t>
  </si>
  <si>
    <t xml:space="preserve">MARLETE DA ROSA                                                       </t>
  </si>
  <si>
    <t>O714</t>
  </si>
  <si>
    <t xml:space="preserve">PARTO NORMAL EM GESTACAO DE ALTO RISCO                                                                                                                                                                                                                    </t>
  </si>
  <si>
    <t xml:space="preserve">DIOVANA VICENTE DA CRUZ JOSE                                          </t>
  </si>
  <si>
    <t>16/11/1998</t>
  </si>
  <si>
    <t xml:space="preserve">ELAINE CRISTINA VICENTE                                               </t>
  </si>
  <si>
    <t>O342</t>
  </si>
  <si>
    <t xml:space="preserve">DIRCE DE OLIVEIRA                                                     </t>
  </si>
  <si>
    <t>05/06/1975</t>
  </si>
  <si>
    <t xml:space="preserve">SEBASTIANA DE OLIVEIRA                                                </t>
  </si>
  <si>
    <t>N131</t>
  </si>
  <si>
    <t xml:space="preserve">NEFROSTOMIA PERCUTANEA                                                                                                                                                                                                                                    </t>
  </si>
  <si>
    <t xml:space="preserve">DIRIO NILO DA SILVA                                                   </t>
  </si>
  <si>
    <t>20/03/1944</t>
  </si>
  <si>
    <t xml:space="preserve">MARIA LEANDRA DA SILVA                                                </t>
  </si>
  <si>
    <t xml:space="preserve">R33 </t>
  </si>
  <si>
    <t xml:space="preserve">CISTOSTOMIA                                                                                                                                                                                                                                               </t>
  </si>
  <si>
    <t>25/06/2023</t>
  </si>
  <si>
    <t>M160</t>
  </si>
  <si>
    <t xml:space="preserve">ARTROPLASTIA TOTAL PRIMARIA DO QUADRIL NÃO CIMENTADA / HÍBRIDA                                                                                                                                                                                            </t>
  </si>
  <si>
    <t>19/06/2023</t>
  </si>
  <si>
    <t xml:space="preserve">DJENABA DJEME                                                         </t>
  </si>
  <si>
    <t>08/04/1984</t>
  </si>
  <si>
    <t xml:space="preserve">ALBERTINA SANHA                                                       </t>
  </si>
  <si>
    <t>DOLORES BORG BURIG</t>
  </si>
  <si>
    <t>28/08/1948</t>
  </si>
  <si>
    <t>ROSA COSTA BORG</t>
  </si>
  <si>
    <t>J90</t>
  </si>
  <si>
    <t>TRATAMENTO DE OUTRAS DOENCAS DA PLEURA</t>
  </si>
  <si>
    <t xml:space="preserve">No espelho AIH encontramos cobrança de 2 TC de torax e 2 TC de cranio, no registro do Micromed não detectamos registro de TC de torax,, somente 2 TC de crânio devidamente laudados para o período de internação. </t>
  </si>
  <si>
    <t xml:space="preserve">Sugiro retirar TC de torax da cobrança ou incluir registro de exames com devidos laudos se executados. </t>
  </si>
  <si>
    <t xml:space="preserve">DOMINGOS GOMES DE OLIVEIRA FILHO                                      </t>
  </si>
  <si>
    <t>02/09/1952</t>
  </si>
  <si>
    <t xml:space="preserve">ANGELICA ROSA ARAUJO DE OLIVEIRA                                      </t>
  </si>
  <si>
    <t xml:space="preserve">DONARIA ADOLFO MAFRA                                                  </t>
  </si>
  <si>
    <t>20/04/1945</t>
  </si>
  <si>
    <t xml:space="preserve">IRACI NESTOR BERNARDINO                                               </t>
  </si>
  <si>
    <t>J984</t>
  </si>
  <si>
    <t xml:space="preserve">DORACI PADILHA SOARES                                                 </t>
  </si>
  <si>
    <t>14/05/1952</t>
  </si>
  <si>
    <t xml:space="preserve">MARIA PAULINA DOS SANTOS                                              </t>
  </si>
  <si>
    <t>K622</t>
  </si>
  <si>
    <t>04.07.02.028-4 - HEMORROIDECTOMIA</t>
  </si>
  <si>
    <t xml:space="preserve">EDECI RASKPF DENARDIN                                                 </t>
  </si>
  <si>
    <t>29/09/1937</t>
  </si>
  <si>
    <t xml:space="preserve">ADILES RASKPF                                                         </t>
  </si>
  <si>
    <t>C509</t>
  </si>
  <si>
    <t>C506</t>
  </si>
  <si>
    <t xml:space="preserve">EDILSON DE SOUZA VANELLI                                              </t>
  </si>
  <si>
    <t>11/09/2014</t>
  </si>
  <si>
    <t xml:space="preserve">ZENILDA RIBEIRO DE SOUZA                                              </t>
  </si>
  <si>
    <t>L010</t>
  </si>
  <si>
    <t xml:space="preserve">EDIOMAR CESAR LONGHI                                                  </t>
  </si>
  <si>
    <t>29/11/1957</t>
  </si>
  <si>
    <t xml:space="preserve">ESILSE PAULINA PALAORO LONGHI                                         </t>
  </si>
  <si>
    <t>I200</t>
  </si>
  <si>
    <t xml:space="preserve">ANGIOPLASTIA CORONARIANA C/ IMPLANTE DE DOIS STENTS                                                                                                                                                                                                       </t>
  </si>
  <si>
    <t>EDISON MEIRELLES DE LEAO</t>
  </si>
  <si>
    <t>R13</t>
  </si>
  <si>
    <t>GASTROSTOMIA</t>
  </si>
  <si>
    <t>duplicidade</t>
  </si>
  <si>
    <t>Corrigir numero de aih. corrigir data de internamento. (1/3/23 a 1/3/23.</t>
  </si>
  <si>
    <t xml:space="preserve">EDITE STEIMBACH FERREIRA                                              </t>
  </si>
  <si>
    <t>16/08/1959</t>
  </si>
  <si>
    <t xml:space="preserve">OLGA ANGELINA BEPPLER STEIMBACH                                       </t>
  </si>
  <si>
    <t>D375</t>
  </si>
  <si>
    <t>21/06/2023</t>
  </si>
  <si>
    <t xml:space="preserve">EDITH ADRIANA DE MATOS                                                </t>
  </si>
  <si>
    <t>18/11/2001</t>
  </si>
  <si>
    <t xml:space="preserve">ROSANA ADRIANA DA MATA                                                </t>
  </si>
  <si>
    <t xml:space="preserve">EDMAR TOMAZINI                                                        </t>
  </si>
  <si>
    <t>12/04/1958</t>
  </si>
  <si>
    <t xml:space="preserve">AURORA LAURA TOMAZINI                                                 </t>
  </si>
  <si>
    <t xml:space="preserve">N10 </t>
  </si>
  <si>
    <t xml:space="preserve">TRATAMENTO DE DOENCAS RENAIS TUBULO-INTERSTICIAIS                                                                                                                                                                                                         </t>
  </si>
  <si>
    <t xml:space="preserve">Foi lançado 2xx 02.05.01.003-2 - ECOCARDIOGRAFIA TRANSTORACICA, sendo que no sistema Micromed possui lançamento de 2xx porém somente um com laudo.  O 02.06.03.003-7 - TOMOGRAFIA COMPUTADORIZADA DE PELVE / BACIA / ABDOMEN INFERIOR eo 02.06.03.001-0 - TOMOGRAFIA COMPUTADORIZADA DE ABDOMEN SUPERIOR foram lançados 2xx porém no sistema Micromed não  encontramos o lançamento destes, nem sequer o laudo. Não foi detectado lançamento de TC de Torax ou coluna nos exames realizados no Micromed (não houve lançamento). </t>
  </si>
  <si>
    <t xml:space="preserve">Sugiro retirada dos exames 1x 02.05.01.003-2 - ECOCARDIOGRAFIA TRANSTORACICA, retirada dos exames  O 02.06.03.003-7 - TOMOGRAFIA COMPUTADORIZADA DE PELVE / BACIA / ABDOMEN INFERIOR eo 02.06.03.001-0 - TOMOGRAFIA COMPUTADORIZADA DE ABDOMEN SUPERIOR foram lançados 2xx , que não estão lançados no exame&gt; Retirar o TC de torax e TC de crâneo que não aparecem em lançamentos no período. </t>
  </si>
  <si>
    <t xml:space="preserve">EDNA MARIA DE SOUZA                                                   </t>
  </si>
  <si>
    <t>27/03/1983</t>
  </si>
  <si>
    <t xml:space="preserve">MARIA ZENITA CONTI                                                    </t>
  </si>
  <si>
    <t>07/01/2023</t>
  </si>
  <si>
    <t>agravo + quantidade</t>
  </si>
  <si>
    <t>Favor entrar em contato com a DIVE para emissão de oficio de liberação de agravo, sem a qual não será possivel a liberação de AIH. Justificar a cobrança de 277 fisioterapias em 35 dias.</t>
  </si>
  <si>
    <t xml:space="preserve">EDSON DOS SANTOS JUNIOR                                               </t>
  </si>
  <si>
    <t>03/10/1982</t>
  </si>
  <si>
    <t xml:space="preserve">MARIA ELENA DOS SANTOS                                                </t>
  </si>
  <si>
    <t>S323</t>
  </si>
  <si>
    <t xml:space="preserve">TRATAMENTO CIRÚRGICO DE ASSOCIAÇÃO FRATURA / LUXAÇÃO / FRATURA-LUXAÇÃO / DISJUNÇÃO DO ANEL PÉLVICO                                                                                                                                                        </t>
  </si>
  <si>
    <t>T859</t>
  </si>
  <si>
    <t xml:space="preserve">RETIRADA DE FIXADOR EXTERNO                                                                                                                                                                                                                               </t>
  </si>
  <si>
    <t>S221</t>
  </si>
  <si>
    <t xml:space="preserve">ARTRODESE TORACO-LOMBO-SACRA POSTERIOR TRÊS NIVEIS                                                                                                                                                                                                        </t>
  </si>
  <si>
    <t xml:space="preserve">EDSON JOSE KAMMER                                                     </t>
  </si>
  <si>
    <t>24/12/1984</t>
  </si>
  <si>
    <t xml:space="preserve">ANELITA MARGARIDA KAMMER                                              </t>
  </si>
  <si>
    <t>S625</t>
  </si>
  <si>
    <t>04.08.02.034-2 - TRATAMENTO CIRÚRGICO DE FRATURA / LESÃO FISARIA DAS FALANGES DA MÃO (COM FIXAÇÃO)</t>
  </si>
  <si>
    <t>S620</t>
  </si>
  <si>
    <t>04.08.02.046-6 - TRATAMENTO CIRÚRGICO DE FRATURAS DOS OSSOS DO CARPO</t>
  </si>
  <si>
    <t>EDUARDA VIEIRA</t>
  </si>
  <si>
    <t>16/07/1999</t>
  </si>
  <si>
    <t>MICHELE MARIA FERREIRA</t>
  </si>
  <si>
    <t>G441</t>
  </si>
  <si>
    <t>TRATAMENTO CONSERVADOR DA DOR REBELDE DE ORIGEM CENTRAL OU NEOPLASICA</t>
  </si>
  <si>
    <t xml:space="preserve">No espelho da AIH mostra cobrança de duas angioressonâncias magnéticas de crâneo, no Sigtap, autoriza cobrança de 01. Existe laudo para angioressonancia de crânio no mesmo horário em registro prontuario Micromed. Tecnicas diferentes não estão contempladas no SIGTAP, portanto no nossa entendimento é o mesmo exame. </t>
  </si>
  <si>
    <t>Sugiro adequação</t>
  </si>
  <si>
    <t xml:space="preserve">EDUARDO MARTINS KUHNN                                                 </t>
  </si>
  <si>
    <t>22/02/2002</t>
  </si>
  <si>
    <t xml:space="preserve">NAZARE AVELINA MARTINS KUHNN                                          </t>
  </si>
  <si>
    <t>S623</t>
  </si>
  <si>
    <t>04.08.02.037-7 - TRATAMENTO CIRÚRGICO DE FRATURA / LESÃO FISARIA DOS METACARPIANOS</t>
  </si>
  <si>
    <t xml:space="preserve">EDVIR DE CAMPOS DUTRA                                                 </t>
  </si>
  <si>
    <t>28/02/1964</t>
  </si>
  <si>
    <t xml:space="preserve">JOANA RIBEIRO DE CAMPOS DUTRA                                         </t>
  </si>
  <si>
    <t>C717</t>
  </si>
  <si>
    <t xml:space="preserve">MICROCIRURGIA PARA TUMOR INTRACRANIANO (COM TECNICA COMPLEMENTAR)                                                                                                                                                                                         </t>
  </si>
  <si>
    <t xml:space="preserve">ELAINE CRISTINA DE MEDEIROS                                           </t>
  </si>
  <si>
    <t>13/10/1990</t>
  </si>
  <si>
    <t xml:space="preserve">EBLANDINA DE AMORIM                                                   </t>
  </si>
  <si>
    <t>K389</t>
  </si>
  <si>
    <t>Politrauma não  compatível</t>
  </si>
  <si>
    <t xml:space="preserve">ELEAZAR JOSE CASTILLO BRITO                                           </t>
  </si>
  <si>
    <t>02/11/1999</t>
  </si>
  <si>
    <t xml:space="preserve">YAREINE DEL VALLE BRITO DIAZ                                          </t>
  </si>
  <si>
    <t>M256</t>
  </si>
  <si>
    <t>Cirurgis multiplas nao compatíveis</t>
  </si>
  <si>
    <t>04.08.06.058-1 - TRATAMENTO CIRÚRGICO DE DEFORMIDADE ARTICULAR POR RETRACAO TENO-CAPSULO-LIGAMENTAR</t>
  </si>
  <si>
    <t>04.08.06.015-8 - MANIPULAÇÃO ARTICULAR</t>
  </si>
  <si>
    <t>ELENA CRISTINA DOS SANTOS</t>
  </si>
  <si>
    <t>31/01/1994</t>
  </si>
  <si>
    <t>ANDREIA CRISTINA DOS SANTOS</t>
  </si>
  <si>
    <t>N189</t>
  </si>
  <si>
    <t>TRATAMENTO DA DOENÇA RENAL CRÔNICA - DRC</t>
  </si>
  <si>
    <t>030502005-6 TRATAMENTO DA DOENÇA RENAL CRÔNICA - DRC - Propntuário não possui nada quanto ao diagnóstico de doença renal cronica, apesar do paciente ter evadido. Chegou ao hospital por febre, queda do estado geral e imunosuprimida.</t>
  </si>
  <si>
    <t>Sugiro adequação: mudança de procedimento</t>
  </si>
  <si>
    <t>Alterar procedimento principal para 0301060088</t>
  </si>
  <si>
    <t xml:space="preserve">ELENA CRISTINA DOS SANTOS                                             </t>
  </si>
  <si>
    <t xml:space="preserve">ANDREIA CRISTINA DOS SANTOS                                           </t>
  </si>
  <si>
    <t>B207</t>
  </si>
  <si>
    <t xml:space="preserve">TRATAMENTO DE AFECÇÕES DO APARELHO DIGESTIVO EM HIV/AIDS                                                                                                                                                                                                  </t>
  </si>
  <si>
    <t>ELENI GARCIA DA SILVA PEREIRA</t>
  </si>
  <si>
    <t>19/02/1967</t>
  </si>
  <si>
    <t>TEREZINHA JACILDA DA SILVA</t>
  </si>
  <si>
    <t>Cobrar apenas uma tomo craneo, uma eco cardio e uma RM. Não ha comprovação dos demais exames cobrados</t>
  </si>
  <si>
    <t>ELENIO JOAO DE SOUZA</t>
  </si>
  <si>
    <t>20/12/1974</t>
  </si>
  <si>
    <t>MARIA OLINDINA DE SOUZA</t>
  </si>
  <si>
    <t>S524</t>
  </si>
  <si>
    <t>26/02/2023</t>
  </si>
  <si>
    <t>Politraumatizado não compatível</t>
  </si>
  <si>
    <t>04.08.02.042-3 - TRATAMENTO CIRÚRGICO DE FRATURA DIAFISARIA DE AMBOS OS OSSOS DO ANTEBRAÇO (C/ SINTESE)</t>
  </si>
  <si>
    <t xml:space="preserve">ELENIR PAULINO DA SILVA VARGAS                                        </t>
  </si>
  <si>
    <t>30/04/1965</t>
  </si>
  <si>
    <t xml:space="preserve">DEOLINDA DA CUNHA SILVA                                               </t>
  </si>
  <si>
    <t xml:space="preserve">No período de internação observamos a realização de uma 02.06.02.003-1 - TOMOGRAFIA COMPUTADORIZADA DE TORAX, porém na cobrança da AIH foi lançada duas vezes este exame. No lançamento do micromed 1x no período com laudo compatível. </t>
  </si>
  <si>
    <t>Sugiro a retirada de uma vez o exame 02.06.02.003-1 - TOMOGRAFIA COMPUTADORIZADA DE TORAX.</t>
  </si>
  <si>
    <t xml:space="preserve">ELENISIA DO NASCIMENTO                                                </t>
  </si>
  <si>
    <t>27/03/1979</t>
  </si>
  <si>
    <t xml:space="preserve">ALMIRA DE ANDRADE                                                     </t>
  </si>
  <si>
    <t>Q446</t>
  </si>
  <si>
    <t xml:space="preserve">ELEZIANA SIMAS COSTA                                                  </t>
  </si>
  <si>
    <t>01/10/1989</t>
  </si>
  <si>
    <t xml:space="preserve">ZELANDIA SIMAS DE SOUZA                                               </t>
  </si>
  <si>
    <t>01/04/2023</t>
  </si>
  <si>
    <t>04.07.02.004-7 - APENDICECTOMIA VIDEOLAPAROSCÓPICA</t>
  </si>
  <si>
    <t xml:space="preserve">ELIANA DE GINO SILVA                                                  </t>
  </si>
  <si>
    <t>28/09/1980</t>
  </si>
  <si>
    <t xml:space="preserve">ANA MARIA DE GINO                                                     </t>
  </si>
  <si>
    <t xml:space="preserve">QTD E PERM.MENOR                                                                                                                                                                                                                                          </t>
  </si>
  <si>
    <t xml:space="preserve">Observamos no espelho AIH a cobrança de 2xx TC de torax: 02.06.02.003-1 - TOMOGRAFIA COMPUTADORIZADA DE TORAX, quando que existe somente um lançamento de tc de torax no período de 10-11/05 </t>
  </si>
  <si>
    <t>Sugiro adequação com a retirada de 01x 02.06.02.003-1 - TOMOGRAFIA COMPUTADORIZADA DE TORAX</t>
  </si>
  <si>
    <t>ELIANE JOAO CARDOSO</t>
  </si>
  <si>
    <t>17/07/1967</t>
  </si>
  <si>
    <t>MARIA MADALENA VIEIRA JOAO</t>
  </si>
  <si>
    <t>C257</t>
  </si>
  <si>
    <t>não existem exames de TC lançados no micromed no período de internação (aih) , no espelho aih estã lançados 2x TC pelve, 2x TC abdom, 1x tc torax, 1x RNM pelve, 1x RNM abdomen</t>
  </si>
  <si>
    <t>sugiro adequação</t>
  </si>
  <si>
    <t xml:space="preserve">ELIDA REGINA REIS BORGES                                              </t>
  </si>
  <si>
    <t>23/12/1999</t>
  </si>
  <si>
    <t xml:space="preserve">ELIANA REIS BORGES                                                    </t>
  </si>
  <si>
    <t>O842</t>
  </si>
  <si>
    <t xml:space="preserve">ELIDIANE ISSLER DOS SANTOS                                            </t>
  </si>
  <si>
    <t>10/03/1984</t>
  </si>
  <si>
    <t xml:space="preserve">HELENA DE ARCANJO ISSLER DOS SANTOS                                   </t>
  </si>
  <si>
    <t xml:space="preserve">TRATAMENTO DE TRANSTORNOS DAS VIAS BILIARES E PANCREAS                                                                                                                                                                                                    </t>
  </si>
  <si>
    <t>K808</t>
  </si>
  <si>
    <t>ELIETE MARIA MARCELINO</t>
  </si>
  <si>
    <t>07/12/1971</t>
  </si>
  <si>
    <t>MARIA HELENA MARCELINO</t>
  </si>
  <si>
    <t>K550</t>
  </si>
  <si>
    <t>ENTERECTOMIA</t>
  </si>
  <si>
    <t>não ha laudo de tomografias abd/pelve no prontuário. Retirar da cobrança o que não puder ser comprovado.</t>
  </si>
  <si>
    <t xml:space="preserve">ELIO DAL SOGLIO                                                       </t>
  </si>
  <si>
    <t>11/03/1953</t>
  </si>
  <si>
    <t xml:space="preserve">LAURA DAL SOGLIO                                                      </t>
  </si>
  <si>
    <t xml:space="preserve">REVASCULARIZACAO MIOCARDICA C/ USO DE EXTRACORPOREA (C/ 2 OU MAIS ENXERTOS)                                                                                                                                                                               </t>
  </si>
  <si>
    <t>S211</t>
  </si>
  <si>
    <t xml:space="preserve">TORACOTOMIA EXPLORADORA                                                                                                                                                                                                                                   </t>
  </si>
  <si>
    <t>ELISA JORGE DA SILVA</t>
  </si>
  <si>
    <t>30/07/1960</t>
  </si>
  <si>
    <t>SILVIA JORGE DA SILVA</t>
  </si>
  <si>
    <t>C80</t>
  </si>
  <si>
    <t xml:space="preserve">No espelho da AIH foram cobradas ressonancia magnética realizadas após a alta do dia 19/05. No laudo da ressonância magnética, observamos o registro de um exame de RM em  23/05 e outro em 24/05, fora do período de internação. </t>
  </si>
  <si>
    <t>Sugiro ajuste</t>
  </si>
  <si>
    <t xml:space="preserve">ELIZETE FIGUEIRA                                                      </t>
  </si>
  <si>
    <t>19/03/1979</t>
  </si>
  <si>
    <t xml:space="preserve">LAURA FIGUEIRA                                                        </t>
  </si>
  <si>
    <t>C189</t>
  </si>
  <si>
    <t xml:space="preserve">FECHAMENTO DE ENTEROSTOMIA (QUALQUER SEGMENTO)                                                                                                                                                                                                            </t>
  </si>
  <si>
    <t>ELIZETE LEMES DO NASCIMENTO</t>
  </si>
  <si>
    <t>22/08/1983</t>
  </si>
  <si>
    <t>PIERINA LAZZAROTTO DO NASCIMENTO</t>
  </si>
  <si>
    <t>ecocardio transtoracico cobrado 2xx na aih, no registro de Micromed existe o lançamento de 2 ecocardiografia transtoracica na mesma data com diferença de 1 minuto e sem laudo</t>
  </si>
  <si>
    <t>ELIZEU MIRANDA</t>
  </si>
  <si>
    <t>10/03/1964</t>
  </si>
  <si>
    <t>IDALINA DA VEIGA MIRANDA</t>
  </si>
  <si>
    <t>COLANGIOPANCREATOGRAFIA RETRÓGRADA ENDOSCÓPICA TERAPÊUTICA</t>
  </si>
  <si>
    <t>No registro da Micromed apenas uma biopsia percutânea descrita, no espelho AIH mostra cobrança de duas biopsias percutâneas (0201010542) - também para o usg de abdomne que aparece 2xx, sendo que existe somente um registro no Micromed. TC de abdomen superior e inferior e torax somente um registro cada no Micromed e cobrança dobrada no espelho</t>
  </si>
  <si>
    <t xml:space="preserve">Sugiro adequação da cobrança destes itens ou registro com laudo dos mesmos no sistema micromed. </t>
  </si>
  <si>
    <t xml:space="preserve">ELIZIANE NICOLINA NUNES                                               </t>
  </si>
  <si>
    <t>09/03/1991</t>
  </si>
  <si>
    <t xml:space="preserve">NICOLINA ROSALINA NUNES                                               </t>
  </si>
  <si>
    <t>O808</t>
  </si>
  <si>
    <t>O720</t>
  </si>
  <si>
    <t xml:space="preserve">ELOA SANTOS PEREIRA                                                   </t>
  </si>
  <si>
    <t>04/04/2020</t>
  </si>
  <si>
    <t xml:space="preserve">MARIA DA CONCEICAO SANTOS PEREIRA                                     </t>
  </si>
  <si>
    <t>EMANUELA CRISTINA DE ASSIS SOUZA AZEVEDO</t>
  </si>
  <si>
    <t>20/12/1983</t>
  </si>
  <si>
    <t>MARIA CRISTINA DE ASSIS SOUZA</t>
  </si>
  <si>
    <t>0407040188 - LIBERACAO DE ADERENCIAS INTESTINAIS</t>
  </si>
  <si>
    <t xml:space="preserve">EMANUELE ROSA DA SILVA                                                </t>
  </si>
  <si>
    <t>09/05/2017</t>
  </si>
  <si>
    <t xml:space="preserve">MARIANA APARECIDA RIBEIRO ROSA                                        </t>
  </si>
  <si>
    <t>C920</t>
  </si>
  <si>
    <t xml:space="preserve">EMANUELLA OLIVEIRA LIZ                                                </t>
  </si>
  <si>
    <t>17/07/2020</t>
  </si>
  <si>
    <t xml:space="preserve">JANAINA DE SOUZA OLIVEIRA                                             </t>
  </si>
  <si>
    <t xml:space="preserve">DERIVACAO VENTRICULAR PARA PERITONEO / ATRIO / PLEURA / RAQUE                                                                                                                                                                                             </t>
  </si>
  <si>
    <t xml:space="preserve">DERIVACAO VENTRICULAR EXTERNAR-SUBGALEAL EXTERNA                                                                                                                                                                                                          </t>
  </si>
  <si>
    <t>D330</t>
  </si>
  <si>
    <t xml:space="preserve">MICROCIRURGIA PARA TUMOR INTRACRANIANO                                                                                                                                                                                                                    </t>
  </si>
  <si>
    <t xml:space="preserve">EMERSON CAMPOS ALBUQUERQUE                                            </t>
  </si>
  <si>
    <t>11/12/1975</t>
  </si>
  <si>
    <t xml:space="preserve">EVA HILDEBRANDO ALBUQUERQUE                                           </t>
  </si>
  <si>
    <t>M008</t>
  </si>
  <si>
    <t>04.08.06.012-3 - EXPLORAÇÃO ARTICULAR C/ OU S/ SINOVECTOMIA DE MÉDIAS / GRANDES ARTICULAÇÕES</t>
  </si>
  <si>
    <t>04.08.06.055-7 - TRATAMENTO CIRÚRGICO DE ARTRITE INFECCIOSA (GRANDES E MÉDIAS ARTICULAÇÕES)</t>
  </si>
  <si>
    <t>EMERSON DA SILVEIRA DOS SANTOS</t>
  </si>
  <si>
    <t>04/08/1972</t>
  </si>
  <si>
    <t>NAIR DUTRA DA SILVEIRA</t>
  </si>
  <si>
    <t>0415020069 - PROCEDIMENTOS SEQUENCIAIS EM ORTOPEDIA
0408050543 - TRATAMENTO CIRÚRGICO DE FRATURA DO PILÃO TIBIAL
0408060360 - RETIRADA DE FIXADOR EXTERNO</t>
  </si>
  <si>
    <t xml:space="preserve">EMILY PEREIRA MAURICIO                                                </t>
  </si>
  <si>
    <t>01/08/2008</t>
  </si>
  <si>
    <t xml:space="preserve">MARISA PEREIRA                                                        </t>
  </si>
  <si>
    <t>QTD/AGRAVO</t>
  </si>
  <si>
    <t xml:space="preserve">ENEDIR MOTA DE SOUZA                                                  </t>
  </si>
  <si>
    <t>08/12/1962</t>
  </si>
  <si>
    <t xml:space="preserve">DELCI MOTA                                                            </t>
  </si>
  <si>
    <t>K210</t>
  </si>
  <si>
    <t>04.07.01.029-7 - TRATAMENTO CIRÚRGICO DE REFLUXO GASTROESOFÁGICO</t>
  </si>
  <si>
    <t>ENIVALDO CEZERINO</t>
  </si>
  <si>
    <t>08/09/1969</t>
  </si>
  <si>
    <t>ENEDINA CEZERINO</t>
  </si>
  <si>
    <t>D381</t>
  </si>
  <si>
    <t>0412050102 - RESSECÇÃO EM CUNHA, TUMORECTOMIA / BIOPSIA DE PULMAO A CEU ABERTO</t>
  </si>
  <si>
    <t xml:space="preserve">ENZO GABRIEL BAPTISTA FAUSTINO                                        </t>
  </si>
  <si>
    <t>29/10/2015</t>
  </si>
  <si>
    <t xml:space="preserve">MARIA IZABEL NORONHA BAPTISTA                                         </t>
  </si>
  <si>
    <t xml:space="preserve">ENZO GABRIEL SAVADIL                                                  </t>
  </si>
  <si>
    <t>17/11/2022</t>
  </si>
  <si>
    <t xml:space="preserve">ROSELI BRANGER                                                        </t>
  </si>
  <si>
    <t>13/03/2023</t>
  </si>
  <si>
    <t xml:space="preserve">ENZO GAEL DA SILVA GONCALVES                                          </t>
  </si>
  <si>
    <t>10/05/2020</t>
  </si>
  <si>
    <t xml:space="preserve">TALITA DA SILVA DOS SANTOS GONCALVES                                  </t>
  </si>
  <si>
    <t>D729</t>
  </si>
  <si>
    <t xml:space="preserve">EPAMINONDAS ALVES DA LUZ                                              </t>
  </si>
  <si>
    <t>10/09/1939</t>
  </si>
  <si>
    <t xml:space="preserve">CAROLINA ALVES DE BRITO                                               </t>
  </si>
  <si>
    <t xml:space="preserve">ERALDO DA SILVA JUNIOR                                                </t>
  </si>
  <si>
    <t>21/12/1995</t>
  </si>
  <si>
    <t xml:space="preserve">VALRIA DE OLIVEIRA LINS                                               </t>
  </si>
  <si>
    <t xml:space="preserve">VALERIA DE OLIVEIRA LINS                                              </t>
  </si>
  <si>
    <t xml:space="preserve">ERIC ROGERIO DA CUNHA                                                 </t>
  </si>
  <si>
    <t>23/03/1974</t>
  </si>
  <si>
    <t xml:space="preserve">NELCI CUNHA                                                           </t>
  </si>
  <si>
    <t>K709</t>
  </si>
  <si>
    <t xml:space="preserve">ERICK KAUA ROMFELD DA SILVA                                           </t>
  </si>
  <si>
    <t>23/09/2009</t>
  </si>
  <si>
    <t xml:space="preserve">DAYANE CAROLINE ROMFELD                                               </t>
  </si>
  <si>
    <t xml:space="preserve">GASTROSTOMIA VIDEOLAPAROSCOPICA                                                                                                                                                                                                                           </t>
  </si>
  <si>
    <t xml:space="preserve">ERNESTA POSTERO DA COSTA                                              </t>
  </si>
  <si>
    <t>16/01/1950</t>
  </si>
  <si>
    <t xml:space="preserve">IRACEMA POSTERO DA COSTA                                              </t>
  </si>
  <si>
    <t>I420</t>
  </si>
  <si>
    <t>ESTER VITORIA GONCALVES DA SILVA</t>
  </si>
  <si>
    <t>25/11/2001</t>
  </si>
  <si>
    <t>EDILMA GONCALVES DE ALBUQUERQUE</t>
  </si>
  <si>
    <t>Cirurgias sequenciais não compativeis</t>
  </si>
  <si>
    <t xml:space="preserve">ESTEVAM FABISZAKI                                                     </t>
  </si>
  <si>
    <t>15/07/1946</t>
  </si>
  <si>
    <t xml:space="preserve">JADUVIGA FABISZAKI                                                    </t>
  </si>
  <si>
    <t xml:space="preserve">TRATAMENTO DE PE DIABETICO COMPLICADO                                                                                                                                                                                                                     </t>
  </si>
  <si>
    <t xml:space="preserve">ESTEVAO RODRIGUES PIQUET                                              </t>
  </si>
  <si>
    <t>16/05/1965</t>
  </si>
  <si>
    <t xml:space="preserve">MARIA ELITA COSTA RODRIGUES                                           </t>
  </si>
  <si>
    <t xml:space="preserve">ESTHER CAROLINE OQUIUTO                                               </t>
  </si>
  <si>
    <t>15/10/1993</t>
  </si>
  <si>
    <t xml:space="preserve">SIMONE OQUIUTO                                                        </t>
  </si>
  <si>
    <t>EUNEI BASSO</t>
  </si>
  <si>
    <t>21/10/1966</t>
  </si>
  <si>
    <t>SESI BASSO</t>
  </si>
  <si>
    <t xml:space="preserve">No espelho AIH existe a cobrança de 3xx TC de cranio, no sistema Micromed observamos o lançamento e laudo de duas unicades de TC de cranio para o período de internação. </t>
  </si>
  <si>
    <t>sugiro adequar o numero de TC na AIH para 2</t>
  </si>
  <si>
    <t xml:space="preserve">EVA MARIA LEAL                                                        </t>
  </si>
  <si>
    <t>21/02/1950</t>
  </si>
  <si>
    <t xml:space="preserve">MARIA HELENA VERGILIO                                                 </t>
  </si>
  <si>
    <t>M069</t>
  </si>
  <si>
    <t xml:space="preserve">TRATAMENTO DAS POLIARTROPATIAS INFLAMATORIAS                                                                                                                                                                                                              </t>
  </si>
  <si>
    <t>EVA ZEFERINO LADIK</t>
  </si>
  <si>
    <t>16/08/1962</t>
  </si>
  <si>
    <t>MALVINA RODRIGUES</t>
  </si>
  <si>
    <t>C180</t>
  </si>
  <si>
    <t>0407020071 - COLECTOMIA TOTAL</t>
  </si>
  <si>
    <t xml:space="preserve">EVELYN MULLER                                                         </t>
  </si>
  <si>
    <t>17/04/2021</t>
  </si>
  <si>
    <t xml:space="preserve">NEIVA PASTORELLO MULLER                                               </t>
  </si>
  <si>
    <t>G120</t>
  </si>
  <si>
    <t xml:space="preserve">EVERSON DARLIN MARTINS                                                </t>
  </si>
  <si>
    <t>09/10/1994</t>
  </si>
  <si>
    <t xml:space="preserve">MARLI TEREZINHA MARTINS                                               </t>
  </si>
  <si>
    <t>S723</t>
  </si>
  <si>
    <t xml:space="preserve">PROCEDIMENTOS SEQUENCIAIS EM ORTOPEDIA                                                                                                                                                                                                                    </t>
  </si>
  <si>
    <t xml:space="preserve">No espelho aih foi lançado 2xx 02.06.02.003-1 - TOMOGRAFIA COMPUTADORIZADA DE TORAX, no prontuario do Micromed observamos 1x tc e 1x angio TC ambas sem laudo.  </t>
  </si>
  <si>
    <t xml:space="preserve">Sugiro adequação ou inserção do laudo. </t>
  </si>
  <si>
    <t xml:space="preserve">EVERTON WEINGERTNER                                                   </t>
  </si>
  <si>
    <t>02/01/1999</t>
  </si>
  <si>
    <t xml:space="preserve">TEREZINHA APARECIDA DA CRUZ                                           </t>
  </si>
  <si>
    <t xml:space="preserve">TRATAMENTO CIRÚRGICO DE FRATURA DO TORNOZELO UNIMALEOLAR                                                                                                                                                                                                  </t>
  </si>
  <si>
    <t>EVILA RODRIGUES DE BARROS</t>
  </si>
  <si>
    <t>06/06/1945</t>
  </si>
  <si>
    <t>GEORGINA RODRIGUES DE BARROS</t>
  </si>
  <si>
    <t xml:space="preserve">No espelho de AIH existe a cobrança de 3xx TC de craneo. No sistema Micromed existe o lançamento de 3 tc de crâneo com diferença de menos de 10 min entre os três. </t>
  </si>
  <si>
    <t xml:space="preserve">Pede esclarecimentos ou entendimento que é um só exame: </t>
  </si>
  <si>
    <t xml:space="preserve">FABIANE TARTARI DE SOUZA                                              </t>
  </si>
  <si>
    <t>03/01/1982</t>
  </si>
  <si>
    <t xml:space="preserve">LUCI TEREZINHA TARTARI                                                </t>
  </si>
  <si>
    <t>FABIO CAETANO DE BRITO</t>
  </si>
  <si>
    <t>20/05/1993</t>
  </si>
  <si>
    <t>ELISA MARIA DA CONCEICAO</t>
  </si>
  <si>
    <t>S827</t>
  </si>
  <si>
    <t xml:space="preserve">No epelho AIH existe a cobrança de fratura de ossos da perna (0408050500) e fratura de panalto tibial  (0408050551) sendo que a descrição cirurgica informa somente tratamento cirurgico do planalto tibial. </t>
  </si>
  <si>
    <t>Sugiro a exclusão do códico  fratura de ossos da perna (0408050500) da aih.</t>
  </si>
  <si>
    <t xml:space="preserve">No espelho AIH mostra a cobrança de 2 TC de pelve + 2 TC de abdomen + 1x TC de torax. No sistema Micromed (prontuário do paciente) está registrado a realização de 1 TC abodomen + 1 TC Pelve + 0 TC torax, nenhum laudado.  </t>
  </si>
  <si>
    <t xml:space="preserve">Sugiro adequação do numero de exames realizados e apresentação de laudo dos exames. </t>
  </si>
  <si>
    <t xml:space="preserve">FABIO CESAR DE OLIVEIRA                                               </t>
  </si>
  <si>
    <t>29/08/1981</t>
  </si>
  <si>
    <t xml:space="preserve">VERONICA ROSA DE OLIVEIRA                                             </t>
  </si>
  <si>
    <t xml:space="preserve">OSTEOSSÍNTESE DA FRATURA COMPLEXA DA MANDÍBULA                                                                                                                                                                                                            </t>
  </si>
  <si>
    <t xml:space="preserve">No espelho aih mostra a cobrança de 02xx 02.06.01.004-4 - TOMOGRAFIA COMPUTADORIZADA DE FACE / SEIOS DA FACE / ARTICULACOES TEMPORO-MANDIBULARES, porém para o período de internação encontramos somente uma unidade do exame, realizado. </t>
  </si>
  <si>
    <t>Sugiro adequar o  número de exames na cobrança aih.</t>
  </si>
  <si>
    <t xml:space="preserve">FABIO LUIZ RAMOS                                                      </t>
  </si>
  <si>
    <t>30/10/1978</t>
  </si>
  <si>
    <t xml:space="preserve">MARLENE DA SILVA RAMOS                                                </t>
  </si>
  <si>
    <t>S424</t>
  </si>
  <si>
    <t>04.08.02.038-5 - TRATAMENTO CIRÚRGICO DE FRATURA / LESÃO FISARIA SUPRACONDILIANA DO ÚMERO</t>
  </si>
  <si>
    <t>04.15.04.003-5 - DEBRIDAMENTO DE ULCERA / DE TECIDOS DESVITALIZADOS</t>
  </si>
  <si>
    <t xml:space="preserve">FABIO MARTINS                                                         </t>
  </si>
  <si>
    <t>09/12/1980</t>
  </si>
  <si>
    <t xml:space="preserve">ALTAIR MARIA DA COSTA MARTINS                                         </t>
  </si>
  <si>
    <t xml:space="preserve">Este número de AIH foi cobrada na primeira internação deste paciente no Hospital Universitário, transferido para o Hospital Celso Ramos não foi emitido nova aih, foi utilizado o mesmo número.; </t>
  </si>
  <si>
    <t>Ajustar o número da AIH - gerar nova aih</t>
  </si>
  <si>
    <t xml:space="preserve">FABIO SOARES DE AZEVEDO                                               </t>
  </si>
  <si>
    <t>04/05/1995</t>
  </si>
  <si>
    <t xml:space="preserve">CONCEICAO APARECIDA SOARES                                            </t>
  </si>
  <si>
    <t>01/03/2023</t>
  </si>
  <si>
    <t>18/02/2023</t>
  </si>
  <si>
    <t>FATIMA RIBEIRO VIEIRA BORGES</t>
  </si>
  <si>
    <t>22/12/1959</t>
  </si>
  <si>
    <t>IARA RIBAS RIBEIRO</t>
  </si>
  <si>
    <t>E101</t>
  </si>
  <si>
    <t>Cobrar apenas 2 tomo craneo e uma de torax, que estão comprovados com laudo em prontuário</t>
  </si>
  <si>
    <t xml:space="preserve">FATIMA TERESINHA PEDROSO NUNES                                        </t>
  </si>
  <si>
    <t>29/11/1958</t>
  </si>
  <si>
    <t xml:space="preserve">IRACEL BORGES PEDROSO                                                 </t>
  </si>
  <si>
    <t>I460</t>
  </si>
  <si>
    <t xml:space="preserve">TRATAMENTO DE PARADA CARDIACA C/ RESSUSCITACAO                                                                                                                                                                                                            </t>
  </si>
  <si>
    <t xml:space="preserve">FELICIA BARRADAS DO PRADO                                             </t>
  </si>
  <si>
    <t>20/06/1943</t>
  </si>
  <si>
    <t xml:space="preserve">ODILA NOGUEIRA BARRADAS                                               </t>
  </si>
  <si>
    <t>S520</t>
  </si>
  <si>
    <t>0408020369 - TRATAMENTO CIRÚRGICO DE FRATURA / LESÃO FISARIA DO CÔNDILO / TRÓCLEA/APOFISE CORONÓIDE DO ULNA / CABEÇA DO RÁDIO</t>
  </si>
  <si>
    <t>0408050632 - TRATAMENTO CIRÚRGICO DE FRATURA TRANSTROCANTERIANA</t>
  </si>
  <si>
    <t xml:space="preserve">FELIPE CARDOSO MENDES                                                 </t>
  </si>
  <si>
    <t>18/06/1987</t>
  </si>
  <si>
    <t xml:space="preserve">LAURECI MARGARIDA CARDOSO MENDES                                      </t>
  </si>
  <si>
    <t>K750</t>
  </si>
  <si>
    <t>FELIPE DALALASTA</t>
  </si>
  <si>
    <t>22/06/1997</t>
  </si>
  <si>
    <t>MARLI SOLENE DUTRA</t>
  </si>
  <si>
    <t>AGRAVO</t>
  </si>
  <si>
    <t>04.12.04.017-4 - TORACOTOMIA EXPLORADORA</t>
  </si>
  <si>
    <t xml:space="preserve">FELIPE DE OLIVEIRA                                                    </t>
  </si>
  <si>
    <t>05/06/1989</t>
  </si>
  <si>
    <t xml:space="preserve">NEIDE CRISTINA DE JESUS                                               </t>
  </si>
  <si>
    <t xml:space="preserve">TRATAMENTO CIRÚRGICO DE OSTEOMIELITE DE OSSOS DA FACE                                                                                                                                                                                                     </t>
  </si>
  <si>
    <t xml:space="preserve">FERMIANO GOMES                                                        </t>
  </si>
  <si>
    <t>20/04/1949</t>
  </si>
  <si>
    <t xml:space="preserve">ZENITA GOMES                                                          </t>
  </si>
  <si>
    <t xml:space="preserve">FERNANDA MINUTO DAS NEVES                                             </t>
  </si>
  <si>
    <t>03/08/2022</t>
  </si>
  <si>
    <t xml:space="preserve">TASSARA DOS SANTOS MINUTO                                             </t>
  </si>
  <si>
    <t xml:space="preserve">FERNANDO CESAR BARBOSA DE ALMEIDA                                     </t>
  </si>
  <si>
    <t>24/11/1969</t>
  </si>
  <si>
    <t xml:space="preserve">MARIA ZELIA DA SILVA ALMEIDA                                          </t>
  </si>
  <si>
    <t xml:space="preserve">FERNANDO CHAFIC GRANDINI PORTE                                        </t>
  </si>
  <si>
    <t>21/03/1964</t>
  </si>
  <si>
    <t xml:space="preserve">JUSSARA BEATRIZ GRANDINI PORTE                                        </t>
  </si>
  <si>
    <t>K830</t>
  </si>
  <si>
    <t>FERNANDO HENRIQUE LODETTI</t>
  </si>
  <si>
    <t>10/12/1960</t>
  </si>
  <si>
    <t>NILZA SEVERO LODETTI</t>
  </si>
  <si>
    <t>no lançamento aih 2xx eco transtoracico, no micromed mostra 2 exames eco transtoracico sem laudo com 2 minutos de diferença entre os mesmos.</t>
  </si>
  <si>
    <t>sugiro adequar o numero de exames realizados ou laudo que justifique.</t>
  </si>
  <si>
    <t xml:space="preserve">FERNANDO KRASOWSKI                                                    </t>
  </si>
  <si>
    <t>14/07/2011</t>
  </si>
  <si>
    <t xml:space="preserve">LUCIANA WITTKOWSKI KRASOWSKI                                          </t>
  </si>
  <si>
    <t>Z478</t>
  </si>
  <si>
    <t xml:space="preserve">FERNANDO NEVES MACIEL                                                 </t>
  </si>
  <si>
    <t>10/12/1977</t>
  </si>
  <si>
    <t xml:space="preserve">MARIA APARECIDA NEVES MACIEL                                          </t>
  </si>
  <si>
    <t>FILOMENA KAMERS REITZ</t>
  </si>
  <si>
    <t>17/08/1958</t>
  </si>
  <si>
    <t>LEONILDA RANGEL KAMERS</t>
  </si>
  <si>
    <t>J852</t>
  </si>
  <si>
    <t>15/02/2023</t>
  </si>
  <si>
    <t xml:space="preserve">FLAVIA MORGANA SILVA DA SILVA                                         </t>
  </si>
  <si>
    <t>29/04/1999</t>
  </si>
  <si>
    <t xml:space="preserve">MICHELE ROSA DA SILVA                                                 </t>
  </si>
  <si>
    <t>N110</t>
  </si>
  <si>
    <t>FLAVIO LUIZ TEIXEIRA</t>
  </si>
  <si>
    <t>25/01/1964</t>
  </si>
  <si>
    <t>DIMANTINA DOS SANTOS TEIXEIRA</t>
  </si>
  <si>
    <t>K403</t>
  </si>
  <si>
    <t>04.09.04.009-6 - EXPLORACAO CIRURGICA DA BOLSA ESCROTAL</t>
  </si>
  <si>
    <t xml:space="preserve">FLAVIO ROGERIO DE OLIVEIRA                                            </t>
  </si>
  <si>
    <t>03/12/1968</t>
  </si>
  <si>
    <t xml:space="preserve">SUELI DE OLIVEIRA                                                     </t>
  </si>
  <si>
    <t xml:space="preserve">FLAVIO SEHN                                                           </t>
  </si>
  <si>
    <t>21/03/1975</t>
  </si>
  <si>
    <t xml:space="preserve">MARIA ERICA SEHN                                                      </t>
  </si>
  <si>
    <t xml:space="preserve">TRATAMENTO CIRÚRGICO DE FRATURA / LESÃO FISARIA DOS METACARPIANOS                                                                                                                                                                                         </t>
  </si>
  <si>
    <t>25/01/2023</t>
  </si>
  <si>
    <t>27/01/2023</t>
  </si>
  <si>
    <t>21/01/2023</t>
  </si>
  <si>
    <t xml:space="preserve">FLEVERSON DOS PASSOS BERALDE                                          </t>
  </si>
  <si>
    <t>02/04/1985</t>
  </si>
  <si>
    <t xml:space="preserve">EUNICE DOS PASSOS BERALDE                                             </t>
  </si>
  <si>
    <t>FLORESVALDO KILIANO KRETZER</t>
  </si>
  <si>
    <t>20/07/1936</t>
  </si>
  <si>
    <t>FRIDA KRETZER SCHWEITZER</t>
  </si>
  <si>
    <t>0407030026 - COLECISTECTOMIA</t>
  </si>
  <si>
    <t>FRANCIELY VARGAS DE ANDRADE</t>
  </si>
  <si>
    <t>07/08/1985</t>
  </si>
  <si>
    <t>IRMA DA ROSA</t>
  </si>
  <si>
    <t>COLECTOMIA PARCIAL (HEMICOLECTOMIA)</t>
  </si>
  <si>
    <t>No espelho da AIH encontram-se cobranças de 5 TC ( 2 abdomen + 2 pelve + 1 torax), no Micromed, no prontuário do paciente não encontramos registro de nenhum exame de tomografia = 0</t>
  </si>
  <si>
    <t xml:space="preserve">Sugiro adequação do número de tc cobrados ou apresentação de registro e laudo de tc realizados. </t>
  </si>
  <si>
    <t xml:space="preserve">FRANCINE MARIA DIETRICH LORENZ                                        </t>
  </si>
  <si>
    <t>09/12/1990</t>
  </si>
  <si>
    <t xml:space="preserve">SUZANA ORFILA DIETRICH LORENZ                                         </t>
  </si>
  <si>
    <t xml:space="preserve">TRATAMENTO DE TRANSTORNOS DAS VIAS BILIARES E  PANCREAS                                                                                                                                                                                                   </t>
  </si>
  <si>
    <t xml:space="preserve">FRANCISCO ANTUNES DOS SANTOS                                          </t>
  </si>
  <si>
    <t>04/06/1966</t>
  </si>
  <si>
    <t xml:space="preserve">EUGENIA ANTUNES DOS SANTOS                                            </t>
  </si>
  <si>
    <t>20/01/2023</t>
  </si>
  <si>
    <t>22/01/2023</t>
  </si>
  <si>
    <t xml:space="preserve">FRANCISCO CARLOS NUNES ZANCHI                                         </t>
  </si>
  <si>
    <t>29/06/1958</t>
  </si>
  <si>
    <t xml:space="preserve">LENY NUNES ZANCH                                                      </t>
  </si>
  <si>
    <t>FRANCISCO DE JESUS</t>
  </si>
  <si>
    <t>19/10/1954</t>
  </si>
  <si>
    <t>MARIA DE LOURDES DE JESUS</t>
  </si>
  <si>
    <t>R402</t>
  </si>
  <si>
    <t>COLOCACAO DE PROTESE LARINGO TRAQUEAL/ TRAQUEO-BRONQUICA (INCLUI PRÓTESE)</t>
  </si>
  <si>
    <t>No espelho AIH visualizamos cobrança de 2 TC de cranio, sendo que existe uma no prontuário Micromed. Observamos uma TC  de torax cobrada, porém sem lançamento de laudo. existe a cobranca de 2xx angio ressonancia com intervalo de menos de 10 min ( o SIGTAB não diferencia técnica, o lançamento e cobrança refere-se ao exame)</t>
  </si>
  <si>
    <t>Sugiro adequar o numero de exames</t>
  </si>
  <si>
    <t xml:space="preserve">FRANCISCO JOAQUIM GRACIANO                                            </t>
  </si>
  <si>
    <t>03/03/1948</t>
  </si>
  <si>
    <t xml:space="preserve">CORDULINA ROSA DE ALMEIDA                                             </t>
  </si>
  <si>
    <t>04.07.02.020-9 - ENTEROTOMIA E/OU ENTERORRAFIA C/ SUTURA / RESSECÇÃO (QUALQUER SEGMENTO)</t>
  </si>
  <si>
    <t>15/04/2023</t>
  </si>
  <si>
    <t>04.07.04.020-0 - PERITONIOSTOMIA COM TELA INORGÂNICA</t>
  </si>
  <si>
    <t>FRANCISCO JOSE GONCALVES PINHEIRO</t>
  </si>
  <si>
    <t>08/01/1979</t>
  </si>
  <si>
    <t>MARIA ESPERANCA GONCALVES PINHEIRO</t>
  </si>
  <si>
    <t>Existe a cobrança de 03.03.04.009-2 - TRATAMENTO CONSERVADOR DE TRAUMATISMO CRANIOENCEFÁLICO (GRAU MÉDIO), no entanto a evolução refere que foi TCE grau leve  03.03.04.008-4 - TRATAMENTO CONSERVADOR DE TRAUMATISMO CRANIOENCEFÁLICO (GRAU LEVE).</t>
  </si>
  <si>
    <t>Sugiro mudança no código principal para 03.03.04.008-4 - TRATAMENTO CONSERVADOR DE TRAUMATISMO CRANIOENCEFÁLICO (GRAU LEVE)</t>
  </si>
  <si>
    <t xml:space="preserve">FRANCISCO MORAES                                                      </t>
  </si>
  <si>
    <t>19/10/1980</t>
  </si>
  <si>
    <t xml:space="preserve">MARIA APARECIDA MACHADO MORAES                                        </t>
  </si>
  <si>
    <t>K839</t>
  </si>
  <si>
    <t xml:space="preserve">GABRIEL DA ROSA SCHMITT                                               </t>
  </si>
  <si>
    <t>26/12/1996</t>
  </si>
  <si>
    <t xml:space="preserve">ODILIA MARIA DA ROSA                                                  </t>
  </si>
  <si>
    <t xml:space="preserve">GABRIEL FERNANDO NOTTAR                                               </t>
  </si>
  <si>
    <t>16/07/2016</t>
  </si>
  <si>
    <t xml:space="preserve">SABRINA FRUHLING                                                      </t>
  </si>
  <si>
    <t>J330</t>
  </si>
  <si>
    <t>Não compatível com cirurgias múltiplas e 04.04.01.013-0 - EXTIRPAÇÃO DE TUMOR DO CAVUM E FARINGE - idade mínima para o procedimmento é de 12 anos</t>
  </si>
  <si>
    <t>04.04.01.032-6 - SINUSOTOMIA BILATERAL</t>
  </si>
  <si>
    <t xml:space="preserve">GABRIELA DA SILVA BIBOW                                               </t>
  </si>
  <si>
    <t>03/11/1996</t>
  </si>
  <si>
    <t xml:space="preserve">MARIA DE FATIMA DA SILVA                                              </t>
  </si>
  <si>
    <t xml:space="preserve">LAQUEADURA TUBARIA                                                                                                                                                                                                                                        </t>
  </si>
  <si>
    <t>GABRIELA DOS SANTOS VIEIRA DE LIMA</t>
  </si>
  <si>
    <t>10/02/2000</t>
  </si>
  <si>
    <t>VERA DE FATIMA SANTOS</t>
  </si>
  <si>
    <t>D693</t>
  </si>
  <si>
    <t>TRATAMENTO DE DEFEITOS DA COAGULACAO PURPURA E OUTRAS AFECCOES HEMORRAGICAS</t>
  </si>
  <si>
    <t xml:space="preserve">GABRIELA PEREIRA DE MELO ALVES                                        </t>
  </si>
  <si>
    <t>17/07/1989</t>
  </si>
  <si>
    <t xml:space="preserve">MARIA LIBERATA PEREIRA DE MELO                                        </t>
  </si>
  <si>
    <t xml:space="preserve">GABRIELA SILVA DOS SANTOS                                             </t>
  </si>
  <si>
    <t>22/04/1975</t>
  </si>
  <si>
    <t xml:space="preserve">MARIA DE LOURDES DA SILVA                                             </t>
  </si>
  <si>
    <t xml:space="preserve">Código compatível com o CID J180 - 04.12.04.016-6 - TORACOSTOMIA COM DRENAGEM PLEURAL FECHADA
</t>
  </si>
  <si>
    <t xml:space="preserve">MARIA DE LUREDS DA SILVA                                              </t>
  </si>
  <si>
    <t>GABRIELA VILHENA SILVA OLIVEIRA</t>
  </si>
  <si>
    <t>02/10/1982</t>
  </si>
  <si>
    <t>CLAUDIA MARCIA VILHENA E SILVA</t>
  </si>
  <si>
    <t>D751</t>
  </si>
  <si>
    <t>TRATAMENTO DE OUTRAS DOENCAS DO SANGUE E DOS ORGAOS HEMATOPOETICOS</t>
  </si>
  <si>
    <t xml:space="preserve">GAEL VALENTIN LUCIANO MACHADO                                         </t>
  </si>
  <si>
    <t xml:space="preserve">JOICE MARTINS LUCIANO                                                 </t>
  </si>
  <si>
    <t>Q410</t>
  </si>
  <si>
    <t xml:space="preserve">ENTEROANASTOMOSE (QUALQUER SEGMENTO)                                                                                                                                                                                                                      </t>
  </si>
  <si>
    <t>GEANETE TAFFAREL LOPES</t>
  </si>
  <si>
    <t>10/03/1948</t>
  </si>
  <si>
    <t>LEONIDA CERVO TAFFAREL</t>
  </si>
  <si>
    <t>Não ha laudo de nenhuma tomografia no prontuário. Retirar das cobranças ou anexar laudos no prontuário.</t>
  </si>
  <si>
    <t>GENAURO DOS SANTOS</t>
  </si>
  <si>
    <t>02/10/1952</t>
  </si>
  <si>
    <t>ROMALINA DOS SANTOS</t>
  </si>
  <si>
    <t>TORACOSTOMIA COM DRENAGEM PLEURAL FECHADA</t>
  </si>
  <si>
    <t>GENECIR ANDRE ZAMBONI</t>
  </si>
  <si>
    <t>21/06/1978</t>
  </si>
  <si>
    <t>LUCIA ZAMBONI</t>
  </si>
  <si>
    <t>S781</t>
  </si>
  <si>
    <t>AMPUTACAO / DESARTICULACAO DE MEMBROS INFERIORES</t>
  </si>
  <si>
    <t>02/02/2023</t>
  </si>
  <si>
    <t>no período de internção não houve amputação. A amputação foi realizada em 29/01. No quesito quantidades: No período em questão houve o registro 1 TC bacia e no espelho AIH foram lançados 02 TC pelve.</t>
  </si>
  <si>
    <t xml:space="preserve">sugiro adequação do numero de TC pelve/bacia para 01. </t>
  </si>
  <si>
    <t xml:space="preserve">GEOVANA EMANUELY DA PAZ DE OLIVEIRA                                   </t>
  </si>
  <si>
    <t>09/02/2014</t>
  </si>
  <si>
    <t xml:space="preserve">RAQUEL ELIANE DA PAZ                                                  </t>
  </si>
  <si>
    <t>T850</t>
  </si>
  <si>
    <t xml:space="preserve">GEOVANA VENTURA BITENCOURT                                            </t>
  </si>
  <si>
    <t>22/01/1968</t>
  </si>
  <si>
    <t xml:space="preserve">VILMA VENTURA BITENCOURT                                              </t>
  </si>
  <si>
    <t xml:space="preserve">GERALDO JOSE DALLA BRIDA BUZIN                                        </t>
  </si>
  <si>
    <t>21/10/2002</t>
  </si>
  <si>
    <t xml:space="preserve">LEONITA TEREZINHA DALLA BRIDA                                         </t>
  </si>
  <si>
    <t>T174</t>
  </si>
  <si>
    <t xml:space="preserve">TRAQUEOSCOPIA                                                                                                                                                                                                                                             </t>
  </si>
  <si>
    <t>G822</t>
  </si>
  <si>
    <t xml:space="preserve">ARTRODESE CERVICAL / CERVICO TORÁCICA POSTERIOR CINCO NIVEIS                                                                                                                                                                                              </t>
  </si>
  <si>
    <t>J942</t>
  </si>
  <si>
    <t xml:space="preserve">GERALDO NELSON DE SOUZA                                               </t>
  </si>
  <si>
    <t>20/09/1952</t>
  </si>
  <si>
    <t xml:space="preserve">CATARINA MARIA GESSER                                                 </t>
  </si>
  <si>
    <t>04.07.03.012-3 - ESPLENECTOMIA</t>
  </si>
  <si>
    <t>GERONIMO FERREIRA GOES</t>
  </si>
  <si>
    <t>13/06/1995</t>
  </si>
  <si>
    <t>MARIA APARECIDA FERREIRA GOES</t>
  </si>
  <si>
    <t>08/02/2023</t>
  </si>
  <si>
    <t>0408020393 - TRATAMENTO CIRÚGICO DE FRATURA DA DIÁFISE DO ÚMERO</t>
  </si>
  <si>
    <t xml:space="preserve">GERTRUD KARIN KREMER                                                  </t>
  </si>
  <si>
    <t>24/03/1946</t>
  </si>
  <si>
    <t xml:space="preserve">MARIA KREMER                                                          </t>
  </si>
  <si>
    <t>I739</t>
  </si>
  <si>
    <t>K920</t>
  </si>
  <si>
    <t xml:space="preserve">TRATAMENTO DE OUTRAS DOENCAS DO APARELHO DIGESTIVO                                                                                                                                                                                                        </t>
  </si>
  <si>
    <t>GERVASIO WERLICH</t>
  </si>
  <si>
    <t>27/12/1949</t>
  </si>
  <si>
    <t>FRIDA SCHEIDT WERLICH</t>
  </si>
  <si>
    <t>S066</t>
  </si>
  <si>
    <t>No espelho aih foi observado 01 TC pelve + 1 TC abdomen + 2 TC torax + 3 TC de craneo. No Micromed encontramos registro de TC com laudo = 01 TC de torax + 1 TC de Craneo. Existe o registro de 01 TC de pelve sem laudo, 01 TC de Torax sem laudo + 1 TC de craneo sem laudo</t>
  </si>
  <si>
    <t xml:space="preserve">sugiro adequação no numero de exames para o perído ou apresentação de laudos. Quato ao TC de cranio existe registro de 3 TC no prontuário do paciente porém 01 com laudo 01 sem laudo e outro fora do período de internação. </t>
  </si>
  <si>
    <t>GESSICA DAROSCI</t>
  </si>
  <si>
    <t>17/10/1998</t>
  </si>
  <si>
    <t>FABIANA PRISCILA MACHADO</t>
  </si>
  <si>
    <t>cobrar apenas exames de imagem que estão com laudos anexados em prontuário. Corrigir!!!</t>
  </si>
  <si>
    <t xml:space="preserve">GIANI DA SILVA                                                        </t>
  </si>
  <si>
    <t>08/07/1976</t>
  </si>
  <si>
    <t xml:space="preserve">IVONETE DA SILVA                                                      </t>
  </si>
  <si>
    <t>L998</t>
  </si>
  <si>
    <t>Paciente com alta no mesmo dia da internação</t>
  </si>
  <si>
    <t>Sugiro troda do código para cobrança: 03.01.06.007-0 - DIAGNOSTICO E/OU ATENDIMENTO DE URGENCIA EM CLINICA CIRURGICA</t>
  </si>
  <si>
    <t xml:space="preserve">GILBERTO FRANCISCO FELIPPE                                            </t>
  </si>
  <si>
    <t>13/03/1967</t>
  </si>
  <si>
    <t xml:space="preserve">LEO JOSE FELIPPE                                                      </t>
  </si>
  <si>
    <t>GILIA DA SILVA SOARES</t>
  </si>
  <si>
    <t>21/09/1994</t>
  </si>
  <si>
    <t>ANA MARIA MARTINS DA SILVA</t>
  </si>
  <si>
    <t>S837</t>
  </si>
  <si>
    <t>TRATAMENTO CIRÚRGICO DE LESÃO AGUDA CAPSULO-LIGAMENTAR MEMBRO INFERIOR (JOELHO / TORNOZELO)</t>
  </si>
  <si>
    <t xml:space="preserve">o procedimento 408050667 não foi realizado no perído., foi realizado o procedimento incuido na aih 4223101031600 , procedimento408050527  - neste período foi realizado o tratamento de fratura de patela. </t>
  </si>
  <si>
    <t>sugiro adequar o código principal para o período</t>
  </si>
  <si>
    <t>S820</t>
  </si>
  <si>
    <t>TRATAMENTO CIRÚRGICO DE FRATURA DA PATELA POR FIXAÇÃO INTERNA</t>
  </si>
  <si>
    <t xml:space="preserve">o procedimento 408050527 não foi realizado no perído., foi realizado o procedimento incuido na aih 4223100885553, procedimento 408050667 ´ ( foi realizado fechamento de pele) </t>
  </si>
  <si>
    <t xml:space="preserve">GILMAR RODRIGUES DOS SANTOS                                           </t>
  </si>
  <si>
    <t>12/05/1986</t>
  </si>
  <si>
    <t xml:space="preserve">MARIA SALETE DOS SANTOS                                               </t>
  </si>
  <si>
    <t>A079</t>
  </si>
  <si>
    <t xml:space="preserve">A46 </t>
  </si>
  <si>
    <t>GILSON CARLOS DOS SANTOS</t>
  </si>
  <si>
    <t>07/04/1988</t>
  </si>
  <si>
    <t>MARIA DE NAZARE DOS SANTOS</t>
  </si>
  <si>
    <t>APENDICECTOMIA</t>
  </si>
  <si>
    <t>No prontuário médico existe registro de 3 tc de abdomen superior, 3 tc de pelve - No espelho da AIH é registrado a cobrança de 4 tc de abdomen superior e 3 tc de pelve. No prontuário médico é registrado ecotranstoracico as 10:21 e 10:22 de 21/03/23 sendo que somente um registro possui laudo (exame registrado em duplicidade).</t>
  </si>
  <si>
    <t>Sugiro subtrair da cobrança de 1x 02.06.03.001-0 - TOMOGRAFIA COMPUTADORIZADA DE ABDOMEN SUPERIOR, 1x 02.06.03.003-7 - TOMOGRAFIA COMPUTADORIZADA DE PELVE / BACIA / ABDOMEN INFERIOR e 1x 02.05.01.003-2 - ECOCARDIOGRAFIA TRANSTORACICA</t>
  </si>
  <si>
    <t xml:space="preserve">GILSON DA SILVA                                                       </t>
  </si>
  <si>
    <t>12/02/1954</t>
  </si>
  <si>
    <t xml:space="preserve">EMILIA LAURENTINO DA SILVA                                            </t>
  </si>
  <si>
    <t>I714</t>
  </si>
  <si>
    <t xml:space="preserve">GILSON LUIS SILVA DE OLIVEIRA                                         </t>
  </si>
  <si>
    <t>05/05/1969</t>
  </si>
  <si>
    <t xml:space="preserve">IRENA SILVA DE OLIVEIRA                                               </t>
  </si>
  <si>
    <t>H409</t>
  </si>
  <si>
    <t xml:space="preserve">TRATAMENTO CLÍNICO DE INTERCORRÊNCIAS OFTALMOLÓGICAS                                                                                                                                                                                                      </t>
  </si>
  <si>
    <t>GILVANE PASTANA DA SILVA</t>
  </si>
  <si>
    <t>03/03/1991</t>
  </si>
  <si>
    <t>MARIA RAIMUNDA SANTANA SANTIAGO DA SILVA</t>
  </si>
  <si>
    <t xml:space="preserve">GILVANIA GONCALVES DE MIRANDA                                         </t>
  </si>
  <si>
    <t>05/01/1979</t>
  </si>
  <si>
    <t xml:space="preserve">ANA MARIA GONCALVES                                                   </t>
  </si>
  <si>
    <t>R520</t>
  </si>
  <si>
    <t xml:space="preserve">GIOVANE DE OLIVEIRA                                                   </t>
  </si>
  <si>
    <t>08/09/1971</t>
  </si>
  <si>
    <t xml:space="preserve">ZENELIR MILITAO DE OLIVEIRA                                           </t>
  </si>
  <si>
    <t xml:space="preserve">GIOVANNA LEAL ANDREIA MACHADO                                         </t>
  </si>
  <si>
    <t>22/01/2017</t>
  </si>
  <si>
    <t xml:space="preserve">TATIANA LEAL ANDREIA MACHADO                                          </t>
  </si>
  <si>
    <t>J459</t>
  </si>
  <si>
    <t>J989</t>
  </si>
  <si>
    <t>GISELLE COSTA</t>
  </si>
  <si>
    <t>30/01/1979</t>
  </si>
  <si>
    <t>JURACI COSTA</t>
  </si>
  <si>
    <t>GLEICY ANDREZZA DOS SANTOS MARQUES</t>
  </si>
  <si>
    <t>05/08/1995</t>
  </si>
  <si>
    <t>VIRGINIA MARIS DOS SANTOS</t>
  </si>
  <si>
    <t>S361</t>
  </si>
  <si>
    <t>TRATAMENTO DE TRAUMATISMOS C/ LESAO DE ORGAO INTRA-TORACICO E INTRA-ABDOMINAL</t>
  </si>
  <si>
    <t>Alterar cobrança para procedimento 0301060088</t>
  </si>
  <si>
    <t>GONCALVES MAURICIO CANDIDO</t>
  </si>
  <si>
    <t>07/06/1930</t>
  </si>
  <si>
    <t>SELVINA NAZARIO CANDIDO</t>
  </si>
  <si>
    <t>Cobrar apenas duas tomografias. Demais exames ok.</t>
  </si>
  <si>
    <t xml:space="preserve">GRAZIELA CANDIDO                                                      </t>
  </si>
  <si>
    <t>06/04/1988</t>
  </si>
  <si>
    <t xml:space="preserve">LAURECI MARIA CANDIDO                                                 </t>
  </si>
  <si>
    <t>N803</t>
  </si>
  <si>
    <t xml:space="preserve">GRAZIELE DOS SANTOS ARF                                               </t>
  </si>
  <si>
    <t>20/06/1990</t>
  </si>
  <si>
    <t xml:space="preserve">ZENIRA MAGALHAES DOS SANTOS                                           </t>
  </si>
  <si>
    <t>D391</t>
  </si>
  <si>
    <t>GUILHERME BECK MARTINS</t>
  </si>
  <si>
    <t>15/01/1993</t>
  </si>
  <si>
    <t>PAULA BEATRIZ BUENO BECK</t>
  </si>
  <si>
    <t>A513</t>
  </si>
  <si>
    <t>TRATAMENTO DE INFECÇÕES DE TRANSMISSÃO PREDOMINANTEMENTE SEXUAL (A50 A A64)</t>
  </si>
  <si>
    <t>Bloqueio automático pelo sistema por: Agravo de notificação</t>
  </si>
  <si>
    <t>Recomendação: Regularizar notificação do paciente junto à vigilância. Mantida recomendação.</t>
  </si>
  <si>
    <t xml:space="preserve">GUILHERME BORCELLI DA SILVA                                           </t>
  </si>
  <si>
    <t>25/12/2001</t>
  </si>
  <si>
    <t xml:space="preserve">CRISLAINE GONCALVES BORCELLI DA SILVA                                 </t>
  </si>
  <si>
    <t>0415020069 - PROCEDIMENTOS SEQUENCIAIS EM ORTOPEDIA
0408050519 - TRATAMENTO CIRÚRGICO DE FRATURA DA DIÁFISE DO FÊMUR
0408060360 - RETIRADA DE FIXADOR EXTERNO</t>
  </si>
  <si>
    <t xml:space="preserve">GUILHERME RODRIGUES DA SILVA                                          </t>
  </si>
  <si>
    <t>26/12/1983</t>
  </si>
  <si>
    <t xml:space="preserve">BARBARA LAIR RODRIGUES                                                </t>
  </si>
  <si>
    <t>S522</t>
  </si>
  <si>
    <t>24/02/2023</t>
  </si>
  <si>
    <t>25/02/2023</t>
  </si>
  <si>
    <t>liberação já aprovada na aih 422310089447-4</t>
  </si>
  <si>
    <t>GUILHERME SILVESTRE RAMOS</t>
  </si>
  <si>
    <t>09/12/1985</t>
  </si>
  <si>
    <t>NILDA MARIA RAMOS</t>
  </si>
  <si>
    <t>Ha laudo de apenas uma tomo de craneo. (demais exames de imagem estão ok.) Não ha prescrição médica de fisioterapia.Não pode ser cobrado procedimento não prescrito.</t>
  </si>
  <si>
    <t xml:space="preserve">GUILHERMINA DUTRA ALBINO                                              </t>
  </si>
  <si>
    <t>01/03/1956</t>
  </si>
  <si>
    <t xml:space="preserve">MARIA LAURENTINA DUTRA                                                </t>
  </si>
  <si>
    <t>N398</t>
  </si>
  <si>
    <t>N309</t>
  </si>
  <si>
    <t xml:space="preserve">GUSTAVO ALBIENO                                                       </t>
  </si>
  <si>
    <t>13/06/2005</t>
  </si>
  <si>
    <t xml:space="preserve">REJANE CAVALHEIRO                                                     </t>
  </si>
  <si>
    <t>E108</t>
  </si>
  <si>
    <t xml:space="preserve">GUSTAVO SBARDELOTTO DE STEFANI                                        </t>
  </si>
  <si>
    <t>03/02/2005</t>
  </si>
  <si>
    <t xml:space="preserve">MARILENE FATIMA SBARDELOTTO DE STEFANI                                </t>
  </si>
  <si>
    <t xml:space="preserve">RESSECCAO DE TUMOR OSSEO COM SUBSTITUICAO (ENDOPROTESE) OU COM RECONSTRUÇÃO E FIXAÇÃO EM ONCOLOGIA                                                                                                                                                        </t>
  </si>
  <si>
    <t>HALLEY ANTONIO DE ALMEIDA JUNIOR</t>
  </si>
  <si>
    <t>07/09/1979</t>
  </si>
  <si>
    <t>MARLENE JOSE MARTINS DE ALMEIDA</t>
  </si>
  <si>
    <t>H46</t>
  </si>
  <si>
    <t>TRATAMENTO CLÍNICO DE INTERCORRÊNCIAS OFTALMOLÓGICAS</t>
  </si>
  <si>
    <t>AIH apresenta cobrança de 5 TC de crâneo. Prontuário Micromed apresenta TC de crâneo 2xx</t>
  </si>
  <si>
    <t>Sugiro acertar o número de TC cobrados na AIH para 2 cod 02.06.01.007-9 - TOMOGRAFIA COMPUTADORIZADA DO CRANIO</t>
  </si>
  <si>
    <t xml:space="preserve">HAMILTON JOAO ALVES                                                   </t>
  </si>
  <si>
    <t>14/09/1956</t>
  </si>
  <si>
    <t xml:space="preserve">MARTA ANA ALVES                                                       </t>
  </si>
  <si>
    <t>I500</t>
  </si>
  <si>
    <t xml:space="preserve">HEITOR MATTOS                                                         </t>
  </si>
  <si>
    <t>31/10/1993</t>
  </si>
  <si>
    <t xml:space="preserve">JANE MARIA MATTOS                                                     </t>
  </si>
  <si>
    <t>politrauma não compatível</t>
  </si>
  <si>
    <t>0408050551 - TRATAMENTO CIRÚRGICO DE FRATURA DO PLANALTO TIBIAL</t>
  </si>
  <si>
    <t xml:space="preserve">0415020069 - PROCEDIMENTOS SEQUENCIAIS EM ORTOPEDIA
0408050551 - TRATAMENTO CIRÚRGICO DE FRATURA DO PLANALTO TIBIAL
0408060360 - RETIRADA DE FIXADOR EXTERNO
</t>
  </si>
  <si>
    <t>HELENA ANA HONORATA PEREIRA</t>
  </si>
  <si>
    <t>11/09/1931</t>
  </si>
  <si>
    <t>ANA MARIA DA ROSA</t>
  </si>
  <si>
    <t>I10</t>
  </si>
  <si>
    <t>TRATAMENTO DE CRISE HIPERTENSIVA</t>
  </si>
  <si>
    <t>Não ha laudo no prontuário das tomografias cobradas. Corrigir cobrança</t>
  </si>
  <si>
    <t xml:space="preserve">HELENA GOUVEIA CORREA                                                 </t>
  </si>
  <si>
    <t>30/03/1940</t>
  </si>
  <si>
    <t xml:space="preserve">ALBERTINA GOUVEIA                                                     </t>
  </si>
  <si>
    <t xml:space="preserve">HELENA MARIA CORREIA                                                  </t>
  </si>
  <si>
    <t>06/04/2009</t>
  </si>
  <si>
    <t xml:space="preserve">GERUZA DARLI CRUZ CORREIA                                             </t>
  </si>
  <si>
    <t>S131</t>
  </si>
  <si>
    <t xml:space="preserve">HELENA MAY                                                            </t>
  </si>
  <si>
    <t>26/09/2022</t>
  </si>
  <si>
    <t xml:space="preserve">MARIA EDUARDA LIBORIO MAY                                             </t>
  </si>
  <si>
    <t>K591</t>
  </si>
  <si>
    <t xml:space="preserve">TRATAMENTO DE OUTRAS DOENCAS DO INTESTINO                                                                                                                                                                                                                 </t>
  </si>
  <si>
    <t xml:space="preserve">HELENA RODRIGUES FERREIRA                                             </t>
  </si>
  <si>
    <t>20/02/2019</t>
  </si>
  <si>
    <t xml:space="preserve">JULIANA RODRIGUES DE ANDRADE                                          </t>
  </si>
  <si>
    <t>C418</t>
  </si>
  <si>
    <t xml:space="preserve">HELENO VALENTIN GONCALVES                                             </t>
  </si>
  <si>
    <t>21/08/2020</t>
  </si>
  <si>
    <t xml:space="preserve">ANDRESA DE CARVALHO                                                   </t>
  </si>
  <si>
    <t>T784</t>
  </si>
  <si>
    <t>T284</t>
  </si>
  <si>
    <t xml:space="preserve">TRATAMENTO DE GRANDE QUEIMADO                                                                                                                                                                                                                             </t>
  </si>
  <si>
    <t>HELENY PEREIRA NEVES DE CARVALHO</t>
  </si>
  <si>
    <t>15/01/1941</t>
  </si>
  <si>
    <t>OLGA MARIA NEVES</t>
  </si>
  <si>
    <t>S202</t>
  </si>
  <si>
    <t>inconsistência no prontuário - cobrança de 2 tc de torax no espelho AIH - no Prontuário Micromed mostra TC de abdomen superior, TC de abdomen inferior, TC de torax e TC angiotomografia de torax. No mesmo prontuário não tem laudo nos respectivos exames.</t>
  </si>
  <si>
    <t>ajustar.</t>
  </si>
  <si>
    <t xml:space="preserve">HELGA ADRIANO BITTENCOURT                                             </t>
  </si>
  <si>
    <t>13/01/1985</t>
  </si>
  <si>
    <t xml:space="preserve">TELMA ELITA BITTENCOURT                                               </t>
  </si>
  <si>
    <t>No espelho de aih observamos  lançamento de 2cc para o código: 02.06.02.003-1 - TOMOGRAFIA COMPUTADORIZADA DE TORAX   - porém observamos  quantidade zero de lançamentos para o código acima no sistema micromed.</t>
  </si>
  <si>
    <t xml:space="preserve">Sugiro ajustar o número de exames realizados.: 	02.06.02.003-1 - TOMOGRAFIA COMPUTADORIZADA DE TORAX = zero, ou apresentar laudos compatíveis. </t>
  </si>
  <si>
    <t xml:space="preserve">HELIO DURAO DE ANDRADE                                                </t>
  </si>
  <si>
    <t>12/10/1955</t>
  </si>
  <si>
    <t xml:space="preserve">ORLANDINA DURAO DE ANDRADE                                            </t>
  </si>
  <si>
    <t>04.08.05.054-3 - TRATAMENTO CIRÚRGICO DE FRATURA DO PILÃO TIBIAL</t>
  </si>
  <si>
    <t>04.08.05.049-7 - TRATAMENTO CIRÚRGICO DE FRATURA BIMALEOLAR / TRIMALEOLAR / DA FRATURA-LUXAÇÃO DO TORNOZELO</t>
  </si>
  <si>
    <t xml:space="preserve">HELOISA MATOS CHAVES                                                  </t>
  </si>
  <si>
    <t xml:space="preserve">SUELLEN MATOS CHAVES                                                  </t>
  </si>
  <si>
    <t>Q208</t>
  </si>
  <si>
    <t xml:space="preserve">TRATAMENTO DE MALFORMACOES CONGENITAS DO APARELHO CIRCULATORIO                                                                                                                                                                                            </t>
  </si>
  <si>
    <t xml:space="preserve">HELOISA RIBEIRO DE ANDRADE                                            </t>
  </si>
  <si>
    <t>09/09/2022</t>
  </si>
  <si>
    <t xml:space="preserve">EDNA RIBEIRO                                                          </t>
  </si>
  <si>
    <t xml:space="preserve">HELOISE CONSTANTINO                                                   </t>
  </si>
  <si>
    <t>06/02/2017</t>
  </si>
  <si>
    <t xml:space="preserve">ARIADNE THUANI GARCIA CONSTANTINO                                     </t>
  </si>
  <si>
    <t xml:space="preserve">HENRIQUE ADEMAR PROCOPIO                                              </t>
  </si>
  <si>
    <t>17/01/1964</t>
  </si>
  <si>
    <t xml:space="preserve">ANGELICA DE OLIVEIRA BUENO PROCOPIO                                   </t>
  </si>
  <si>
    <r>
      <rPr>
        <b/>
        <sz val="11"/>
        <color theme="1"/>
        <rFont val="Calibri"/>
      </rPr>
      <t>1</t>
    </r>
    <r>
      <rPr>
        <sz val="11"/>
        <color theme="1"/>
        <rFont val="Calibri"/>
      </rPr>
      <t xml:space="preserve">.Paciente com cobrança de usg abdomen no espelho aih, porém no micromed ausência de lançamento ou realização de ultrassonografia abdominal no período de internação. (02.05.02.004-6 - ULTRASSONOGRAFIA DE ABDOMEN TOTAL) </t>
    </r>
    <r>
      <rPr>
        <b/>
        <sz val="11"/>
        <color theme="1"/>
        <rFont val="Calibri"/>
      </rPr>
      <t>2</t>
    </r>
    <r>
      <rPr>
        <sz val="11"/>
        <color theme="1"/>
        <rFont val="Calibri"/>
      </rPr>
      <t xml:space="preserve">. TC de pelve (02.06.03.003-7 - TOMOGRAFIA COMPUTADORIZADA DE PELVE / BACIA / ABDOMEN INFERIOR), apesar de 2 lançamentos no sistema micromed, apenas um possui laudo médico lançado no sistema. </t>
    </r>
    <r>
      <rPr>
        <b/>
        <sz val="11"/>
        <color theme="1"/>
        <rFont val="Calibri"/>
      </rPr>
      <t xml:space="preserve">3. </t>
    </r>
    <r>
      <rPr>
        <sz val="11"/>
        <color theme="1"/>
        <rFont val="Calibri"/>
      </rPr>
      <t xml:space="preserve">Quanto aos codigos de cirurgia multipla, trata-se ce uma 04.07.03.002-6 - COLECISTECTOMIA segundo o prontuário,  não cabendo a cobrança de laparotomia + drenagem subfrenica.  Trata-se do mesmo problema, porém complicado. </t>
    </r>
  </si>
  <si>
    <t xml:space="preserve">Sugiro retirar a cobrança de usg nesta aih, ou apresentar laudo compativel, quanto a tomografia, apresentar laudo compativel ou retirar uma vez o código: 02.06.03.003-7 - TOMOGRAFIA COMPUTADORIZADA DE PELVE / BACIA / ABDOMEN INFERIOR.   Sugiro cobrança de 04.07.03.002-6 - COLECISTECTOMIA e retirada do 04.07.04.016-1 - LAPAROTOMIA EXPLORADORA, já comtemplada no anterior. Poderá cobrar a videolaparotomia explorado, tendo em vista que a cirurgia foi iniciada por vídeolaparotomia e convertida em cirurgia aberta (04.07.04.017-0 - LAPAROTOMIA VIDEOLAPAROSCÓPICA PARA DRENAGEM E/OU BIÓPSIA). </t>
  </si>
  <si>
    <t>HENRIQUE DO NASCIMENTO DE CAMPOS</t>
  </si>
  <si>
    <t>18/05/1997</t>
  </si>
  <si>
    <t>LUCIANA CLAUDETE DO NASCIMENTO DE CAMPOS</t>
  </si>
  <si>
    <t>S523</t>
  </si>
  <si>
    <t>0415020069 - PROCEDIMENTOS SEQUENCIAIS EM ORTOPEDIA
0408020431 - TRATAMENTO CIRÚRGICO DE FRATURA DIAFISARIA ÚNICA DO RÁDIO / DA ULNA
0408040211 - RETIRADA DE ENXERTO AUTÓGENO DE ILÍACO</t>
  </si>
  <si>
    <t xml:space="preserve">HENZO GABRIEL IZAGUIRRES DOS SANTOS                                   </t>
  </si>
  <si>
    <t>02/10/2013</t>
  </si>
  <si>
    <t xml:space="preserve">PALOMA IZAGUIRRES SOARES                                              </t>
  </si>
  <si>
    <t>M869</t>
  </si>
  <si>
    <t xml:space="preserve">DESCOMPRESSÃO COM ESVAZIAMENTO MEDULAR POR BROCAGEM / VIA CORTICOTOMIA                                                                                                                                                                                    </t>
  </si>
  <si>
    <t xml:space="preserve">HERCILIA VICENTE DE LIMA                                              </t>
  </si>
  <si>
    <t>17/06/1934</t>
  </si>
  <si>
    <t xml:space="preserve">ALCIDIA DE MEDEIROS                                                   </t>
  </si>
  <si>
    <t xml:space="preserve">Paciente com cobrança de 2xx 02.05.01.003-2 - ECOCARDIOGRAFIA TRANSTORACICA no espelho AIH, porém pelo prontuário Micromed, observamos o lançamento de 2xx o referido exame, sem laudo, para horário posterior ao que a paciente foi a obito. O óbito foi antes do exame. </t>
  </si>
  <si>
    <t>Sugiro retirar a cobrança de 2xx o exame 02.05.01.003-2 - ECOCARDIOGRAFIA TRANSTORACICA.</t>
  </si>
  <si>
    <t>HERICK JHONNE FERREIRA DA SILVA</t>
  </si>
  <si>
    <t>07/02/1989</t>
  </si>
  <si>
    <t>MARCIA DO SOCORRO FERREIRA DA SILVA</t>
  </si>
  <si>
    <t>AGRAVO + PERM.MENOR</t>
  </si>
  <si>
    <t>não identificado notificação compulsoria meningite</t>
  </si>
  <si>
    <t>sugiro adequar</t>
  </si>
  <si>
    <t>HIGOR FERREIRA</t>
  </si>
  <si>
    <t>12/04/1998</t>
  </si>
  <si>
    <t>VIVIANI BOOZ FERREIRA</t>
  </si>
  <si>
    <t>Politrauma não  compativel</t>
  </si>
  <si>
    <t xml:space="preserve">HILARIO MACHADO                                                       </t>
  </si>
  <si>
    <t>10/09/1951</t>
  </si>
  <si>
    <t xml:space="preserve">ONDINA RITA MACHADO                                                   </t>
  </si>
  <si>
    <t>S324</t>
  </si>
  <si>
    <t>Politrauma não compatível</t>
  </si>
  <si>
    <t>0408040297 - TRATAMENTO CIRÚRGICO DE FRATURA DO ACETÁBULO</t>
  </si>
  <si>
    <t xml:space="preserve">HILDA BITENCOURT DA SILVA                                             </t>
  </si>
  <si>
    <t>08/12/1934</t>
  </si>
  <si>
    <t xml:space="preserve">ERNESTINA OCTAVIA DE BITENCOURT                                       </t>
  </si>
  <si>
    <t xml:space="preserve">MASTECTOMIA SIMPLES EM ONCOLOGIA                                                                                                                                                                                                                          </t>
  </si>
  <si>
    <t>C504</t>
  </si>
  <si>
    <t>HILDA NORA ROGELIN</t>
  </si>
  <si>
    <t>30/05/1942</t>
  </si>
  <si>
    <t>ROSA NORA</t>
  </si>
  <si>
    <t xml:space="preserve">na quantidade de exames cobrados na AIH observador o numero de 3 TC de cranio 026010079. No prontuário médico, existe o registro de duas vezes o exame de TC de cranio, sendo que somente um dos exames está laudado. </t>
  </si>
  <si>
    <t xml:space="preserve">Sugiro adequação do numero de exames = dois com o registro do laudo ou 1x o exame sem o registro do laudo. </t>
  </si>
  <si>
    <t>HILDO LUCIANO ALVES</t>
  </si>
  <si>
    <t>03/10/1978</t>
  </si>
  <si>
    <t>DILAIR ALVES</t>
  </si>
  <si>
    <t>na AIH são cobrados 1x tc de torax, 2xx TC de cranio, 1x tc de coluna, 1x tc de pescoço = no prontuário área exames de imagem encontramos o registro de 1x tc de cranio no período de internação e nenhum outro exame de tomografia.</t>
  </si>
  <si>
    <t>sugiro ajustar a conta</t>
  </si>
  <si>
    <t>IAGO OLIMPIO DOMINGOS</t>
  </si>
  <si>
    <t>14/05/2007</t>
  </si>
  <si>
    <t>ELAINE OLIMPIO ARCENIO</t>
  </si>
  <si>
    <t>S271</t>
  </si>
  <si>
    <t>no espelho da AIH mostra cobrança de 1x TC de pelve, 1x TC de abdomen, 2xx TC de torax, 1x TC de cranio. No prontuário Micromed, existe apenas o registro de 1x TC de cranio, sendo que não tem laudo.</t>
  </si>
  <si>
    <t>Sugiro ajustar a conta com 1x TC de cranio ou laudo de todos.</t>
  </si>
  <si>
    <t>IAGO VOLZ LAFUENTE</t>
  </si>
  <si>
    <t>16/03/1995</t>
  </si>
  <si>
    <t>ANDREIA ORTIZ VOLTZ</t>
  </si>
  <si>
    <t>Politrauma não compativel</t>
  </si>
  <si>
    <t>0408050497 - TRATAMENTO CIRÚRGICO DE FRATURA BIMALEOLAR / TRIMALEOLAR / DA FRATURA-LUXAÇÃO DO TORNOZELO</t>
  </si>
  <si>
    <t>0415020069 - PROCEDIMENTOS SEQUENCIAIS EM ORTOPEDIA
0408050497 - TRATAMENTO CIRÚRGICO DE FRATURA BIMALEOLAR / TRIMALEOLAR / DA FRATURA-LUXAÇÃO DO TORNOZELO
0408060360 - RETIRADA DE FIXADOR EXTERNO</t>
  </si>
  <si>
    <t xml:space="preserve">IAN CARLOS SIMOES LIMA                                                </t>
  </si>
  <si>
    <t>05/03/1999</t>
  </si>
  <si>
    <t xml:space="preserve">MARIA JOSE BARROS SIMOES                                              </t>
  </si>
  <si>
    <t>T293</t>
  </si>
  <si>
    <t xml:space="preserve">ICELDA GARCIA                                                         </t>
  </si>
  <si>
    <t>16/11/1957</t>
  </si>
  <si>
    <t xml:space="preserve">ANTONIA GONCALVES                                                     </t>
  </si>
  <si>
    <t>No espelho da AIH existe a cobrança de 3 xx 02.06.01.007-9 - TOMOGRAFIA COMPUTADORIZADA DO CRANEO. porém no sistema micromed encontramos apenas um registro de tc de craneo.</t>
  </si>
  <si>
    <t xml:space="preserve">Sugiro retirada manter apenas 1x 02.06.01.007-9 - TOMOGRAFIA COMPUTADORIZADA DO CRANEO.  e retirar outras 2xx. ou apresentar registro e laudo. </t>
  </si>
  <si>
    <t xml:space="preserve">IDALINA FERRARI CAMARGO                                               </t>
  </si>
  <si>
    <t>26/06/1938</t>
  </si>
  <si>
    <t xml:space="preserve">MARIA SILVESTRE                                                       </t>
  </si>
  <si>
    <t>C165</t>
  </si>
  <si>
    <t xml:space="preserve">GASTRECTOMIA TOTAL EM ONCOLOGIA                                                                                                                                                                                                                           </t>
  </si>
  <si>
    <t>09/02/2023</t>
  </si>
  <si>
    <t>Exame anatomo patológico maximo de 8X</t>
  </si>
  <si>
    <t>Ajustar para 8 AP</t>
  </si>
  <si>
    <t xml:space="preserve">IGOR MULLER PRIM                                                      </t>
  </si>
  <si>
    <t>28/07/2005</t>
  </si>
  <si>
    <t xml:space="preserve">NEUZELI MULLER PRIM                                                   </t>
  </si>
  <si>
    <t>K562</t>
  </si>
  <si>
    <t>04.07.02.006-3 - COLECTOMIA PARCIAL (HEMICOLECTOMIA)</t>
  </si>
  <si>
    <t>0407020179 - ENTERECTOMIA</t>
  </si>
  <si>
    <t>ILDA DOS SANTOS MOTA</t>
  </si>
  <si>
    <t>30/08/1950</t>
  </si>
  <si>
    <t>DELFINA GAMBETA DOS SANTOS</t>
  </si>
  <si>
    <t xml:space="preserve">0415020069 - PROCEDIMENTOS SEQUENCIAIS EM ORTOPEDIA
0408050519 - TRATAMENTO CIRÚRGICO DE FRATURA DA DIÁFISE DO FÊMUR
0408060360 - RETIRADA DE FIXADOR EXTERNO
</t>
  </si>
  <si>
    <t>INAH DO NASCIMENTO DE OLIVEIRA</t>
  </si>
  <si>
    <t>18/09/1938</t>
  </si>
  <si>
    <t>ADELINA DO NASCIMENTO</t>
  </si>
  <si>
    <t>I320</t>
  </si>
  <si>
    <t>DRENAGEM C/ BIOPSIA DE PERICARDIO</t>
  </si>
  <si>
    <t>Ha laudo de apenas uma das tomografias e uma eco transtoracia. Demais us, ok. Corrigir cobrança, cf laudos disponiveis no prontuário</t>
  </si>
  <si>
    <t xml:space="preserve">IOLANDA VIEIRA                                                        </t>
  </si>
  <si>
    <t>20/12/1959</t>
  </si>
  <si>
    <t xml:space="preserve">MARGARIDA FURTADO                                                     </t>
  </si>
  <si>
    <t>IONA TEREZINHA ADAO</t>
  </si>
  <si>
    <t>01/11/1952</t>
  </si>
  <si>
    <t>MARIA PEREIRA DA COSTA</t>
  </si>
  <si>
    <t>Na AIH são cobradas 2xx TC de torax - no período de internação não ha registro de TC de torax no sistema micromed (área exames de imagem)</t>
  </si>
  <si>
    <t>Sugiro ajuste da AIH ou inclusão dos laudos no sistema.</t>
  </si>
  <si>
    <t xml:space="preserve">IONE DAS CHAGAS PEREIRA                                               </t>
  </si>
  <si>
    <t>15/07/1954</t>
  </si>
  <si>
    <t xml:space="preserve">GENY SOARES PEREIRA                                                   </t>
  </si>
  <si>
    <t xml:space="preserve">Na aih são cobradas 2xx TC de abdomen, sendo que existe o registro de TXC abdomen superior e Angiotec de abddomen para o mesmo horário, sendo que não existe laudo no prontuário. </t>
  </si>
  <si>
    <t xml:space="preserve">IRACI DOS SANTOS                                                      </t>
  </si>
  <si>
    <t>30/05/1970</t>
  </si>
  <si>
    <t xml:space="preserve">MARIA ENEDINA SANTOS                                                  </t>
  </si>
  <si>
    <t>04.08.02.033-4 - TRATAMENTO CIRÚRGICO DE FRATURA / LESÃO FISARIA DA EXTREMIDADE PROXIMAL DO UMERO</t>
  </si>
  <si>
    <t xml:space="preserve">IRMA REITZ LOHN                                                       </t>
  </si>
  <si>
    <t>27/10/1944</t>
  </si>
  <si>
    <t xml:space="preserve">SIBILHA REITZ PETRY                                                   </t>
  </si>
  <si>
    <t>K660</t>
  </si>
  <si>
    <t xml:space="preserve">ISAAC ANTUNES DEMARCHE                                                </t>
  </si>
  <si>
    <t xml:space="preserve">GREICY ANTUNES                                                        </t>
  </si>
  <si>
    <t xml:space="preserve">ISABEL BEATRIZ BERGER BARBOSA                                         </t>
  </si>
  <si>
    <t>15/09/1963</t>
  </si>
  <si>
    <t xml:space="preserve">ELITA SCHUTZ                                                          </t>
  </si>
  <si>
    <t>T810</t>
  </si>
  <si>
    <t>D269</t>
  </si>
  <si>
    <t xml:space="preserve">HISTERECTOMIA TOTAL                                                                                                                                                                                                                                       </t>
  </si>
  <si>
    <t xml:space="preserve">ISABELA DE SOUSA                                                      </t>
  </si>
  <si>
    <t>29/06/2010</t>
  </si>
  <si>
    <t xml:space="preserve">ELIZA IZABEL SCHMITZ DE SOUSA                                         </t>
  </si>
  <si>
    <t>T931</t>
  </si>
  <si>
    <t xml:space="preserve">TRATAMENTO CIRÚRGICO DE PSEUDARTROSE / RETARDO DE CONSOLIDAÇÃO / PERDA ÓSSEA DA DIÁFISE DO FÊMUR                                                                                                                                                          </t>
  </si>
  <si>
    <t xml:space="preserve">ISABELA SILVA BORGES                                                  </t>
  </si>
  <si>
    <t>25/04/2017</t>
  </si>
  <si>
    <t xml:space="preserve">SIMONE IRACEMA DA SILVA SARAIVA                                       </t>
  </si>
  <si>
    <t>ISABELLA CAMILLO PINHEIRO</t>
  </si>
  <si>
    <t>19/11/2007</t>
  </si>
  <si>
    <t>RAQUEL FATIMA RASCH</t>
  </si>
  <si>
    <t>internada e transferida no mesmo dia - cobrança de tratamento pielonefite 030502001-3</t>
  </si>
  <si>
    <t>sugiro troca de procedimento - 03.01.06.008-8 - DIAGNOSTICO E/OU ATENDIMENTO DE URGENCIA EM CLINICA MEDICA</t>
  </si>
  <si>
    <t xml:space="preserve">ISAC DA SILVA PEREIRA                                                 </t>
  </si>
  <si>
    <t>12/10/2022</t>
  </si>
  <si>
    <t xml:space="preserve">NARAIANA DA SILVA ALVES PEREIRA                                       </t>
  </si>
  <si>
    <t xml:space="preserve">ISAIAS NOVAK STANEZYK                                                 </t>
  </si>
  <si>
    <t>29/08/2022</t>
  </si>
  <si>
    <t xml:space="preserve">THAIS MARIA NOVAK                                                     </t>
  </si>
  <si>
    <t>T232</t>
  </si>
  <si>
    <t>ISAIDE MARIA DALPRA</t>
  </si>
  <si>
    <t>01/10/1957</t>
  </si>
  <si>
    <t>ANA ABELINO DALPRA</t>
  </si>
  <si>
    <t>D432</t>
  </si>
  <si>
    <t>BIOPSIA ESTEREOTAXICA</t>
  </si>
  <si>
    <t>Conforme registros no Micromed, quantidade de exames divergente do apresentado na AIH (Exame em duplicidade).</t>
  </si>
  <si>
    <t>Recomendável reapresentar com ajuste na quantidade dos exames: 1X 02.06.01.007-9 - TOMOGRAFIA COMPUTADORIZADA DO CRANIO</t>
  </si>
  <si>
    <t xml:space="preserve">ISOLETE ELISIA RODRIGUES DE CAMPOS                                    </t>
  </si>
  <si>
    <t>25/10/1945</t>
  </si>
  <si>
    <t xml:space="preserve">ELISIA JULIA RODRIGUES                                                </t>
  </si>
  <si>
    <t>S724</t>
  </si>
  <si>
    <t xml:space="preserve">TRATAMENTO CIRÚRGICO DE FRATURA SUPRACONDILEANA DO FÊMUR (METÁFISE DISTAL)                                                                                                                                                                                </t>
  </si>
  <si>
    <t>K560</t>
  </si>
  <si>
    <t>ITAMAR ANTONIO RECHE</t>
  </si>
  <si>
    <t>15/02/1957</t>
  </si>
  <si>
    <t>MARIA ORO RECHE</t>
  </si>
  <si>
    <t>J448</t>
  </si>
  <si>
    <t xml:space="preserve">cirurgia multipla ok.  os códigos 04.12.04.016-6 - TORACOSTOMIA COM DRENAGEM, 04.12.04.017-4 - TORACOTOMIA EXPLORADORA, 04.12.03.001-2 - DESCORTICAÇÃO PULMONAR se sobrepõe. </t>
  </si>
  <si>
    <t xml:space="preserve">sugiro ajustar e a retidada do codigo  04.12.04.017-4  TORACOTOMIA EXPLORADORA - conforme orientado em resposta de email ao setor. </t>
  </si>
  <si>
    <t>TRATAMENTO DAS DOENCAS CRONICAS DAS VIAS AEREAS INFERIORES</t>
  </si>
  <si>
    <t>No espelho da AIH existe a cobrança de 2xx TC de torax, no registro do micromed existe dois registros de TC de torax sem laudo no mesmo dia com diferença de uma hora. (14:45 outro 15:42) Na evolução médica tem a informação de TC de torax de 11/03/23 e outro em 13/03/23. Na evolução do plantão antes da internação existe solicitação de TC de torax.</t>
  </si>
  <si>
    <t>Sugiro adequação na cobrança ou laudo médico no sistema Micromed.</t>
  </si>
  <si>
    <t xml:space="preserve">IVANIR MARINHO DA SILVA                                               </t>
  </si>
  <si>
    <t>05/05/1949</t>
  </si>
  <si>
    <t xml:space="preserve">TEREZA MARIA DA TRINDADE                                              </t>
  </si>
  <si>
    <t xml:space="preserve">IMPLANTE DE PROTESE VALVAR                                                                                                                                                                                                                                </t>
  </si>
  <si>
    <t>IVETE PIRES DE MORAIS</t>
  </si>
  <si>
    <t>16/06/1965</t>
  </si>
  <si>
    <t>MARIA IEREB DE MORAIS</t>
  </si>
  <si>
    <t>I603</t>
  </si>
  <si>
    <t>EMBOLIZAÇÃO DE ANEURISMA CEREBRAL MENOR DO QUE 1,5 CM COM COLO LARGO</t>
  </si>
  <si>
    <t>Recomendação em substituir o código apresentado 1x 02.11.05.009-1 Para CBO (1) e (6) PARA 1x 05.01.06.004-9 - ELETROENCEFALOGRAMA P/ DIAGNOSTICO DE MORTE ENCEFÁLICA.</t>
  </si>
  <si>
    <t>IVONETE DA SILVA</t>
  </si>
  <si>
    <t>01/09/1960</t>
  </si>
  <si>
    <t>MALVINA DE JESUS DA SILVA</t>
  </si>
  <si>
    <t>L020</t>
  </si>
  <si>
    <t>TRATAMENTO CIRURGICO DE LESOES VASCULARES TRAUMATICAS DE MEMBRO INFERIOR UNILATERAL</t>
  </si>
  <si>
    <t>Trata-se de abcesso ( hematoma infectado) conforme descrição no micromed e não tratamento cirurgico de lesões vasculares.</t>
  </si>
  <si>
    <t>Sugiro troca de código pelo 04.01.01.003-1 - DRENAGEM DE ABSCESSO por não comprovar lesão vascular no micromed - o código cobrado necessita "DERIVAÇÃO COM ENXERTO, ANASTOMOSE, RAFIA OU LIGADURA DE VASOS DE MEMBRO INFERIOR." Portanto procedimento não comprovado no prontuário ou descrição cirurgica.</t>
  </si>
  <si>
    <t>IVONETE DE OLIVEIRA</t>
  </si>
  <si>
    <t>12/03/1975</t>
  </si>
  <si>
    <t>ANTONINHA ALVES DE OLIVEIRA</t>
  </si>
  <si>
    <t>URETEROLITOTOMIA</t>
  </si>
  <si>
    <t>não foi realizado o procedimento cobrado - pelo sigtap = CONSISTE NA CIRURGIA REALIZADA ATRAVÉS DE INCISÃO SUBCOSTAL/LOMBAR/INGUINAL, PARA ARETIRADA DO CÁLCULO ATRAVÉS DA ABERTURA DO URETER NO LOCAL DE IMPACTAÇÃO. TÉCNICA RESERVADA PARA CASOS DE EXCEÇÃO.</t>
  </si>
  <si>
    <t>sugiro troca de procedimento pelo 04.09.01.059-6 - URETEROLITOTRIPSIA TRANSURETEROSCÓPICA - procedimento que foi descrito pelo cirurgião.</t>
  </si>
  <si>
    <t>IVONNE OLGA FREDA PIMENTEL</t>
  </si>
  <si>
    <t>21/12/1934</t>
  </si>
  <si>
    <t>OLGA PIMENTEL AMORETTI</t>
  </si>
  <si>
    <t>M966</t>
  </si>
  <si>
    <t xml:space="preserve">levando em consideração o prontuário e descrição cirurgica, trata-se de uma cirurgia sequencial em ortopedia, com a retirada do material de síntese e colocação de espaçador de cimento ósseo. A discussão Quantidade de tomografias bloqueando a AIH: existe a cobrança de 2 xx TC de torax; sendo realizado um TC de torax e um angioTC de torax ambos com laudo, apesar do lançamento no mesmo horário. </t>
  </si>
  <si>
    <t>sugiro corrigir a cirurgia de multipla para sequencial</t>
  </si>
  <si>
    <t xml:space="preserve">IZIDORIO FRANCISCO MARIA                                              </t>
  </si>
  <si>
    <t>15/05/1947</t>
  </si>
  <si>
    <t xml:space="preserve">LUIZA FILOMENA DE JESUS                                               </t>
  </si>
  <si>
    <t>IZOLINA MARIA RACHADEL</t>
  </si>
  <si>
    <t>21/04/1955</t>
  </si>
  <si>
    <t>OLINDINA CRISTINA RACHADEL</t>
  </si>
  <si>
    <t>no período da aih não existe registro de exame de tomografia, no espelho da AIH observamos a cobrança de 6 tomografias.</t>
  </si>
  <si>
    <t xml:space="preserve">sugiro adequar. Na evolução médica diz solicitar  tomografia de abdomen e torax, porém não realizados. </t>
  </si>
  <si>
    <t xml:space="preserve">JACKSON ADAO CHAVES                                                   </t>
  </si>
  <si>
    <t>18/11/1988</t>
  </si>
  <si>
    <t xml:space="preserve">MARIA SUZANA CHAVES                                                   </t>
  </si>
  <si>
    <t>0404020500 - OSTEOSSÍNTESE DA FRATURA COMPLEXA DA MANDÍBULA</t>
  </si>
  <si>
    <t>0408030143 - ARTRODESE INTERSOMATICA VIA POSTERIOR / POSTERO-LATERAL DOIS NÍVEIS</t>
  </si>
  <si>
    <t>JACKSON BARBOSA DE BRITO</t>
  </si>
  <si>
    <t>29/04/1983</t>
  </si>
  <si>
    <t>IVOLI BARBOSA</t>
  </si>
  <si>
    <t>04.08.06.036-0 - RETIRADA DE FIXADOR EXTERNO</t>
  </si>
  <si>
    <t>04.08.05.057-8 - TRATAMENTO CIRÚRGICO DE FRATURA DO TORNOZELO UNIMALEOLAR</t>
  </si>
  <si>
    <t>JACKSON LUIZ JORDAO</t>
  </si>
  <si>
    <t>08/11/1979</t>
  </si>
  <si>
    <t>MARIA SUELY DELFINO</t>
  </si>
  <si>
    <t>J869</t>
  </si>
  <si>
    <t>DESCORTICAÇÃO PULMONAR</t>
  </si>
  <si>
    <t xml:space="preserve">AIH 4223101052380 e 4223101144328 estão sobrepostas a data de internação na uti hospital nereu ramos. </t>
  </si>
  <si>
    <t xml:space="preserve">Sugiro revisão de datas das aihs, sendo que o paciente permaneceu -09/05 até 10/05 na uti hospital nereu ramos. </t>
  </si>
  <si>
    <t>TRATAMENTO DE OUTRAS DOENCAS DO APARELHO URINARIO</t>
  </si>
  <si>
    <t xml:space="preserve">JADIR MANOEL NICACIO                                                  </t>
  </si>
  <si>
    <t>06/09/1950</t>
  </si>
  <si>
    <t xml:space="preserve">ANALIA ALVES NICACIO                                                  </t>
  </si>
  <si>
    <t>C155</t>
  </si>
  <si>
    <t xml:space="preserve">JAIME JOSE DE ABREU                                                   </t>
  </si>
  <si>
    <t>04/05/1960</t>
  </si>
  <si>
    <t xml:space="preserve">ELZA WEBER DE ABREU                                                   </t>
  </si>
  <si>
    <t xml:space="preserve">JAINE AMORIM                                                          </t>
  </si>
  <si>
    <t>01/09/1993</t>
  </si>
  <si>
    <t xml:space="preserve">ANGELA PAULA ANTUNES DA ROSA AMORIM                                   </t>
  </si>
  <si>
    <t>A488</t>
  </si>
  <si>
    <t>JAIRO AMARAL DA CRUZ</t>
  </si>
  <si>
    <t>07/02/1962</t>
  </si>
  <si>
    <t>THEREZINHA AMARAL DA CRUZ</t>
  </si>
  <si>
    <t>Quantidade máxima para AP - 8 X</t>
  </si>
  <si>
    <t>AP - 8X</t>
  </si>
  <si>
    <t xml:space="preserve">JAISSON BITTENCOURT DE SOUZA                                          </t>
  </si>
  <si>
    <t>03/02/1995</t>
  </si>
  <si>
    <t xml:space="preserve">FLAVIANA DE CAMPOS BITTENCOURT                                        </t>
  </si>
  <si>
    <t>B582</t>
  </si>
  <si>
    <t xml:space="preserve">TRATAMENTO DE OUTRAS DOENÇAS DEVIDAS A PROTOZOÁRIOS (B55 A B64)                                                                                                                                                                                           </t>
  </si>
  <si>
    <t xml:space="preserve">JANAINA MARCELINO DE LIMA                                             </t>
  </si>
  <si>
    <t>25/04/1996</t>
  </si>
  <si>
    <t xml:space="preserve">MARIZETE MARCELINO                                                    </t>
  </si>
  <si>
    <t xml:space="preserve">JANDERSON GERMANO                                                     </t>
  </si>
  <si>
    <t>08/04/1987</t>
  </si>
  <si>
    <t xml:space="preserve">MARIA CLARA GERMANO                                                   </t>
  </si>
  <si>
    <t>S661</t>
  </si>
  <si>
    <t>As AIH's 4223100947846 e 4223100948462 avaliado o Prontuário Médico do paciente, mostra apenas um procedimento anestésico (PRATICADOS SOB O MESMO ATO ANESTÉSICO) onde o paciente é submetido a dois procedimentos cirurgicos, em mãos diferentes. Pontanto trata-se de uma aih, com tratamento cirurgia multipla 041501001-2 TRATAMENTO C/ CIRURGIAS MULTIPLAS podendo ser lançado até 5 códigos.</t>
  </si>
  <si>
    <t xml:space="preserve">Sugiro unir as duas aihs em uma somente, e lançamento de até 5 códigos: sugiro descartar tenólise e neurólise funcional. </t>
  </si>
  <si>
    <t xml:space="preserve">JANDIR MANOEL ALVES JUNIOR                                            </t>
  </si>
  <si>
    <t>07/04/2002</t>
  </si>
  <si>
    <t xml:space="preserve">VILMA DO ROCIO DOS SANTOS                                             </t>
  </si>
  <si>
    <t>S097</t>
  </si>
  <si>
    <t>JANETE ATHAIDE CADORE</t>
  </si>
  <si>
    <t>17/05/1957</t>
  </si>
  <si>
    <t>IRACI DOS SANTOS ATHAIDE</t>
  </si>
  <si>
    <t>transferência pérmanencia menor 24 horas</t>
  </si>
  <si>
    <t>sugiro mudança no código para 03.01.06.008-8 - DIAGNOSTICO E/OU ATENDIMENTO DE URGENCIA EM CLINICA MEDICA</t>
  </si>
  <si>
    <t>JANETE DE OLIVEIRA</t>
  </si>
  <si>
    <t>04/07/1966</t>
  </si>
  <si>
    <t>ORLANDINA SANTOS DE OLIVEIRA</t>
  </si>
  <si>
    <t>I607</t>
  </si>
  <si>
    <t>EMBOLIZAÇÃO DE ANEURISMA CEREBRAL MENOR QUE 1,5 CM COM COLO ESTREITO</t>
  </si>
  <si>
    <t>Após análise dos registros no sistema Micromed, os códigos apresentados são considerados divergentes aos laudos descritos de prova gráfica para diagnóstico de Morte Encefálica com Eletroencefalograma. Ajustar quantidade de TC (ausência de laudo no micromed).</t>
  </si>
  <si>
    <t>Recomendação em substituir o código apresentado 3x 02.11.05.009-1 - EXPLORACAO DIAGNOSTICA PELO VIDEO-ELETROENCEFALOGRAMA COM OU SEM USO DE ELETRODO DE PROFUNDIDADE - CBO (1) e (6) PARA 3x 05.01.06.004-9 - ELETROENCEFALOGRAMA P/ DIAGNOSTICO DE MORTE ENCEFÁLICA.
Recomendável reapresentar excluindo o código: 1X 02.06.01.007-9 - TOMOGRAFIA COMPUTADORIZADA DO CRANIO</t>
  </si>
  <si>
    <t xml:space="preserve">JANETE LOPES BERTOL                                                   </t>
  </si>
  <si>
    <t>04/05/1977</t>
  </si>
  <si>
    <t xml:space="preserve">IRONITA LOPES BERTOL                                                  </t>
  </si>
  <si>
    <t>JANIA MARIA FREIRE DA SILVA</t>
  </si>
  <si>
    <t>28/04/1974</t>
  </si>
  <si>
    <t>ZILDA MARIA FREIRE</t>
  </si>
  <si>
    <t>Conforme DELIBERAÇÃO 047/CIB/2017 no protocolo de procedimento cirurgicos em ortopedia - SES : para o tratamento agudo da fratura utilizar sempre codigo único, no caso como procedimento principal. São duas aihs de uma unica internação, de um único procedimento cirurgico em um único procedimento anestésico.</t>
  </si>
  <si>
    <t>sugiro unir as AIHs 4223100855787 e 4223100858966 em uma AIH, cobrando o procedimento 04.08.05.052-7 - TRATAMENTO CIRÚRGICO DE FRATURA DA PATELA POR FIXAÇÃO INTERNA</t>
  </si>
  <si>
    <t xml:space="preserve">JAQUELANE DE SOUSA NOGUEIRA                                           </t>
  </si>
  <si>
    <t>29/05/1994</t>
  </si>
  <si>
    <t xml:space="preserve">TEREZA DE SOUSA NOGUEIRA                                              </t>
  </si>
  <si>
    <t>O758</t>
  </si>
  <si>
    <t>JARDETE IARA PEIXOTO RIBEIRO</t>
  </si>
  <si>
    <t>10/03/1967</t>
  </si>
  <si>
    <t>LISETE MARIA MONGUILHOTT PEIXOTO</t>
  </si>
  <si>
    <t>TRATAMENTO DE PARADA CARDIACA C/ RESSUSCITACAO</t>
  </si>
  <si>
    <t>Recomendação em substituir o código apresentado 2x 02.11.05.009-1 - EXPLORACAO DIAGNOSTICA PELO VIDEO-ELETROENCEFALOGRAMA COM OU SEM USO DE ELETRODO DE PROFUNDIDADE - CBO (1) e (6) PARA 2x 05.01.06.004-9 - ELETROENCEFALOGRAMA P/ DIAGNOSTICO DE MORTE ENCEFÁLICA.</t>
  </si>
  <si>
    <t xml:space="preserve">JEAN ALEXANDRE CANDIDO                                                </t>
  </si>
  <si>
    <t>12/05/1982</t>
  </si>
  <si>
    <t xml:space="preserve">NEUSA MARIA CANDIDO                                                   </t>
  </si>
  <si>
    <t xml:space="preserve">no espelho AIH tem o lançamento de cirurgias multiplas porém trata-se de cirurgia sequencial em ortopedia, com a retirada de fixador externo e tratamento cirurgico de fratura do umero distal,os demais códigos lançados fazem parte do acesso cirurgico.  </t>
  </si>
  <si>
    <t>Sugiro lançamento somente dos códigos 0415020069 - PROCEDIMENTOS SEQUENCIAIS EM ORTOPEDIA + 04.08.06.036-0 - RETIRADA DE FIXADOR   EXTERNO +  TRATAMENTO CIRÚRGICO DE FRATURA / LESÃO FISARIA SUPRACONDILIANA DO ÚMERO</t>
  </si>
  <si>
    <t xml:space="preserve">TRATAMENTO CIRÚRGICO DE FRATURA / LESÃO FISARIA SUPRACONDILIANA DO ÚMERO                                                                                                                                                                                  </t>
  </si>
  <si>
    <t xml:space="preserve">JEAN CAIO DA SILVA                                                    </t>
  </si>
  <si>
    <t>09/08/1973</t>
  </si>
  <si>
    <t xml:space="preserve">DARCI LUIZA DA SILVA                                                  </t>
  </si>
  <si>
    <t>D168</t>
  </si>
  <si>
    <t xml:space="preserve">OSTECTOMIA DA PELVE                                                                                                                                                                                                                                       </t>
  </si>
  <si>
    <t xml:space="preserve">cobrança de ostectomia, na descrição na evolução médica indica realização de biopsia. Mantenho o bloqueio para devida correção. </t>
  </si>
  <si>
    <t>sugiro trocar por         02.01.01.032-1 - BIOPSIA DE OSSO / CARTILAGEM DE MEMBRO INFERIOR (POR AGULHA / CEU ABERTO)</t>
  </si>
  <si>
    <t>JEAN CARLOS LOURENCO</t>
  </si>
  <si>
    <t>25/08/1978</t>
  </si>
  <si>
    <t>DALMA LOURENCO</t>
  </si>
  <si>
    <t>Recomendável prosseguir conforme descrito no Manual SIH: "Em caso de alta a pedido, evasão ou transferência para outro hospital, com período de internação igual ou inferior a 24 (vinte e quatro) horas o procedimento solicitado deve, obrigatoriamente, ser mudado para Diagnóstico e/ou Atendimento de Urgência na especialidade correspondente."</t>
  </si>
  <si>
    <t xml:space="preserve">JEFERSON ANDRE SCHUARTZ                                               </t>
  </si>
  <si>
    <t>12/09/1982</t>
  </si>
  <si>
    <t xml:space="preserve">ZAIRECY DE SOUSA LOPES                                                </t>
  </si>
  <si>
    <t xml:space="preserve">Não existe respaldo para cirurgia multipla no SIGTAB neste caso. Avaliado prontuário, trata-se de atendimento de urgência com fratura de ossos da perna exposta montado fixador externo. Levando em consideração a legislação para fins de cobrança de AIH,, necessário cobrança apenas do código de 04.08.05.050-0 - TRATAMENTO CIRÚRGICO DE FRATURA DA DIÁFISE DA TÍBIA  </t>
  </si>
  <si>
    <t>Sugiro mudança da codificação de cobrança para 04.08.05.050-0 - TRATAMENTO CIRÚRGICO DE FRATURA DA DIÁFISE DA TÍBIA , sendo que outros codigos como tenólise, neurólise, desbridamento já estão inclusos no código principal.</t>
  </si>
  <si>
    <t>Trata-se de uma cirurgia sequencial em ortopedia, com a retirada de fixador externo e tratamento cirurgico definitivo da fratura de ossos da perna. Na descrição cirurgica não houve tratamento de fratura de tornozelo como cobra na aih 04.08.05.057-8 - TRATAMENTO CIRÚRGICO DE FRATURA DO TORNOZELO UNIMALEOLAR</t>
  </si>
  <si>
    <t>Sugiro para fins de cobrança aih, segundo SIGTAP Cobrança de cirurgia sequencia em ortopedia = 0415020069 - PROCEDIMENTOS SEQUENCIAIS EM ORTOPEDIA, com 04.08.05.050-0 - TRATAMENTO CIRÚRGICO DE FRATURA DA DIÁFISE DA TÍBIA como principal e 04.08.06.036-0 - RETIRADA DE FIXADOR EXTERNO.</t>
  </si>
  <si>
    <t xml:space="preserve">não é devido a cobrança de 04.08.05.050-0 - TRATAMENTO CIRÚRGICO DE FRATURA DA DIÁFISE DA TÍBIA , sendo que foi descrito em descrição cirurgica a revisão da fixação do fixador externo com troca de hastes e desbridamento. </t>
  </si>
  <si>
    <t>não é devido a cobrança de 04.08.05.050-0 - TRATAMENTO CIRÚRGICO DE FRATURA DA DIÁFISE DA TÍBIA , somente a retirada do fixador externo, desbridamento  pode ser sequencial. 0415020069 - PROCEDIMENTOS SEQUENCIAIS EM ORTOPEDIA</t>
  </si>
  <si>
    <t xml:space="preserve">JEFERSON NICOLAU DA SILVA FILHO                                       </t>
  </si>
  <si>
    <t>20/12/2012</t>
  </si>
  <si>
    <t xml:space="preserve">VANESSA DA SILVA ROSA                                                 </t>
  </si>
  <si>
    <t>L032</t>
  </si>
  <si>
    <t xml:space="preserve">TRATAMENTO DE ESTAFILOCOCCIAS                                                                                                                                                                                                                             </t>
  </si>
  <si>
    <t xml:space="preserve">JEFERSON SCHIMIDT                                                     </t>
  </si>
  <si>
    <t>07/03/1981</t>
  </si>
  <si>
    <t xml:space="preserve">ANDRIANE SCHIMDT                                                      </t>
  </si>
  <si>
    <t>S272</t>
  </si>
  <si>
    <t xml:space="preserve">Existe divergência no motivo da alta: no prontuário informa que foi encaminhado para hospital de CAridade, na AIH informa alta melhorado. Paciente foi submetido a toracostomia de urgência. </t>
  </si>
  <si>
    <t xml:space="preserve">Sugiro mudança no motivo da alta para alta transferencia. </t>
  </si>
  <si>
    <t xml:space="preserve">JEFTER WILLER PINTO ARAUJO                                            </t>
  </si>
  <si>
    <t>26/12/2000</t>
  </si>
  <si>
    <t xml:space="preserve">LUCICLEIA PINTO ARAUJO                                                </t>
  </si>
  <si>
    <t xml:space="preserve">Na aih cobrança de dois procedimentos apendicite + drenagem de abscesso pelvico. Na descrição cirurgica não descreve nenhuma drenagem, com pouca secreção local. </t>
  </si>
  <si>
    <t>Sugiro reapresentar a conta com o lançamento apenas de 04.07.02.003-9 - APENDICECTOMIA.</t>
  </si>
  <si>
    <t xml:space="preserve">JENIFER DANIELA RODRIGUES MENDONCA                                    </t>
  </si>
  <si>
    <t>21/04/1997</t>
  </si>
  <si>
    <t xml:space="preserve">MARISUL RODRIGUES MENDONCA                                            </t>
  </si>
  <si>
    <t xml:space="preserve">JENIFER SANY DE ARAUJO DA SILVA                                       </t>
  </si>
  <si>
    <t>29/07/2012</t>
  </si>
  <si>
    <t xml:space="preserve">LUANA DE ARAUJO                                                       </t>
  </si>
  <si>
    <t xml:space="preserve">JESSICA ARCE COSTA                                                    </t>
  </si>
  <si>
    <t>01/03/1997</t>
  </si>
  <si>
    <t xml:space="preserve">DALILA ARCE COSTA                                                     </t>
  </si>
  <si>
    <t>S212</t>
  </si>
  <si>
    <t>JESSICA CAMILA DEBUSS</t>
  </si>
  <si>
    <t>25/11/1996</t>
  </si>
  <si>
    <t>LORENI DEBUSS</t>
  </si>
  <si>
    <t>I610</t>
  </si>
  <si>
    <t>TRATAMENTO CONSERVADOR DA HEMORRAGIA CEREBRAL</t>
  </si>
  <si>
    <t>lançamento de 3xx tc de cranio na cobrança aih. Na Micromed encontamos 1x tc de craneo para o período de internação 29/03 a 03/04</t>
  </si>
  <si>
    <t>sugiro adequação do número de tc cobradas.</t>
  </si>
  <si>
    <t xml:space="preserve">JESSICA MARTINS FAGUNDES                                              </t>
  </si>
  <si>
    <t>05/11/1993</t>
  </si>
  <si>
    <t xml:space="preserve">MARCIA MARTINS FAGUNDES                                               </t>
  </si>
  <si>
    <t>trata-se de uma cirurgia sequencial em cirurgia e não multipla</t>
  </si>
  <si>
    <t>sugiro ajustar para cirurgia sequencial e não multipla - mantenho o bloqueio</t>
  </si>
  <si>
    <t xml:space="preserve">JHEMILLY EDUARDA DE SOUZA DA LUZ                                      </t>
  </si>
  <si>
    <t>21/05/2009</t>
  </si>
  <si>
    <t xml:space="preserve">LUANA APARECIDA DE SOUZA CAMPOS                                       </t>
  </si>
  <si>
    <t xml:space="preserve">JIAN ROSA CANDIDO                                                     </t>
  </si>
  <si>
    <t>25/02/1984</t>
  </si>
  <si>
    <t xml:space="preserve">TEREZA MARIA CANDIDO                                                  </t>
  </si>
  <si>
    <t>C712</t>
  </si>
  <si>
    <t xml:space="preserve">PROCEDIMENTOS SEQUENCIAIS EM NEUROCIRURGIA                                                                                                                                                                                                                </t>
  </si>
  <si>
    <t xml:space="preserve">no espelho aih foram lançadas 3 exames de tc de cranio (02.06.01.007-9 - TOMOGRAFIA COMPUTADORIZADA DO CRANIO), porém no sistema micromed, no período desta aih, está registrado apena uma vez tc de cranio. </t>
  </si>
  <si>
    <t>Sugiro adequação do número de tc de cranio para o período de internação (1x) 02.06.01.007-9 - TOMOGRAFIA COMPUTADORIZADA DO CR NIO</t>
  </si>
  <si>
    <t>J188</t>
  </si>
  <si>
    <t xml:space="preserve">no espelho aih foram lançadas 3 exames de tc de cranio (02.06.01.007-9 - TOMOGRAFIA COMPUTADORIZADA DO CRANIO), porém no sistema micromed, no período desta aih, está registrado apena duas vezes o exame. No espelho, ainda foram lançadas 3xx  02.06.02.003-1 - TOMOGRAFIA COMPUTADORIZADA DE TÓRAX, sendo que no sistema micromed existe o lançamento de 3xx o exame porém com dois exames com mesmo horário e um deles sem laudo. </t>
  </si>
  <si>
    <t xml:space="preserve">Sugidor adequação do número de exames. </t>
  </si>
  <si>
    <t xml:space="preserve">JILSON GUIMARAES                                                      </t>
  </si>
  <si>
    <t>08/05/1987</t>
  </si>
  <si>
    <t xml:space="preserve">AMELIA GUIMARAES                                                      </t>
  </si>
  <si>
    <t>K564</t>
  </si>
  <si>
    <t xml:space="preserve">TRATAMENTO DE HIV / AIDS                                                                                                                                                                                                                                  </t>
  </si>
  <si>
    <t xml:space="preserve">JOANA MARIA BAZO                                                      </t>
  </si>
  <si>
    <t>24/06/1978</t>
  </si>
  <si>
    <t xml:space="preserve">ANITA ZAMBIAZI BAZO                                                   </t>
  </si>
  <si>
    <t>I770</t>
  </si>
  <si>
    <t>solicitação cirurgia sequencial, critica do sistema quantidade, necessário avaliação de prontuário</t>
  </si>
  <si>
    <t>solicitado prontuário para avaliação em loco</t>
  </si>
  <si>
    <t>JOANI DOS SANTOS CAMPOS</t>
  </si>
  <si>
    <t>18/10/1941</t>
  </si>
  <si>
    <t>MARIA DA SILVA</t>
  </si>
  <si>
    <t>Recomendável reapresentar com outro código de internação ou mudar o procedimento para 03.01.06.008-8 - DIAGNOSTICO E/OU ATENDIMENTO DE URGENCIA EM CLINICA MEDICA</t>
  </si>
  <si>
    <t>JOAO ANTONIO DA SILVA</t>
  </si>
  <si>
    <t>16/08/1945</t>
  </si>
  <si>
    <t>MARGARIDA DA SILVA</t>
  </si>
  <si>
    <t>A09</t>
  </si>
  <si>
    <t>TRATAMENTO DE DOENÇAS INFECCIOSAS E INTESTINAIS</t>
  </si>
  <si>
    <t>AIH apresentada com cobrança de 7 TC (1xpelve, 1x abdomen, 3xx torax, 2xx cranio) No sistema no período 21/03 à 01/04 não existe lançamento de exame de TC realizado.</t>
  </si>
  <si>
    <t>Sugiro retirar os lançamentos de tc ou apresentar registro e laudo.</t>
  </si>
  <si>
    <t>JOAO BAPTISTA VIEIRA</t>
  </si>
  <si>
    <t>23/07/1965</t>
  </si>
  <si>
    <t>ELZA COSTA VIEIRA</t>
  </si>
  <si>
    <t>JOAO BATISTA D SOUZA NETO</t>
  </si>
  <si>
    <t>16/07/1966</t>
  </si>
  <si>
    <t>GERALDA MARTINS DE SOUZA</t>
  </si>
  <si>
    <t>B440</t>
  </si>
  <si>
    <t xml:space="preserve">bloqueada pelo sistema com critica de mesmo CNS. Nome digitado errado. Outra AIH 4223101072091 com a mesma CNS, mesmo endereço, data de nascimento, portanto houve erro na digitação do nome. </t>
  </si>
  <si>
    <t xml:space="preserve">Sugiro digitação do nome completo: JOAO BATISTA DE SOUZA NETO = nesta AIH falta o "e" </t>
  </si>
  <si>
    <t xml:space="preserve">JOAO BATISTA SCHMITT                                                  </t>
  </si>
  <si>
    <t>14/12/1981</t>
  </si>
  <si>
    <t xml:space="preserve">DALILA SCHMITT                                                        </t>
  </si>
  <si>
    <t>09/01/2023</t>
  </si>
  <si>
    <t>10/01/2023</t>
  </si>
  <si>
    <t>Segundo o prontuário médico trata-se de uma fratura aguda de ossos da perna, cominutiva, montado fixador externo. Conforme Deliberação 047/SES/CIB/2017 que versa sobre protocolo de procedimento cirurgicos em ortopedia SES = utilizar sempre o codigo unico de tratamento cirurgico de fratura (inclusive exposta),</t>
  </si>
  <si>
    <t>Sugiro retirar os codigos neurolise não funcional e tenólise</t>
  </si>
  <si>
    <t xml:space="preserve">JOAO BENICIO BRUNETTI                                                 </t>
  </si>
  <si>
    <t xml:space="preserve">JESSICA PAMELA ANTUNES                                                </t>
  </si>
  <si>
    <t>Q248</t>
  </si>
  <si>
    <t>2 xx cobrada na aih ecocardio transtoracica</t>
  </si>
  <si>
    <t>necessita avaliação in loco (prontuário)</t>
  </si>
  <si>
    <t xml:space="preserve">JOAO CANDEMIR DE SOUZA DA SILVA                                       </t>
  </si>
  <si>
    <t>29/04/1962</t>
  </si>
  <si>
    <t xml:space="preserve">MARIA DE SOUZA DA SILVA                                               </t>
  </si>
  <si>
    <t xml:space="preserve">ANGIOPLASTIA CORONARIANA PRIMÁRIA                                                                                                                                                                                                                         </t>
  </si>
  <si>
    <t xml:space="preserve">JOAO CARLOS GOMES CUNHA                                               </t>
  </si>
  <si>
    <t>09/04/1951</t>
  </si>
  <si>
    <t xml:space="preserve">MARIA GOMES CUNHA                                                     </t>
  </si>
  <si>
    <t>no espelho aih observamos o lançamento de 4 xx TC de Cranio, porém no sistema micromed, foi registrado a realização de 3xx o exame de tc de cranio (02.06.01.007-9 - TOMOGRAFIA COMPUTADORIZADA DO CRÂNIO)</t>
  </si>
  <si>
    <t>sugiro adequação do número de exames de 02.06.01.007-9 - TOMOGRAFIA COMPUTADORIZADA DO CR NIO lançados. para 3xx</t>
  </si>
  <si>
    <t xml:space="preserve">JOAO CAROLLO NETO                                                     </t>
  </si>
  <si>
    <t>07/06/1973</t>
  </si>
  <si>
    <t xml:space="preserve">LEONIDA OLIVIA ALFREDO PACKENDORF                                     </t>
  </si>
  <si>
    <t>M511</t>
  </si>
  <si>
    <t xml:space="preserve">No espelho AIH encontramos a cobrança de 415010012 tratamento de cirurgias multiplas, Conforme DELIBERAÇÃO 047/CIB/2017 no protocolo de procedimento cirurgicos em ortopedia - SES não encontra-se qualificado para tal.  </t>
  </si>
  <si>
    <t>Sugiro a cobrança somente do código principal, artrodese onde inclui os demais procedimentos cobrados:         04.08.03.026-7 - ARTRODESE TORACO-LOMBO-SACRA POSTERIOR UM NÍVEL</t>
  </si>
  <si>
    <t xml:space="preserve">JOAO DE PAULO DA CONCEICAO                                            </t>
  </si>
  <si>
    <t>23/09/1936</t>
  </si>
  <si>
    <t xml:space="preserve">FRANCISCA MARIA DA CONCEICAO                                          </t>
  </si>
  <si>
    <t>J450</t>
  </si>
  <si>
    <t>JOAO FRANCISCO DA SILVA</t>
  </si>
  <si>
    <t>12/03/1938</t>
  </si>
  <si>
    <t>BEATRIZ MARIA DA SILVA</t>
  </si>
  <si>
    <t>na cobrança AIH apresenta lançamento de 2xx 0205010032 - ecocardiotranstoracica - sendo que no Micromed apresenta lançamento de 2xx o exame em questão, somente com um laudo, no mesmo horário (diferença de 2 minutos)</t>
  </si>
  <si>
    <t>Sugiro lançamento de 1x o exame em questão 0205010032</t>
  </si>
  <si>
    <t>JOAO GENOR CAMARGO FERREIRA</t>
  </si>
  <si>
    <t>15/03/1963</t>
  </si>
  <si>
    <t>JULIANA CARMARGO FERREIRA</t>
  </si>
  <si>
    <t>trata-se de cirurgia de desbridamento de ferida operatória sem descrição de cobertura</t>
  </si>
  <si>
    <t>sugiro retirar cirurgia multipla e retirada do 04.13.04.017-8 - TRATAMENTO CIRURGICO DE LESOES EXTENSAS C/ PERDA DE SUBSTANCIA CUTANEA</t>
  </si>
  <si>
    <t xml:space="preserve">JOAO GENOR CAMARGO FERREIRA                                           </t>
  </si>
  <si>
    <t xml:space="preserve">JULIANA CARMARGO FERREIRA                                             </t>
  </si>
  <si>
    <t>trata-se de cirurgia sequencial com desbridamento + colocação de sistema vacuo.</t>
  </si>
  <si>
    <t>sugiro mudança para cirurgia sequencial</t>
  </si>
  <si>
    <t>01/02/2023</t>
  </si>
  <si>
    <t xml:space="preserve">JOAO HAMILTON PETRI                                                   </t>
  </si>
  <si>
    <t>02/08/1960</t>
  </si>
  <si>
    <t xml:space="preserve">MARIA PERAO PETRI                                                     </t>
  </si>
  <si>
    <t>S925</t>
  </si>
  <si>
    <t xml:space="preserve">trata-se de atendimento de urgência de fratura exposta no pé, com amputação + regularização, não cabendo tenólise, trata-se de lesão do 4 e 5 raios. </t>
  </si>
  <si>
    <t xml:space="preserve">Sugiro retirada dos códigos de tenólise. </t>
  </si>
  <si>
    <t>S983</t>
  </si>
  <si>
    <t xml:space="preserve">JOAO HENRIQUE LOPES DE SOUZA                                          </t>
  </si>
  <si>
    <t>10/06/1981</t>
  </si>
  <si>
    <t xml:space="preserve">ISABEL DOS SANTOS LOPES DE SOUZA                                      </t>
  </si>
  <si>
    <t>As AIHS 4223100837978 e 4223101007873 são cobrança de um mesmo procedimento cirurgico: tratamento cirurgico de fratura exposta de dedo da mão: mesmo procedimento dividido em 2 HISDs. As duas AIHS estão inclusas cobrança de paciente politraumatizado: e conforma o manual SIH de janeiro 2017, não permite duas AIHS para o mesmo procedimento cirurgico, bem como o conceito de politraumatizado é claro. Neste caso trata-se de frautra exposta de falange com perda do mecanismo extensor. A tabela SIGTAP preve cobrança de fratura de dedo da mão, no caso o tratamento foi artrodese não cabendo a cobrança dos demais codigos.</t>
  </si>
  <si>
    <t>Sugiro cobrança de apenas um código:         04.08.06.005-0 - ARTRODESE DE PEQUENAS ARTICULAÇÕES  ou         04.08.02.034-2 - TRATAMENTO CIRÚRGICO DE FRATURA / LESÃO FISARIA DAS FALANGES DA MÃO (COM FIXAÇÃO)</t>
  </si>
  <si>
    <t xml:space="preserve"> As AIHS 4223100837978 e 4223101007873  são cobrança de um mesmo procedimento cirurgico: tratamento cirurgico de fratura exposta de dedo da mão:   mesmo procedimento dividido em 2  HISDs.  As duas AIHS  estão inclusas cobrança de paciente politraumatizado:  e conforma o manual SIH de janeiro 2017, não permite duas AIHS para o mesmo procedimento cirurgico, bem como o conceito de politraumatizado é claro. Neste caso trata-se de frautra exposta de falange com perda do mecanismo extensor.   A tabela SIGTAP preve cobrança de fratura de dedo da mão, no caso o tratamento foi artrodese não cabendo  a cobrança dos demais codigos. </t>
  </si>
  <si>
    <t xml:space="preserve">JOAO JOSE GONCALVES                                                   </t>
  </si>
  <si>
    <t>30/03/1965</t>
  </si>
  <si>
    <t xml:space="preserve">NADIR LUZIA GONCALVES                                                 </t>
  </si>
  <si>
    <t>T243</t>
  </si>
  <si>
    <t xml:space="preserve">JOAO MARIA CAMARGO                                                    </t>
  </si>
  <si>
    <t>02/07/1949</t>
  </si>
  <si>
    <t xml:space="preserve">SEBASTIANA DA SILVA CAMARGO                                           </t>
  </si>
  <si>
    <t>JOAO MARIA DIAS</t>
  </si>
  <si>
    <t>13/09/1943</t>
  </si>
  <si>
    <t>ARZEMIRAPEREIRA DIAS</t>
  </si>
  <si>
    <t>A90</t>
  </si>
  <si>
    <t>TRATAMENTO DE DENGUE CLÁSSICA</t>
  </si>
  <si>
    <t>falta notificação denge não detectado no prontuário - números de TC na aih pelve 2xx e abdomen 2xx - No seistema micromed registro de 1x tc abdomen 1x tc pelve conforme registro no período de internação - porém sem laudo comprovando a realização do exame:</t>
  </si>
  <si>
    <t>sugiro regularizar notificação compulsória e ajustar numero de TC</t>
  </si>
  <si>
    <t xml:space="preserve">JOAO NELSON GOLDENBERG                                                </t>
  </si>
  <si>
    <t>08/06/1956</t>
  </si>
  <si>
    <t xml:space="preserve">BALBINA NUNES                                                         </t>
  </si>
  <si>
    <t xml:space="preserve">no espelho aih possui lançamento de sedação 2xx e broncoscopia: no sistema micromed (prontuário do paciente) mostra que o exame não foi realizado, no espaço para descriçaõ da sedação e broncoscopia ifnorma que o exame foi cancelado. </t>
  </si>
  <si>
    <t xml:space="preserve">Sugiro adequação: retirada da sedação e broncoscopia na cobrança da aih ou apresentação de laudo mostrando a efetiva realização dos exames. </t>
  </si>
  <si>
    <t>JOAO NILSON OLIVEIRA DA COSTA</t>
  </si>
  <si>
    <t>28/05/1971</t>
  </si>
  <si>
    <t>HILDA OLIVEIRA DA COSTA</t>
  </si>
  <si>
    <t>S920</t>
  </si>
  <si>
    <t>sim, trata-se de cirurgia multipla, antepé e calcâneo porém a AIH possui sobreposição de códigos. 04.08.05.066-7 - TRATAMENTO CIRÚRGICO DE LESÃO AGUDA CAPSULO-LIGAMENTAR MEMBRO INFERIOR (JOELHO / TORNOZELO 04.08.05.053-5 - TRATAMENTO CIRÚRGICO DE FRATURA DO CALCÂNEO 04.08.05.071-3 - TRATAMENTO CIRÚRGICO DE LUXAÇÃO / FRATURA-LUXAÇÃO TARSO-METATARSICA 04.08.05.070-5 - TRATAMENTO CIRÚRGICO DE LUXAÇÃO / FRATURA-LUXAÇÃO SUBTALAR E INTRA-TARSICA</t>
  </si>
  <si>
    <t>Sugiro manter os códigos  04.08.05.053-5 - TRATAMENTO CIRÚRGICO DE FRATURA DO CALCÂNEO e   04.08.05.071-3 - TRATAMENTO CIRÚRGICO DE LUXAÇÃO / FRATURA-LUXAÇÃO TARSO-METATARSICA e a retirada dos códigos 04.08.05.070-5 - TRATAMENTO CIRÚRGICO DE LUXAÇÃO / FRATURA-LUXAÇÃO SUBTALAR E INTRA-TARSIC0 4.08.05.066-7 - TRATAMENTO CIRÚRGICO DE LESÃO AGUDA CAPSULO-LIGAMENTAR MEMBRO INFERIOR (JOELHO / TORNOZELO)A</t>
  </si>
  <si>
    <t xml:space="preserve">JOAO PAULO DA CONCEICAO                                               </t>
  </si>
  <si>
    <t xml:space="preserve">JOAO PEDRO DA SILVA                                                   </t>
  </si>
  <si>
    <t>19/07/2020</t>
  </si>
  <si>
    <t xml:space="preserve">JEANE MARIA DA SILVA                                                  </t>
  </si>
  <si>
    <t>S056</t>
  </si>
  <si>
    <t>JOAO PEDRO NUNES</t>
  </si>
  <si>
    <t>01/02/2000</t>
  </si>
  <si>
    <t>VERONICA DOS SANTOS</t>
  </si>
  <si>
    <t>B451</t>
  </si>
  <si>
    <t>TRATAMENTO DE MICOSES (B35 A B49)</t>
  </si>
  <si>
    <t>Motivo da alta não confere com registro de permanência hospitalar.</t>
  </si>
  <si>
    <t>Recomendação em ajustar o motivo de saída: TRANSFERENCIA PARA OUTRO ESTABELECIMENTO</t>
  </si>
  <si>
    <t>JOAO RAFAEL ROSA DA ROSA</t>
  </si>
  <si>
    <t>20/05/1967</t>
  </si>
  <si>
    <t>AVANI ASSUNCAO ROSA DA ROSA</t>
  </si>
  <si>
    <t>J168</t>
  </si>
  <si>
    <t xml:space="preserve">JOAO VICTOR MARTINS BARROS                                            </t>
  </si>
  <si>
    <t>31/12/2000</t>
  </si>
  <si>
    <t xml:space="preserve">MAIDA TAVARES MARTINS                                                 </t>
  </si>
  <si>
    <t>JOAO VIEIRA NETO</t>
  </si>
  <si>
    <t>12/08/2004</t>
  </si>
  <si>
    <t>SAMARA ALVES DE MOURA</t>
  </si>
  <si>
    <t>A491</t>
  </si>
  <si>
    <t>JOAO VITOR ALVES FEITOSA</t>
  </si>
  <si>
    <t>23/07/2001</t>
  </si>
  <si>
    <t>MARIA MADALENA ALVES FEITOSA</t>
  </si>
  <si>
    <t>paciente com atendimento inicial e transferido para nereu ramos</t>
  </si>
  <si>
    <t>sugiro mudança na cobrança com lançamento de 03.01.06.008-8 - DIAGNOSTICO E/OU ATENDIMENTO DE URGENCIA EM CLINICA MEDICA</t>
  </si>
  <si>
    <t xml:space="preserve">JOAO VITOR DE CARVALHO                                                </t>
  </si>
  <si>
    <t>19/02/1998</t>
  </si>
  <si>
    <t xml:space="preserve">GIRLAYNE KELY DE CARVALHO                                             </t>
  </si>
  <si>
    <t xml:space="preserve">No espelho informa 041503001-3 TRATAMENTO CIRURGICO EM POLITRAUMATIZADO, porém conforme DELIBERAÇÃO 047/CIB/2017 no protocolo de procedimento cirurgicos em ortopedia - SES este caso é de cirurgia sequencial com retirada da do fixador externo e tratmento cirurgico definitivo da fratura. </t>
  </si>
  <si>
    <t>sugiro excluir  041503001-3 TRATAMENTO CIRURGICO EM POLITRAUMATIZADO e incluir 0415020069 - PROCEDIMENTOS SEQUENCIAIS EM ORTOPEDIA</t>
  </si>
  <si>
    <t>JOAO VITOR DE MOURA DE OLIVEIRA</t>
  </si>
  <si>
    <t>02/08/2007</t>
  </si>
  <si>
    <t>MARCIA SANTINA DE MOURA DE OLIVEIRA</t>
  </si>
  <si>
    <t>Na cobrança AIH solicita tratamento cirurgias multiplas: em aih: 4223101002076 solicitado tratamento cirurgico de exploração articulação, bursectomia e desbridamento.   Neste ocorre uma revisão da cirurgia anterior (curativo cirurgico sob anestesia). T</t>
  </si>
  <si>
    <t xml:space="preserve">     não cabe exploração articular e bursectomia (já realizado em procedimento anterior) sugiro retirar ambos deixando somente   04.01.01.001-5 - CURATIVO GRAU II C/ OU S/ DEBRIDAMENTO =- mantenho bloqueada pelo motivo já orientado</t>
  </si>
  <si>
    <t xml:space="preserve">JOAO VITOR MACIEL SCHEIDT                                             </t>
  </si>
  <si>
    <t>07/10/1999</t>
  </si>
  <si>
    <t xml:space="preserve">MARCELA MACIEL SCHEIDT                                                </t>
  </si>
  <si>
    <t>S327</t>
  </si>
  <si>
    <t xml:space="preserve">JOAQUIM ANTONIO MATOS DA SILVA                                        </t>
  </si>
  <si>
    <t>19/01/1962</t>
  </si>
  <si>
    <t xml:space="preserve">CELESTINA MATOS DA SILVA                                              </t>
  </si>
  <si>
    <t>I219</t>
  </si>
  <si>
    <t xml:space="preserve">TRATAMENTO DE INFARTO AGUDO DO MIOCÁRDIO                                                                                                                                                                                                                  </t>
  </si>
  <si>
    <t xml:space="preserve">JOAQUIM DA SILVA                                                      </t>
  </si>
  <si>
    <t>05/12/1945</t>
  </si>
  <si>
    <t xml:space="preserve">MARIA ROSA DE SOUZA                                                   </t>
  </si>
  <si>
    <t xml:space="preserve">No espelho aih observamos a cobrança de 5xx TC de cranio - No sistema micromed existe o lançamento de 4xx TC de Cranio (02.06.01.007-9 - TOMOGRAFIA COMPUTADORIZADA DO CR NIO) sendo que 1x encontramos o registro de tc de craneo sem laudo, para o mesmo horário de outro exame angiotc com laudo. </t>
  </si>
  <si>
    <t xml:space="preserve">Sugiro adequação do número de exames. </t>
  </si>
  <si>
    <t xml:space="preserve">JOAQUIM JUAN SILVEIRA DA SILVEIRA                                     </t>
  </si>
  <si>
    <t xml:space="preserve">MARIA JOSIANE SILVEIRA                                                </t>
  </si>
  <si>
    <t xml:space="preserve">JOAQUIM MAIA MOREIRA                                                  </t>
  </si>
  <si>
    <t>17/01/2018</t>
  </si>
  <si>
    <t xml:space="preserve">HEMILLY PERINI MAIA                                                   </t>
  </si>
  <si>
    <t xml:space="preserve">ENXERTO COMPOSTO                                                                                                                                                                                                                                          </t>
  </si>
  <si>
    <t xml:space="preserve">JOEL ORIVAL FERREIRA                                                  </t>
  </si>
  <si>
    <t>05/05/1967</t>
  </si>
  <si>
    <t xml:space="preserve">VALDINA ANA LEHMKUHL DE MACEDO                                        </t>
  </si>
  <si>
    <t>Trata-se de cirurgia sequencial em ortopedia com a retirada do fixador externo e tratamento cirurgico definitivo do pilão tibial. Mantenho o bloqueio</t>
  </si>
  <si>
    <t xml:space="preserve">Sugiro adequação para cirurgia sequencia: 0415020069 - PROCEDIMENTOS SEQUENCIAIS EM ORTOPEDIA , com codigo principal:   04.08.05.054-3 - TRATAMENTO CIRÚRGICO DE FRATURA DO PILÃO TIBIAL e secundário: 04.08.06.036-0 - RETIRADA DE FIXADOR EXTERNO, retirar da cobrança os outros códigos que já estão inclusos no código da fratura do pilão tibial. </t>
  </si>
  <si>
    <t xml:space="preserve">Trata-se de atendimento de fratura aguda de pilão tibial. Não admitido tratamento cirurgias multiplas na cobrança. </t>
  </si>
  <si>
    <t>Sugiro adequação,   permanecer somente com o código principal          04.08.05.054-3 - TRATAMENTO CIRÚRGICO DE FRATURA DO PILÃO TIBIAL,, retirando a  041501001-2 TRATAMENTO C/ CIRURGIAS MULTIPLAS e   04.08.06.015-8 - MANIPULAÇÃO ARTICULAR</t>
  </si>
  <si>
    <t>JOICE FERREIRA BATISTA</t>
  </si>
  <si>
    <t>15/09/1989</t>
  </si>
  <si>
    <t>OLDIMEIA FERREIRA DE JESUS</t>
  </si>
  <si>
    <t>AIH cobrando 9 TC (2xx pelve), 2xx abdomen, 1 x TC torax, 2 xx tc cranio, 1x TC coluna. No prontuário Micromed registrado TC abdomen superior e tc abdomen inferior no período de internação, porém sem a descrição de laudo.</t>
  </si>
  <si>
    <t>Ajustar a quantidade de TC ou apresentação de laudo.</t>
  </si>
  <si>
    <t xml:space="preserve">JOICE NOVAES BALIEIRO                                                 </t>
  </si>
  <si>
    <t>21/05/1991</t>
  </si>
  <si>
    <t xml:space="preserve">MARIA NEUSA RAMOS NOVAES                                              </t>
  </si>
  <si>
    <t xml:space="preserve">JOINE VAN DALL                                                        </t>
  </si>
  <si>
    <t>14/01/1977</t>
  </si>
  <si>
    <t xml:space="preserve">SONIA REGINA VAN DALL                                                 </t>
  </si>
  <si>
    <t>K419</t>
  </si>
  <si>
    <t xml:space="preserve">JONAS DUARTE DE ARAUJO                                                </t>
  </si>
  <si>
    <t>01/12/1995</t>
  </si>
  <si>
    <t xml:space="preserve">MARIA ZENEIDE DUARTE DE ARAUJO                                        </t>
  </si>
  <si>
    <t>S627</t>
  </si>
  <si>
    <t>As AIHS : 4223101063280 e 4223101040543 são relativas ao mesmo procedimento cirurgico: fratura luxação na mão, com um ato anestésico: na descrição cirurgica o cirurgião faz  o lançamento de 12 códigos.</t>
  </si>
  <si>
    <t xml:space="preserve">Sugiro a união das duas aihs e a cobrança de cirurgia multipla: para fratura  da mão, luxação na mão + rotação de retalho. 04080020210 + 0408020377  + 0401020053  o restante faz parte do procedimento principal. </t>
  </si>
  <si>
    <t>16/04/2023</t>
  </si>
  <si>
    <t xml:space="preserve">JONAS ROHLING                                                         </t>
  </si>
  <si>
    <t>13/05/1973</t>
  </si>
  <si>
    <t xml:space="preserve">TEREZINHA EXTERKOETTER ROHLING                                        </t>
  </si>
  <si>
    <t>K461</t>
  </si>
  <si>
    <t xml:space="preserve">existe o lançamento duplicado de alguns itens sendo que  o código de 04.07.02.029-2 - HERNIORRAFIA COM RESSECÇÃO INTESTINAL (HERNIA ESTRANGULADA), já inclui os códigos        04.07.04.023-4 - RESSECÇÃO DO EPIPLOM e 04.07.04.012-9 - HERNIOPLASTIA UMBILICA </t>
  </si>
  <si>
    <t xml:space="preserve">Sugiro retirar cirurgias multiplas, retirar ops itens  04.07.04.023-4 - RESSECÇÃO DO EPIPLOM e 04.07.04.012-9 - HERNIOPLASTIA UMBILICA , mantendo o código  04.07.02.029-2 - HERNIORRAFIA COM RESSECÇÃO INTESTINAL (HERNIA ESTRANGULADA), como único código. </t>
  </si>
  <si>
    <t xml:space="preserve">JONAS ROS DA LUZ                                                      </t>
  </si>
  <si>
    <t>23/12/1967</t>
  </si>
  <si>
    <t xml:space="preserve">ROSA ROS DA LUZ                                                       </t>
  </si>
  <si>
    <t xml:space="preserve">os códigos lançados se sobrepõe, portanto não é considerada cirurgia multipla. </t>
  </si>
  <si>
    <t xml:space="preserve">Sugiro adequar com a retirada de cirurgia multipla, lançamento somente do código 04.07.01.029-7 - TRATAMENTO CIRÚRGICO DE REFLUXO GASTROESOFÁGICO que  já contempla o código 04.07.04.004-8 - HERNIOPLASTIA DIAFRAGMÁTICA (VIA ABDOMINAL) e este deve ser retirado da cobrança. </t>
  </si>
  <si>
    <t xml:space="preserve">JONATHAN MATIAS                                                       </t>
  </si>
  <si>
    <t>11/05/2019</t>
  </si>
  <si>
    <t xml:space="preserve">JESSICA CRISTINA MANOEL                                               </t>
  </si>
  <si>
    <t xml:space="preserve">DESCORTICAÇÃO PULMONAR                                                                                                                                                                                                                                    </t>
  </si>
  <si>
    <t>Observamos a cobrança de cirurgia sequencial porém o códico 04.12.03.001-2 - DESCORTICAÇÃO PULMONAR, já contempla o código 04.12.04.016-6 - TORACOSTOMIA COM DRENAGEM PLEURAL FECHADA</t>
  </si>
  <si>
    <t xml:space="preserve">Sugiro a funcionalidade de acessar a descrição cirurgica (único prontuário no infantil que está bloqueado??)  Sugiro que seja removido o codigo de cirurgia sequencial ou na avaliação da descrição cirurgia descreva o contrário. A retirada co código  4.12.04.016-6 - TORACOSTOMIA COM DRENAGEM PLEURAL FECHADAPROCEDIMENTO QUE CONSISTE NA ABERTURA DA PLEURA PARA DRENAGEM PLEURAL FECHADA, pois o código 04.12.03.001-2 - DESCORTICAÇÃO PULMONAR já contempla o anterior. </t>
  </si>
  <si>
    <t xml:space="preserve">JORDAN GUEDES RODRIGUES                                               </t>
  </si>
  <si>
    <t xml:space="preserve">KERNIENE GUEDES DA CONCEICAO                                          </t>
  </si>
  <si>
    <t>M001</t>
  </si>
  <si>
    <t xml:space="preserve">JORGE EDUARDO PINHEIRO PEREIRA                                        </t>
  </si>
  <si>
    <t>18/06/1962</t>
  </si>
  <si>
    <t xml:space="preserve">ELVIRA PINHEIRO PEREIRA                                               </t>
  </si>
  <si>
    <t xml:space="preserve">no espellho AIH existe a cobrança de 2xx usg abdomen + 3 xx TC de cranio + 2xx TC de coluna cervical + 1 x TC de pescoço partes moles. = O que existe de lançamento micromed 3xx TC de cranio sem laudo 2xx, 01 x usg de abdomen + 1 x TC coluna cervical + zero vezes TC de pescoço partes moles. </t>
  </si>
  <si>
    <t xml:space="preserve">JORGE HENRY RAVIOLA                                                   </t>
  </si>
  <si>
    <t>02/09/1953</t>
  </si>
  <si>
    <t xml:space="preserve">DORA RUINETTI                                                         </t>
  </si>
  <si>
    <t xml:space="preserve">existe sobreposição de codigos com grande quantidade de fisioterapia + anatomopatologico e alto valor </t>
  </si>
  <si>
    <t>necessito prontuário para análise do quantitativo</t>
  </si>
  <si>
    <t xml:space="preserve">LIBERACAO DE ADERENCIAS INTESTINAIS                                                                                                                                                                                                                       </t>
  </si>
  <si>
    <t xml:space="preserve">JORGE JOAO CZICHAZESVIZKI                                             </t>
  </si>
  <si>
    <t>01/05/1966</t>
  </si>
  <si>
    <t xml:space="preserve">FILOMENA C ZICHAZESSVIZKI                                             </t>
  </si>
  <si>
    <t>C480</t>
  </si>
  <si>
    <t xml:space="preserve">JOSE ADRIANO DA SILVA                                                 </t>
  </si>
  <si>
    <t>15/10/1990</t>
  </si>
  <si>
    <t xml:space="preserve">TEREZINHA DE ARAGAO SILVA                                             </t>
  </si>
  <si>
    <t>K350</t>
  </si>
  <si>
    <t>Após análise dos registros no sistema Micromed, os códigos apresentados são considerados sobrepostos/integrantes ao ato principal.</t>
  </si>
  <si>
    <t>Recomendável reapresentar com código correspondente ao procedimento principal, conforme relatório cirúrgico do prontuário: 04.07.02.003-9 - APENDICECTOMIA</t>
  </si>
  <si>
    <t xml:space="preserve">JOSE ANTONIO BALDI                                                    </t>
  </si>
  <si>
    <t>22/12/1942</t>
  </si>
  <si>
    <t xml:space="preserve">VERGINIA GUIO BALDI                                                   </t>
  </si>
  <si>
    <t>K565</t>
  </si>
  <si>
    <t xml:space="preserve">Os procedimentos lançados no espelho aih não são compatíveis para cobrança de cirurgias sequenciais. Solicito encaminhamento da descrição cirurgica para avaliação. </t>
  </si>
  <si>
    <t xml:space="preserve">Sugiro talvez mudança para cirurgia multipla a depender da descrição cirurgica.  </t>
  </si>
  <si>
    <t xml:space="preserve">JOSE AUREO CARDOSO POLMAM                                             </t>
  </si>
  <si>
    <t>17/05/1951</t>
  </si>
  <si>
    <t xml:space="preserve">SANTALINA CARDOSO POLMAM                                              </t>
  </si>
  <si>
    <t>J969</t>
  </si>
  <si>
    <t xml:space="preserve">JOSE BERNARDO                                                         </t>
  </si>
  <si>
    <t>04/08/1947</t>
  </si>
  <si>
    <t xml:space="preserve">MARIA VITA DE JESUS                                                   </t>
  </si>
  <si>
    <t xml:space="preserve">JOSE CARLOS BUSNARDI                                                  </t>
  </si>
  <si>
    <t>07/06/1952</t>
  </si>
  <si>
    <t xml:space="preserve">ARACI NILDA BUSNARDI                                                  </t>
  </si>
  <si>
    <t xml:space="preserve">Trata-se de cirurgia multipla com fratura de tornozelo e fratura da mão, com tratamento inicial da exposição e controle de danos. OK. cirurgia multipla porém na descrição não mostra microneurólise, lesão extensa de partes moles. </t>
  </si>
  <si>
    <t>Sugiro retirar 0403020050 microneurólise, 0413040178 tto cirurgico de lesões extensas, cabe cirurgia multipla com04080060443  tenodese + 0408050578 fratura do tornozelo + 0408020342 fratura de ossos da mão</t>
  </si>
  <si>
    <t xml:space="preserve">Trata-se de fratura de tornozelo, tratamento cirurgico, a descrição cirurgica, mostra passos do tratamento. </t>
  </si>
  <si>
    <t>Sugiro lançamento de código único para tratamento de fratura de tornozelo 0408050578</t>
  </si>
  <si>
    <t xml:space="preserve">Trata-se de tratamento de cirurgias multiplas na mão - não cabendo a cobrança de tenólise e neurólise funcional por incompatibilidade com o prontuário médico. </t>
  </si>
  <si>
    <t>Sugiro manter cirurgia multipla com  a retirada de ostectomia 0408060166 e retirada de 0408020210 já está contemplada no código 0408020377.</t>
  </si>
  <si>
    <t xml:space="preserve">JOSE CARLOS MAULE                                                     </t>
  </si>
  <si>
    <t>19/12/1971</t>
  </si>
  <si>
    <t xml:space="preserve">LOURDES TANTERFFER MAULE                                              </t>
  </si>
  <si>
    <t>H481</t>
  </si>
  <si>
    <t xml:space="preserve">JOSE CARLOS VIRISSIMO                                                 </t>
  </si>
  <si>
    <t>08/07/1959</t>
  </si>
  <si>
    <t xml:space="preserve">BOREAL CORDEIRO VIRISSIMO                                             </t>
  </si>
  <si>
    <t>K610</t>
  </si>
  <si>
    <t xml:space="preserve">DRENAGEM DE ABSCESSO ANU-RETAL                                                                                                                                                                                                                            </t>
  </si>
  <si>
    <t xml:space="preserve">JOSE CELIO SOARES                                                     </t>
  </si>
  <si>
    <t>01/10/1949</t>
  </si>
  <si>
    <t xml:space="preserve">MARIA SILVEIRA SOARES                                                 </t>
  </si>
  <si>
    <t>no período de internção não existe registro de sedação nem exames de colonoscopia ou esofagosgastroduodenoscopia</t>
  </si>
  <si>
    <t>sugiro a retirada dos codigos 0417010060 sedação + 0209010037 esofagogastroduodenoscopia + 0209010029 colonoscopia</t>
  </si>
  <si>
    <t xml:space="preserve">JOSE CESAR NEVES DOS SANTOS                                           </t>
  </si>
  <si>
    <t>26/07/1962</t>
  </si>
  <si>
    <t xml:space="preserve">OLAIRES MARIA DOS SANTOS                                              </t>
  </si>
  <si>
    <t>C328</t>
  </si>
  <si>
    <t>JOSE CONRADO FILHO</t>
  </si>
  <si>
    <t>01/11/1947</t>
  </si>
  <si>
    <t>ROSA MARIA DE JESUS</t>
  </si>
  <si>
    <t>N202</t>
  </si>
  <si>
    <t>TRATAMENTO DE OUTROS TRANSTORNOS DO RIM E DO URETER</t>
  </si>
  <si>
    <t xml:space="preserve">JOSE DO NASCIMENTO                                                    </t>
  </si>
  <si>
    <t>30/03/1948</t>
  </si>
  <si>
    <t xml:space="preserve">ROSALINA JESUINA DO NASCIMENTO                                        </t>
  </si>
  <si>
    <t>I088</t>
  </si>
  <si>
    <t xml:space="preserve">PLASTICA VALVAR E/OU TROCA VALVAR MULTIPLA                                                                                                                                                                                                                </t>
  </si>
  <si>
    <t xml:space="preserve">JOSE EDUARDO BARBOSA                                                  </t>
  </si>
  <si>
    <t>25/08/1963</t>
  </si>
  <si>
    <t xml:space="preserve">MARIA JULIA BARBOSA                                                   </t>
  </si>
  <si>
    <t>I708</t>
  </si>
  <si>
    <t xml:space="preserve">TRATAMENTO DE INSUFICIENCIA ARTERIAL C/ ISQUEMIA CRITICA                                                                                                                                                                                                  </t>
  </si>
  <si>
    <t xml:space="preserve">JOSE FARIAS                                                           </t>
  </si>
  <si>
    <t>17/12/1946</t>
  </si>
  <si>
    <t xml:space="preserve">JULIA SILVEIRA DE FARIAS                                              </t>
  </si>
  <si>
    <t>R571</t>
  </si>
  <si>
    <t xml:space="preserve">GASTRECTOMIA PARCIAL COM OU SEM VAGOTOMIA                                                                                                                                                                                                                 </t>
  </si>
  <si>
    <t>16/01/2023</t>
  </si>
  <si>
    <t>26/01/2023</t>
  </si>
  <si>
    <t>0407010130 - GASTRECTOMIA PARCIAL COM OU SEM VAGOTOMIA</t>
  </si>
  <si>
    <t xml:space="preserve">JOSE FERREIRA BARBOSA                                                 </t>
  </si>
  <si>
    <t>25/09/1965</t>
  </si>
  <si>
    <t xml:space="preserve">JOANA DEMESIO FERREIRA                                                </t>
  </si>
  <si>
    <t>JOSE FERREIRA DE MACEDO</t>
  </si>
  <si>
    <t>02/03/1950</t>
  </si>
  <si>
    <t>VALDINA ANA LEHMKUHL MACHADO</t>
  </si>
  <si>
    <t>I638</t>
  </si>
  <si>
    <t>Conforme registros no Micromed, quantidade de exames divergente do apresentado na AIH (Exame sem laudo no prontuário).</t>
  </si>
  <si>
    <t>Recomendável reapresentar excluindo o código: 1X 02.06.01.007-9 - TOMOGRAFIA COMPUTADORIZADA DO CRANIO</t>
  </si>
  <si>
    <t xml:space="preserve">JOSE GERONIMO DE JESUS                                                </t>
  </si>
  <si>
    <t>27/09/1950</t>
  </si>
  <si>
    <t xml:space="preserve">BERNARDINA SOARES GERONIMO                                            </t>
  </si>
  <si>
    <t>I612</t>
  </si>
  <si>
    <t>JOSE JOAQUIM DE SANTANA FILHO</t>
  </si>
  <si>
    <t>12/06/1944</t>
  </si>
  <si>
    <t>JULIA GONCALVES DE SANTANA</t>
  </si>
  <si>
    <t>G404</t>
  </si>
  <si>
    <t xml:space="preserve">JOSE LUIZ CARLOS SILVA                                                </t>
  </si>
  <si>
    <t>23/05/1952</t>
  </si>
  <si>
    <t xml:space="preserve">EZILDA CLARO DA SILVA                                                 </t>
  </si>
  <si>
    <t>JOSE MANUEL DAMASIO</t>
  </si>
  <si>
    <t>01/01/1941</t>
  </si>
  <si>
    <t>VICENCIA MARIA MARTINS</t>
  </si>
  <si>
    <t>Conforme registros no Micromed, quantidade de exames divergente do apresentado na AIH.</t>
  </si>
  <si>
    <t>Recomendável reapresentar com ajuste na quantidade dos exames: Excluir os códigos: 3x 02.06.02.003-1 - TOMOGRAFIA COMPUTADORIZADA DE TORAX</t>
  </si>
  <si>
    <t xml:space="preserve">JOSE MARIANO DA ROCHA JUNIOR                                          </t>
  </si>
  <si>
    <t>15/09/1966</t>
  </si>
  <si>
    <t xml:space="preserve">ALAIDE MARIA ROCHA                                                    </t>
  </si>
  <si>
    <t xml:space="preserve"> as duas aihs  devem ser unidas em uma só: 4223101109172 e 4223101129049.  Levando em consideração o prontuário e descrição cirururgica do paciente obervamos  tratamento cirurgico de fratura de  radio distal.  Sugiro unir as duas aihs em uma só, e troca do código de cirurgias multiplas pelo código Conforme DELIBERAÇÃO 047/CIB/2017 no protocolo de procedimento cirúrgicos em ortopedia - SES : para o tratamento agudo da fratura utilizar sempre código único, no caso como procedimento principal  </t>
  </si>
  <si>
    <t>Sugiro a cobrança em código único 04.08.02.040-7 - TRATAMENTO CIRÚRGICO DE FRATURA DA EXTREMIDADE / METÁFISE DISTAL DOS OSSOS DO ANTEBRAÇO</t>
  </si>
  <si>
    <t xml:space="preserve">JOSE MENDES DE OLIVEIRA                                               </t>
  </si>
  <si>
    <t>01/01/1961</t>
  </si>
  <si>
    <t xml:space="preserve">MARIA OLIVEIRA                                                        </t>
  </si>
  <si>
    <t>17/01/2023</t>
  </si>
  <si>
    <t>11/01/2023</t>
  </si>
  <si>
    <t xml:space="preserve">JOSE NEVES BORGES                                                     </t>
  </si>
  <si>
    <t>30/07/1955</t>
  </si>
  <si>
    <t xml:space="preserve">EMILIA NEVES DE SOUZA                                                 </t>
  </si>
  <si>
    <t>conforme descrição cirurgica e avaliação no prontuário  não ha compatibilidade com o código 0413040178</t>
  </si>
  <si>
    <t>Sugriro retirar a o lançamento de cirurgia multipla e retirada da cobrança do código 0413040178</t>
  </si>
  <si>
    <t xml:space="preserve">JOSE ONOFRE NASCIMENTO JUNIOR                                         </t>
  </si>
  <si>
    <t>26/07/1960</t>
  </si>
  <si>
    <t xml:space="preserve">NEUSA MARIA MODOLO NASCIMENTO                                         </t>
  </si>
  <si>
    <t xml:space="preserve">JOSE SIDNEI NOVAIS                                                    </t>
  </si>
  <si>
    <t>09/08/1964</t>
  </si>
  <si>
    <t xml:space="preserve">LURDES DE SOUZA NOVAIS                                                </t>
  </si>
  <si>
    <t xml:space="preserve">JOSE TADEU DE LIZ                                                     </t>
  </si>
  <si>
    <t>11/04/1944</t>
  </si>
  <si>
    <t xml:space="preserve">MARIA OSVALDINA DA ROSA                                               </t>
  </si>
  <si>
    <t>JOSE VALDORI AGOSTINHO</t>
  </si>
  <si>
    <t>08/08/1966</t>
  </si>
  <si>
    <t>JORDELINA MARCOLINA DE SOUZA</t>
  </si>
  <si>
    <t>L986</t>
  </si>
  <si>
    <t>TRATAMENTO DE OUTRAS AFECCOES DA PELE E DO TECIDO SUBCUTANEO</t>
  </si>
  <si>
    <t>HOSPITAL SANTA TERESA</t>
  </si>
  <si>
    <t xml:space="preserve">JOSEANE AZEVEDO ZACARIAS                                              </t>
  </si>
  <si>
    <t>21/08/1981</t>
  </si>
  <si>
    <t xml:space="preserve">SUZANA DE FATIMA AZEVEDO ZACARIAS                                     </t>
  </si>
  <si>
    <t>JOSEFA LEILANE PEREIRA DE ANDRADE</t>
  </si>
  <si>
    <t>04/08/1984</t>
  </si>
  <si>
    <t>IERENE PEREIRA DA SILVA</t>
  </si>
  <si>
    <t xml:space="preserve">No espelho da AIH observador 3 TC de abdomen superiro e 3 T de abdomen inferior (pelve), No sistema Micromed prontuário do0 paciente encontramos lançamento de 3  3 TC de abdomen superiro e 3 T de abdomen inferior (pelve), porém somente 1 Tc de abdomen superior e 1 TC de abdomen inferior apresnetando laudo. </t>
  </si>
  <si>
    <t xml:space="preserve">Sugiro adequação do número de TC abdomen superior e inferior para 01 cada ou apresenação do laudo. </t>
  </si>
  <si>
    <t xml:space="preserve">JOSEPH DA SILVA REINASO SANTOS                                        </t>
  </si>
  <si>
    <t>05/05/2017</t>
  </si>
  <si>
    <t xml:space="preserve">JOSIELE CARDOSO DA SILVA                                              </t>
  </si>
  <si>
    <t xml:space="preserve">JOSIANY FELIPPE TRILHA                                                </t>
  </si>
  <si>
    <t>22/08/1966</t>
  </si>
  <si>
    <t xml:space="preserve">JOCELI TEIXEIRA FELIPPE                                               </t>
  </si>
  <si>
    <t xml:space="preserve">C56 </t>
  </si>
  <si>
    <t xml:space="preserve">JOSIEL SILVA                                                          </t>
  </si>
  <si>
    <t>29/12/1984</t>
  </si>
  <si>
    <t xml:space="preserve">MARIA JOAQUINA SILVA                                                  </t>
  </si>
  <si>
    <t>D332</t>
  </si>
  <si>
    <t xml:space="preserve">JOSILEA PROTAZIO SILVA                                                </t>
  </si>
  <si>
    <t>15/12/1975</t>
  </si>
  <si>
    <t xml:space="preserve">MARIA GRACIETE PROTAZIO                                               </t>
  </si>
  <si>
    <t>Quadro clínico e anatomopatologico não compativel com o codigo cobrado no espelho aih. (04.16.09.013-3 - RESSECÇÃO DE TUMOR DE PARTES MOLES EM ONCOLOGIA)</t>
  </si>
  <si>
    <t>Sugiro mudança de procedimento, pois o procedimento solicitado: RESSECÇÃO DE PARTES MOLES POR TUMOR MALIGNO OU INCERTO SE BENIGNO OU MALIGNO somente, na avaliação clinica já é descrito como tumor glômico, no anatomopatologico confirma, portanto é resseçcão simples, sugiro 04.08.06.021-2 - RESSECÇÃO DE CISTO SINOVIAL</t>
  </si>
  <si>
    <t xml:space="preserve">JOSUE CAVALCANTE DOS SANTOS                                           </t>
  </si>
  <si>
    <t>05/05/1972</t>
  </si>
  <si>
    <t xml:space="preserve">EDELTRUDES CAVALCANTE DOS SANTOS                                      </t>
  </si>
  <si>
    <t xml:space="preserve">TRAQUEOSTOMIA                                                                                                                                                                                                                                             </t>
  </si>
  <si>
    <t xml:space="preserve">No espelho AIH encontramos o lançamento de 2xx TC de torax, 1 x TC abdomen, 1 x TC craneo, 1 x TC de pelve sendo que no prontuário micromed encontramos o lançamento de somente  1x TC de cranio (02.06.01.007-9 - TOMOGRAFIA COMPUTADORIZADA DO CR NIO). O espelho AIH faz a cobrança de Traqueostomia e traqueostomai com colocação de ortese (04.12.01.012-7 - TRAQUEOSTOMIA COM COLOCAÇÃO DE ORTESE TRAQUEAL OU TRAQUEOBRONQUICA  + 04.04.01.037-7 - TRAQUEOSTOMIA) sendo esta última como código principal e o com um único lançamento no micromed (foi realizado somente uma vez), apesar do paciente estar internado em UTI, com vários dias de internação seguido de óbito., </t>
  </si>
  <si>
    <t>Sugiro adequação do número de TC, somente 1x 02.06.01.007-9 - TOMOGRAFIA COMPUTADORIZADA DO CR NIO. Sugiro ainda a recodificação deste código para cobrança de procedimento clínico para justificar internação clínica.</t>
  </si>
  <si>
    <t>JUAN LOPEZ</t>
  </si>
  <si>
    <t>22/03/1945</t>
  </si>
  <si>
    <t>JOSEPA LOPEZ</t>
  </si>
  <si>
    <t>Conforme registros no Micromed, quantidade de exames divergente do apresentado na AIH e cid não compatível com procedimento.</t>
  </si>
  <si>
    <t>Recomendável reapresentar com ajuste na quantidade dos exames, excluindo o código: 1X 02.06.01.007-9 - TOMOGRAFIA COMPUTADORIZADA DO CRANIO. Conforme SIGTAP, o CID informado não está contemplado para o procedimento: 1x 02.11.05.009-1 - EXPLORACAO DIAGNOSTICA PELO VIDEO-ELETROENCEFALOGRAMA COM OU SEM USO DE ELETRODO DE PROFUNDIDADE - Para CBO (1) e (6)</t>
  </si>
  <si>
    <t xml:space="preserve">JUAREZ LISBOA                                                         </t>
  </si>
  <si>
    <t>15/04/1970</t>
  </si>
  <si>
    <t xml:space="preserve">TEREZINHA DEOSILDA LISBOA                                             </t>
  </si>
  <si>
    <t xml:space="preserve">No espelho AIH encontramos o lançamento de 2xx TC de torax, sendo que no sistema micromed existe o lançamento de TC de torax (02.06.02.003-1 - TOMOGRAFIA COMPUTADORIZADA DE TÓRAX), porém sem laudo. </t>
  </si>
  <si>
    <t xml:space="preserve">Sugiro adequação do número de TC ou lançamento dos laudos correspondentes. </t>
  </si>
  <si>
    <t xml:space="preserve">JUCARA VERISSIMO                                                      </t>
  </si>
  <si>
    <t>15/07/1975</t>
  </si>
  <si>
    <t xml:space="preserve">NOEMI MAURINA CHAGAS VERISSIMO                                        </t>
  </si>
  <si>
    <t>não identificamos notificação de agravo</t>
  </si>
  <si>
    <t xml:space="preserve">sugiro notificação de agravo. </t>
  </si>
  <si>
    <t>JUCENIR RABELO JESUINO</t>
  </si>
  <si>
    <t>06/02/1936</t>
  </si>
  <si>
    <t>BERNARDINA DE OLIVEIRA RABELO</t>
  </si>
  <si>
    <t>Recomendável reapresentar com ajuste de cobrança conforme relatório cirúrgico do prontuário: Excluir o código: 04.07.04.016-1 - LAPAROTOMIA EXPLORADORA</t>
  </si>
  <si>
    <t xml:space="preserve">JULIA MARIA MACIEL                                                    </t>
  </si>
  <si>
    <t>08/10/1943</t>
  </si>
  <si>
    <t xml:space="preserve">MARIA JULIA MACIEL                                                    </t>
  </si>
  <si>
    <t>J100</t>
  </si>
  <si>
    <t xml:space="preserve">JULIA MARIA MACIEL DE CYSNE                                           </t>
  </si>
  <si>
    <t xml:space="preserve">JULIA MORETTI SILVA                                                   </t>
  </si>
  <si>
    <t>08/05/2002</t>
  </si>
  <si>
    <t xml:space="preserve">CAMILA APARECIDA CATHARINO MORETTI                                    </t>
  </si>
  <si>
    <t>J170</t>
  </si>
  <si>
    <t xml:space="preserve">JULIA NUNES                                                           </t>
  </si>
  <si>
    <t>26/02/1999</t>
  </si>
  <si>
    <t xml:space="preserve">VALDESIA MARIA NUNES                                                  </t>
  </si>
  <si>
    <t>O713</t>
  </si>
  <si>
    <t>JULIANA GOTEIRA PINHO</t>
  </si>
  <si>
    <t>30/01/1984</t>
  </si>
  <si>
    <t>CACILDA GOTEIRA PINHO</t>
  </si>
  <si>
    <t>Simone</t>
  </si>
  <si>
    <t>Incompatibilidade da associação de códigos</t>
  </si>
  <si>
    <t>Excluir os códigos 0407040250 e 0407040188</t>
  </si>
  <si>
    <t xml:space="preserve">JULIANA PEREIRA RODRIGUES                                             </t>
  </si>
  <si>
    <t>02/04/1997</t>
  </si>
  <si>
    <t xml:space="preserve">DANIELA PEREIRA                                                       </t>
  </si>
  <si>
    <t>JULIANO DA SILVA DE LIMA</t>
  </si>
  <si>
    <t>19/09/1991</t>
  </si>
  <si>
    <t>GISSELE SCHNORR DA SILVA</t>
  </si>
  <si>
    <t>M002</t>
  </si>
  <si>
    <t>Reapresentar com código 0415040035</t>
  </si>
  <si>
    <t xml:space="preserve">JULIANO DA SILVA DE LIMA                                              </t>
  </si>
  <si>
    <t xml:space="preserve">GISSELE SCHNORR DA SILVA                                              </t>
  </si>
  <si>
    <t>G540</t>
  </si>
  <si>
    <t xml:space="preserve">não conformidade entre os códigos cobrados e a descrição cirurgica: não existe descrição de abordagem mircrocirurgica do plexo braquial: na descrição cirurgica ocorrea a neurotomia, neurolise e neurorrafia ao nivel do braço. Não ha descrição do uso de microscópio. </t>
  </si>
  <si>
    <t xml:space="preserve">Sugiro adquação de códigos e esclarecimento. </t>
  </si>
  <si>
    <t xml:space="preserve">JULIANO JOSE MARTINS                                                  </t>
  </si>
  <si>
    <t>08/12/2002</t>
  </si>
  <si>
    <t xml:space="preserve">ROSIMERI APARECIDA PADILHA                                            </t>
  </si>
  <si>
    <t>N280</t>
  </si>
  <si>
    <t>D413</t>
  </si>
  <si>
    <t xml:space="preserve">JULIANO LIZARDI BORGES                                                </t>
  </si>
  <si>
    <t>22/05/1986</t>
  </si>
  <si>
    <t xml:space="preserve">NEUSA TEREZINHA LIZARDI BORGES                                        </t>
  </si>
  <si>
    <t>JULIANO RAFAEL DOS SANTOS</t>
  </si>
  <si>
    <t>25/07/1979</t>
  </si>
  <si>
    <t>MARLETE PEDROZO DOS SANTOS</t>
  </si>
  <si>
    <t>TRAQUEOSCOPIA</t>
  </si>
  <si>
    <t>Na AIH foi cobrado 02.09.04.003-3 - TRAQUEOSCOPIA e na descrição cirurgia foi realizado 04.04.01.037-7 - TRAQUEOSTOMIA</t>
  </si>
  <si>
    <t>sugiro mudança de codigo de cobrado 02.09.04.003-3 - TRAQUEOSCOPIA  para 04.04.01.037-7 - TRAQUEOSTOMIA</t>
  </si>
  <si>
    <t>JULIANO VIEIRA ELIBIO</t>
  </si>
  <si>
    <t>08/11/1968</t>
  </si>
  <si>
    <t>JUCELIA VIEIRA ELIBIO</t>
  </si>
  <si>
    <t>N133</t>
  </si>
  <si>
    <t>INSTALACAO ENDOSCOPICA DE CATETER DUPLO J</t>
  </si>
  <si>
    <t>Intersecção nas datas de internação hospitalar com as AIHs: 422310112218-5  e 422310108738-1.</t>
  </si>
  <si>
    <t>Intersecção de datas com a AIH: 422310112218-5 Internação: 22/04/2023 Saída: 23/04/2023 e AIH: 422310108738-1   Internação: 22/04/2023 Saída: 03/05/2023.  Recomendação de ajuste na data referente ao período de internação pois não pode haver mais de uma internação do mesmo paciente na mesma data, em prestadores diferentes.</t>
  </si>
  <si>
    <t>C20</t>
  </si>
  <si>
    <t xml:space="preserve">JULIELY CRISTINA MEASSI STACIAKI                                      </t>
  </si>
  <si>
    <t>07/11/1990</t>
  </si>
  <si>
    <t xml:space="preserve">ROSANA MEASSI                                                         </t>
  </si>
  <si>
    <t>K052</t>
  </si>
  <si>
    <t>JULIO CANDIDO VELOSO</t>
  </si>
  <si>
    <t>15/07/1949</t>
  </si>
  <si>
    <t>SEBASTIANA GOIS VELOSO</t>
  </si>
  <si>
    <t>J841</t>
  </si>
  <si>
    <t>Tempo de permanencia incompativel com código solicitado</t>
  </si>
  <si>
    <t>Sugiro código 0301060088</t>
  </si>
  <si>
    <t xml:space="preserve">JULIO RIBEIRO DE CARVALHO                                             </t>
  </si>
  <si>
    <t>11/05/1971</t>
  </si>
  <si>
    <t xml:space="preserve">ADALGISA RIBEIRO DE CARVALHO                                          </t>
  </si>
  <si>
    <t>J181</t>
  </si>
  <si>
    <t xml:space="preserve">JURACY MARTINS                                                        </t>
  </si>
  <si>
    <t>03/08/1952</t>
  </si>
  <si>
    <t xml:space="preserve">MARIA GUILHERMINA CABRAL                                              </t>
  </si>
  <si>
    <t xml:space="preserve">JUREMA MACEDO DA SILVA                                                </t>
  </si>
  <si>
    <t>27/08/1940</t>
  </si>
  <si>
    <t xml:space="preserve">ETELVINA VELASQUE MACEDO                                              </t>
  </si>
  <si>
    <t xml:space="preserve">JUVITA LAURENTINO DA COSTA                                            </t>
  </si>
  <si>
    <t>21/07/1933</t>
  </si>
  <si>
    <t xml:space="preserve">OLINA MARIA DE JESUS                                                  </t>
  </si>
  <si>
    <t>C432</t>
  </si>
  <si>
    <t>C449</t>
  </si>
  <si>
    <t xml:space="preserve">KAIO RODRIGUES FERRARI                                                </t>
  </si>
  <si>
    <t>31/05/2018</t>
  </si>
  <si>
    <t xml:space="preserve">KAIQUE PITZ                                                           </t>
  </si>
  <si>
    <t>24/08/2020</t>
  </si>
  <si>
    <t xml:space="preserve">ANA CLAUDIA MIRANDA                                                   </t>
  </si>
  <si>
    <t xml:space="preserve">KAREN FERNANDES MORAES                                                </t>
  </si>
  <si>
    <t>11/01/1983</t>
  </si>
  <si>
    <t xml:space="preserve">GISELE CRISTINA TRINDADE FERNANDES                                    </t>
  </si>
  <si>
    <t>G468</t>
  </si>
  <si>
    <t xml:space="preserve">No espelho aih encontramos o lançamento de 2xx (	02.07.01.001-3 - ANGIORESSONANCIA CEREBRAL), porém no sistema micromed observamos o  lançamento de dois exames com o mesmo horário; </t>
  </si>
  <si>
    <t>Sugiro adequação do número de exames 	02.07.01.001-3 - ANGIORESSONANCIA CEREBRAL para uma vez</t>
  </si>
  <si>
    <t xml:space="preserve">KARINE MARQUES NUNES                                                  </t>
  </si>
  <si>
    <t>11/09/1987</t>
  </si>
  <si>
    <t xml:space="preserve">MARIA TERESA CARDOSO MARQUES                                          </t>
  </si>
  <si>
    <t>KATIA REGINA DE AQUINO</t>
  </si>
  <si>
    <t>13/05/1971</t>
  </si>
  <si>
    <t>MARLI ARGENTINA DE AQUINO</t>
  </si>
  <si>
    <t>Códigos não compativeis com cx multiplas, 0407040188 e 0407020187 incluso no procedimento principal</t>
  </si>
  <si>
    <t>Reapresentar apenas com 0407020179</t>
  </si>
  <si>
    <t xml:space="preserve">KAUA SOUZA DA SILVA                                                   </t>
  </si>
  <si>
    <t>05/09/2004</t>
  </si>
  <si>
    <t xml:space="preserve">ANDREA LOURENCO DE SOUZA                                              </t>
  </si>
  <si>
    <t xml:space="preserve">KAUAN GABRIEL DA TRINDADE ZANCANARO                                   </t>
  </si>
  <si>
    <t>08/07/2022</t>
  </si>
  <si>
    <t xml:space="preserve">GISLAINE APARECIDA DE OLIVEIRA SUBTIL DA TRINDADE                     </t>
  </si>
  <si>
    <t>T290</t>
  </si>
  <si>
    <t>KELI CRISTINA DE MORAES</t>
  </si>
  <si>
    <t>29/03/1984</t>
  </si>
  <si>
    <t>SALETE JULIA DE MORAES</t>
  </si>
  <si>
    <t xml:space="preserve">KELY JHENNIPHER DE SOUZA                                              </t>
  </si>
  <si>
    <t>27/01/1994</t>
  </si>
  <si>
    <t xml:space="preserve">ARISTELA MAXIMIANO DE SOUZA                                           </t>
  </si>
  <si>
    <t>N736</t>
  </si>
  <si>
    <t>Recomendável reapresentar  com ajuste na quantidade dos exames,  excluindo o código: 04.07.04.017-0 - LAPAROTOMIA VIDEOLAPAROSCÓPICA PARA DRENAGEM E/OU BIÓPSIA</t>
  </si>
  <si>
    <t xml:space="preserve">KESSIA SCHAIANE DE SANT ANA                                           </t>
  </si>
  <si>
    <t>27/11/1992</t>
  </si>
  <si>
    <t xml:space="preserve">CLEUSELI SENIRA DA SILVA DE SANT ANA                                  </t>
  </si>
  <si>
    <t>O471</t>
  </si>
  <si>
    <t xml:space="preserve">KETLYN KATRYNE MARQUES SOARES                                         </t>
  </si>
  <si>
    <t>27/07/2000</t>
  </si>
  <si>
    <t xml:space="preserve">ROSIMERE MARQUES DA ROSA                                              </t>
  </si>
  <si>
    <t>O328</t>
  </si>
  <si>
    <t xml:space="preserve">KEYSE ISABELLY SOARES VIEIRA                                          </t>
  </si>
  <si>
    <t>20/06/1998</t>
  </si>
  <si>
    <t xml:space="preserve">CRISTIANE VERONICA SOARES                                             </t>
  </si>
  <si>
    <t xml:space="preserve">KIMBERLLY RAIANY MACIEL BORATO                                        </t>
  </si>
  <si>
    <t>22/10/2016</t>
  </si>
  <si>
    <t xml:space="preserve">CAMILA CRISTINA BENTO BORATO                                          </t>
  </si>
  <si>
    <t>H449</t>
  </si>
  <si>
    <t>em desacordo com a descrição cirurgica onde descreve 1x 0405010117, porém o espelho aih cobra 2xx 0405010117</t>
  </si>
  <si>
    <t>Sugiro adequação, com a retirada de uma vez o procedimento 0405010117</t>
  </si>
  <si>
    <t>S018</t>
  </si>
  <si>
    <t xml:space="preserve">TRATAMENTO DE TRAUMATISMOS DE LOCALIZACAO ESPECIFICADA / NAO ESPECIFICADA                                                                                                                                                                                 </t>
  </si>
  <si>
    <t>LAILA MADKHANE WRIGHT</t>
  </si>
  <si>
    <t>01/08/1973</t>
  </si>
  <si>
    <t>EMILIA AMINE CHAMA DE MADKHANE</t>
  </si>
  <si>
    <t>Recomendável reapresentar com ajuste na quantidade dos exames: 1X 02.07.01.001-3 - ANGIORESSONANCIA CEREBRAL e 1x 02.05.01.003-2 - ECOCARDIOGRAFIA TRANSTORACICA</t>
  </si>
  <si>
    <t xml:space="preserve">LARA MOREIRA                                                          </t>
  </si>
  <si>
    <t>29/06/2014</t>
  </si>
  <si>
    <t xml:space="preserve">MARIANE GUIMARAES LAURENTINO                                          </t>
  </si>
  <si>
    <t>C499</t>
  </si>
  <si>
    <t xml:space="preserve">LARISSA LEAL                                                          </t>
  </si>
  <si>
    <t xml:space="preserve">JANAINA HONORIO LEAL                                                  </t>
  </si>
  <si>
    <t>Q443</t>
  </si>
  <si>
    <t xml:space="preserve">LARISSA SCHEFFER MATOS BELLETTINI                                     </t>
  </si>
  <si>
    <t>28/07/2004</t>
  </si>
  <si>
    <t xml:space="preserve">TAILENE SCHEFFER MATOS BELLETTINI                                     </t>
  </si>
  <si>
    <t>Recomendável reapresentar com outro código de internação ou mudar o  procedimento para 03.01.06.008-8 - DIAGNOSTICO E/OU ATENDIMENTO DE URGENCIA EM CLINICA MEDICA</t>
  </si>
  <si>
    <t xml:space="preserve">LAURA BESERRA FILETO                                                  </t>
  </si>
  <si>
    <t>15/10/2008</t>
  </si>
  <si>
    <t xml:space="preserve">ALEXANDRA BESERRA FILETO                                              </t>
  </si>
  <si>
    <t xml:space="preserve">RESSECÇÃO DE TUMOR E RECONSTRUÇÃO C/ TRANSPORTE ÓSSEO                                                                                                                                                                                                     </t>
  </si>
  <si>
    <t xml:space="preserve">LAURA GOMES SILVA                                                     </t>
  </si>
  <si>
    <t xml:space="preserve">SABRINE DA SILVA                                                      </t>
  </si>
  <si>
    <t>J931</t>
  </si>
  <si>
    <t>Q793</t>
  </si>
  <si>
    <t>LAURA SIMON FREITAS</t>
  </si>
  <si>
    <t>03/10/1941</t>
  </si>
  <si>
    <t>LIDIA SIMON FREITAS</t>
  </si>
  <si>
    <t>Duplicidade</t>
  </si>
  <si>
    <t>Reapresentar com codigo 0209010037, 0417010060, 0209040041 e 0209010029 apenas 1x cada. Manter 0206010079 (3x) 0206020031 (2x), 0206030010 (1x), 0206030037 (1x )</t>
  </si>
  <si>
    <t xml:space="preserve">LAURA WOLFART                                                         </t>
  </si>
  <si>
    <t>23/05/1935</t>
  </si>
  <si>
    <t xml:space="preserve">LIDIA ARENHART                                                        </t>
  </si>
  <si>
    <t xml:space="preserve">VALVULOPLASTIA AORTICA PERCUTANEA                                                                                                                                                                                                                         </t>
  </si>
  <si>
    <t xml:space="preserve">LAURECI FARIAS DOS PASSOS                                             </t>
  </si>
  <si>
    <t>12/11/1938</t>
  </si>
  <si>
    <t xml:space="preserve">CAMILA DA SILVA FARIAS                                                </t>
  </si>
  <si>
    <t>I608</t>
  </si>
  <si>
    <t xml:space="preserve">TRATAMENTO CONSERVADOR DA HEMORRAGIA CEREBRAL                                                                                                                                                                                                             </t>
  </si>
  <si>
    <t>Após análise dos registros no sistema Micromed, os códigos apresentados não possuem seus laudos descritos no prontuário ou estão em duplicidade:</t>
  </si>
  <si>
    <t>Recomendação em reapresentar excluindo os códigos ou anexar seus respectivos laudos. 1X 02.06.01.007-9 - TOMOGRAFIA COMPUTADORIZADA DO CRANIO; 3X 02.06.02.003-1 - TOMOGRAFIA COMPUTADORIZADA DE TORAX</t>
  </si>
  <si>
    <t xml:space="preserve">LAURI JORGE DE SOUZA                                                  </t>
  </si>
  <si>
    <t>18/08/1958</t>
  </si>
  <si>
    <t xml:space="preserve">LUCIA DE SOUZA                                                        </t>
  </si>
  <si>
    <t xml:space="preserve">R10 </t>
  </si>
  <si>
    <t xml:space="preserve">TRATAMENTO DE INTERCORRÊNCIA PÓS-TRANSPLANTE DE ÓRGÃOS / CÉLULAS-TRONCO HEMATOPOÉTICAS                                                                                                                                                                    </t>
  </si>
  <si>
    <t xml:space="preserve">LEANDRO DA SILVA NASCIMENTO                                           </t>
  </si>
  <si>
    <t>25/09/1976</t>
  </si>
  <si>
    <t xml:space="preserve">MARISTELA DA SILVA NASCIMENTO                                         </t>
  </si>
  <si>
    <t>Recomendável reapresentar com ajuste de cobrança conforme relatório cirúrgico do prontuário: Excluir os códigos: 04.07.04.018-8 - LIBERACAO DE ADERENCIAS INTESTINAIS</t>
  </si>
  <si>
    <t xml:space="preserve">LEANDRO PANDOLFO BONAPAZ                                              </t>
  </si>
  <si>
    <t>18/11/1979</t>
  </si>
  <si>
    <t xml:space="preserve">IRES PANDOLFO BONAPAZ                                                 </t>
  </si>
  <si>
    <t>Recomendável reapresentar com código correspondente ao procedimento principal, conforme relatório cirúrgico do prontuário: 04.07.04.004-8 - HERNIOPLASTIA DIAFRAGMATICA (VIA ABDOMINAL)</t>
  </si>
  <si>
    <t>LEANDRO PEREIRA</t>
  </si>
  <si>
    <t>06/09/1991</t>
  </si>
  <si>
    <t>MARIZA BELEM</t>
  </si>
  <si>
    <t xml:space="preserve">LEANDRO SAMUEL PFLEGER                                                </t>
  </si>
  <si>
    <t>24/10/1977</t>
  </si>
  <si>
    <t xml:space="preserve">MARIA ELIZABETH PFLEGER                                               </t>
  </si>
  <si>
    <t>S961</t>
  </si>
  <si>
    <t xml:space="preserve">LECI ANTUNES VARGAS                                                   </t>
  </si>
  <si>
    <t>20/09/1944</t>
  </si>
  <si>
    <t xml:space="preserve">FELICIDADE ANTUNES DE SOUZA                                           </t>
  </si>
  <si>
    <t xml:space="preserve">Após análise dos registros no sistema Micromed, os códigos apresentados não possuem seus laudos descritos no prontuário. </t>
  </si>
  <si>
    <t xml:space="preserve">Recomendação em reapresentar excluindo os códigos ou anexar seus respectivos laudos: 2X 02.06.01.007-9 - TOMOGRAFIA COMPUTADORIZADA DO CRANIO; </t>
  </si>
  <si>
    <t xml:space="preserve">LEIA DOS SANTOS PEREIRA                                               </t>
  </si>
  <si>
    <t>04/07/1964</t>
  </si>
  <si>
    <t xml:space="preserve">MARIA ODETE DOS SANTOS PEREIRA                                        </t>
  </si>
  <si>
    <t>C770</t>
  </si>
  <si>
    <t xml:space="preserve">LINFADENECTOMIA MEDIASTINAL EM ONCOLOGIA                                                                                                                                                                                                                  </t>
  </si>
  <si>
    <t xml:space="preserve">LEILA AMANDA TOUSSAINT                                                </t>
  </si>
  <si>
    <t>25/03/2022</t>
  </si>
  <si>
    <t xml:space="preserve">FERLINE ROMELA                                                        </t>
  </si>
  <si>
    <t>D142</t>
  </si>
  <si>
    <t xml:space="preserve">LENI MAY MALESKI                                                      </t>
  </si>
  <si>
    <t>18/11/1970</t>
  </si>
  <si>
    <t xml:space="preserve">MONICA HELENA HILLESHEIN MAY                                          </t>
  </si>
  <si>
    <t>Recomendável reapresentar com código correspondente ao procedimento principal, conforme relatório cirúrgico do prontuário: 04.07.04.008-0 - HERNIOPLASTIA INCISIONAL</t>
  </si>
  <si>
    <t xml:space="preserve">LENY THEREZINHA BREDA                                                 </t>
  </si>
  <si>
    <t>08/03/1938</t>
  </si>
  <si>
    <t xml:space="preserve">EMILIA ENRICONI BREDA                                                 </t>
  </si>
  <si>
    <t>G400</t>
  </si>
  <si>
    <t>LEOBERTO ROMARIO PIRES</t>
  </si>
  <si>
    <t>19/06/1959</t>
  </si>
  <si>
    <t>ETELVINA DA SILVEIRA PIRES</t>
  </si>
  <si>
    <t>C711</t>
  </si>
  <si>
    <t>Após análise dos registros no sistema Micromed, os códigos apresentados não possuem seus laudos descritos no prontuário.</t>
  </si>
  <si>
    <t>Recomendação em reapresentar excluindo os códigos ou anexar seus respectivos laudos:
2X 02.06.01.007-9 - TOMOGRAFIA COMPUTADORIZADA DO CRANIO; 3X 02.06.03.001-0 - TOMOGRAFIA COMPUTADORIZADA DE ABDOMEN SUPERIOR; 1X 02.06.03.003-7 - TOMOGRAFIA COMPUTADORIZADA DE PELVE / BACIA / ABDOMEN INFERIOR; 4X 02.06.02.003-1 - TOMOGRAFIA COMPUTADORIZADA DE TORAX . Conforme SIGTAP, o CID informado não está contemplado para o procedimento: 2x 02.11.05.009-1 - EXPLORACAO DIAGNOSTICA PELO VIDEO-ELETROENCEFALOGRAMA COM OU SEM USO DE ELETRODO DE PROFUNDIDADE - Para CBO (1) e (6)</t>
  </si>
  <si>
    <t xml:space="preserve">LEOCIR ADILSON MALFATI                                                </t>
  </si>
  <si>
    <t>11/05/1975</t>
  </si>
  <si>
    <t xml:space="preserve">SUELI MALFATI                                                         </t>
  </si>
  <si>
    <t>I979</t>
  </si>
  <si>
    <t xml:space="preserve">RETIRADA DE CORPO ESTRANHO DE SISTEMA CARDIOVASCULAR POR TECNICAS HEMODINAMICAS                                                                                                                                                                           </t>
  </si>
  <si>
    <t xml:space="preserve">LEONARDO DA CUNHA JUNIOR                                              </t>
  </si>
  <si>
    <t>03/09/2009</t>
  </si>
  <si>
    <t xml:space="preserve">DANIELE CRISTINA DA SILVA DA CUNHA                                    </t>
  </si>
  <si>
    <t xml:space="preserve">LEONARDO FERREIRA DE LIZ                                              </t>
  </si>
  <si>
    <t>26/04/1984</t>
  </si>
  <si>
    <t xml:space="preserve">MARLUSA FERREIRA DE LIZ                                               </t>
  </si>
  <si>
    <t>Recomendável reapresentar com código correspondente ao procedimento principal, conforme relatório cirúrgico do prontuário:  04.07.02.003-9 - APENDICECTOMIA</t>
  </si>
  <si>
    <t>LEONARDO WALDRIGUES</t>
  </si>
  <si>
    <t>14/10/1989</t>
  </si>
  <si>
    <t>IARA MARCHI WALDRIGUES</t>
  </si>
  <si>
    <t xml:space="preserve">LEONARDO WALDRIGUES                                                   </t>
  </si>
  <si>
    <t xml:space="preserve">IARA MARCHI WALDRIGUES                                                </t>
  </si>
  <si>
    <t xml:space="preserve">LEONEI DA SILVA                                                       </t>
  </si>
  <si>
    <t>12/03/1985</t>
  </si>
  <si>
    <t xml:space="preserve">MARIA WARMLING DA SILVA                                               </t>
  </si>
  <si>
    <t xml:space="preserve">LEUNICE HILLESHEIN                                                    </t>
  </si>
  <si>
    <t>10/11/1990</t>
  </si>
  <si>
    <t xml:space="preserve">MAURA SCHUS HILLESHEIN                                                </t>
  </si>
  <si>
    <t>O832</t>
  </si>
  <si>
    <t xml:space="preserve">LEVI ALVES FARIAS                                                     </t>
  </si>
  <si>
    <t>19/04/1956</t>
  </si>
  <si>
    <t xml:space="preserve">ZENIR ALVES FARIAS                                                    </t>
  </si>
  <si>
    <t xml:space="preserve">LEVI GAEL BRANDAO MENDES                                              </t>
  </si>
  <si>
    <t>20/12/2022</t>
  </si>
  <si>
    <t xml:space="preserve">LIDIANA CARLA DOS SANTOS BRANDAO                                      </t>
  </si>
  <si>
    <t>H368</t>
  </si>
  <si>
    <t xml:space="preserve">PAN-FOTOCOAGULAÇÃO DE RETINA A LASER                                                                                                                                                                                                                      </t>
  </si>
  <si>
    <t xml:space="preserve">LEVI GAEL BRANDAO MENEZES                                             </t>
  </si>
  <si>
    <t>P220</t>
  </si>
  <si>
    <t xml:space="preserve">LEVY DOS REIS                                                         </t>
  </si>
  <si>
    <t xml:space="preserve">LUANA VANESSA DOS REIS                                                </t>
  </si>
  <si>
    <t xml:space="preserve">P77 </t>
  </si>
  <si>
    <t xml:space="preserve">LIAN ANDRES CASTILLO GONZALEZ                                         </t>
  </si>
  <si>
    <t>26/04/2020</t>
  </si>
  <si>
    <t xml:space="preserve">LISBELI YESIREE GONZALEZ CHACON                                       </t>
  </si>
  <si>
    <t>S059</t>
  </si>
  <si>
    <t>LIDIA ANTONIA NEUHAUS</t>
  </si>
  <si>
    <t>11/10/1949</t>
  </si>
  <si>
    <t>PALMIRA FRANCISCA SILVA</t>
  </si>
  <si>
    <t>Após análise dos registros no sistema Micromed, os códigos apresentados não possuem seus laudos descritos no prontuário ou em duplicidade:</t>
  </si>
  <si>
    <t>Recomendação em reapresentar excluindo os códigos ou anexar seus respectivos laudos. 2X 02.06.01.007-9 - TOMOGRAFIA COMPUTADORIZADA DO CRANIO; 1X 02.06.02.003-1 - TOMOGRAFIA COMPUTADORIZADA DE TORAX - Conforme SIGTAP, o CID informado não está contemplado para o procedimento: 2x 02.11.05.009-1 - EXPLORACAO DIAGNOSTICA PELO VIDEO-ELETROENCEFALOGRAMA COM OU SEM USO DE ELETRODO DE PROFUNDIDADE - Para CBO (1) e (6)</t>
  </si>
  <si>
    <t>LIDIA SIMIANO DA SILVA</t>
  </si>
  <si>
    <t>03/08/1942</t>
  </si>
  <si>
    <t>FRIDA MEURER SIMIANO</t>
  </si>
  <si>
    <t>FRIDA MEURER SIMMIANO</t>
  </si>
  <si>
    <t>TRATAMENTO DE INTERCORRÊNCIAS CLÍNICAS DE PACIENTE ONCOLÓGICO</t>
  </si>
  <si>
    <t>LILIA DA PAIXAO FRONY</t>
  </si>
  <si>
    <t>ELFRIDES DA PAIXAO FRONY</t>
  </si>
  <si>
    <t>Existe mesmo número de AIH (4223100959737) já liberada para outro prestador (H. Nereu Ramos)</t>
  </si>
  <si>
    <t>Recomendação em solicitar outro número de AIH e reapresentar.</t>
  </si>
  <si>
    <t xml:space="preserve">LILIAN VITORIA CAMPOS DA CUNHA                                        </t>
  </si>
  <si>
    <t>23/07/2022</t>
  </si>
  <si>
    <t xml:space="preserve">NATHALIA GRASSI DE CAMPOS SANTOS                                      </t>
  </si>
  <si>
    <t xml:space="preserve">LILIANE OLIVEIRA DE ALMEIDA                                           </t>
  </si>
  <si>
    <t>18/07/1972</t>
  </si>
  <si>
    <t xml:space="preserve">NAIR MARIA OLIVEIRA                                                   </t>
  </si>
  <si>
    <t>A180</t>
  </si>
  <si>
    <t xml:space="preserve">TRATAMENTO DE EDEMA AGUDO DE PULMAO                                                                                                                                                                                                                       </t>
  </si>
  <si>
    <t>Sobreposição de data com outra AIH (outro prestador)</t>
  </si>
  <si>
    <t>Recomendação em ajustar a data da transferência para o dia 11/05/23, conforme registro no Micromed.</t>
  </si>
  <si>
    <t xml:space="preserve">NAIR MARIA DE OLIVEIRA                                                </t>
  </si>
  <si>
    <t xml:space="preserve">LINDOLFO PFLEGER                                                      </t>
  </si>
  <si>
    <t>19/02/1957</t>
  </si>
  <si>
    <t xml:space="preserve">ALVINA PASSIG PFLEGER                                                 </t>
  </si>
  <si>
    <t>Quantidade de exame apresentada acima do limite permitido, conforme tabela SIGTAP</t>
  </si>
  <si>
    <t>Recomendação em reapresentar com adequação para 8x 02.03.02.003-0 - EXAME ANATOMO-PATOLÓGICO PARA CONGELAMENTO / PARAFINA POR PEÇA CIRÚRGICA OU POR BIOPSIA (EXCETO COLO UTERINO E MAMA) - conforme consta em tabela SIGTAP: Quantidade Máxima: 8</t>
  </si>
  <si>
    <t xml:space="preserve">LORENA DE SOUZA MARIANO                                               </t>
  </si>
  <si>
    <t>29/03/2018</t>
  </si>
  <si>
    <t xml:space="preserve">SUELEN DE SOUZA                                                       </t>
  </si>
  <si>
    <t>A878</t>
  </si>
  <si>
    <t xml:space="preserve">TRATAMENTO DE INFECÇÕES VIRAIS DO SISTEMA NERVOSO CENTRAL                                                                                                                                                                                                 </t>
  </si>
  <si>
    <t xml:space="preserve">LOURDES OSCARINA ESPINDOLA                                            </t>
  </si>
  <si>
    <t>22/03/1969</t>
  </si>
  <si>
    <t xml:space="preserve">OSACRINA IZOLINA DA SILVA                                             </t>
  </si>
  <si>
    <t>C787</t>
  </si>
  <si>
    <t>LOURDES SOARES</t>
  </si>
  <si>
    <t>02/04/1955</t>
  </si>
  <si>
    <t>DEALTINA ROSA SOARES</t>
  </si>
  <si>
    <t>N132</t>
  </si>
  <si>
    <t>Conforme registros no Micromed, no período correspondente, quantidade de exames divergente do apresentado na AIH.</t>
  </si>
  <si>
    <t>Recomendável reapresentar com ajuste na quantidade dos exames, excluindo: 1x 02.05.02.004-6 - ULTRASSONOGRAFIA DE ABDOMEN TOTAL</t>
  </si>
  <si>
    <t xml:space="preserve">LOURDI FERNANDO SUK                                                   </t>
  </si>
  <si>
    <t>20/11/1945</t>
  </si>
  <si>
    <t xml:space="preserve">ANA KUELKAMP SUK                                                      </t>
  </si>
  <si>
    <t>Conforme SIGTAP, o CID informado não está contemplado para o procedimento: 2x 02.11.05.009-1 - EXPLORACAO DIAGNOSTICA PELO VIDEO-ELETROENCEFALOGRAMA COM OU SEM USO DE ELETRODO DE PROFUNDIDADE   -   Para CBO (1) e (6)  -  Recomendável reapresentar  com ajuste na quantidade dos exames,  excluindo o código</t>
  </si>
  <si>
    <t>Conforme SIGTAP, o CID informado não está contemplado para o procedimento: 2x 02.11.05.009-1 - EXPLORACAO DIAGNOSTICA PELO VIDEO-ELETROENCEFALOGRAMA COM OU SEM USO DE ELETRODO DE PROFUNDIDADE   -   Para CBO (1) e (6)</t>
  </si>
  <si>
    <t xml:space="preserve">LOURENA APARECIDA RIBEIRO                                             </t>
  </si>
  <si>
    <t>19/11/1958</t>
  </si>
  <si>
    <t xml:space="preserve">SONETE NEVES RIBEIRO                                                  </t>
  </si>
  <si>
    <t>I209</t>
  </si>
  <si>
    <t xml:space="preserve">LUANA CRISTINA OLIVEIRA DA SILVA                                      </t>
  </si>
  <si>
    <t>09/03/2003</t>
  </si>
  <si>
    <t xml:space="preserve">PRICILA CRISTINA BRANCO OLIVEIRA                                      </t>
  </si>
  <si>
    <t>T207</t>
  </si>
  <si>
    <t xml:space="preserve">TRATAMENTO CIRURGICO DE LESOES EXTENSAS C/ PERDA DE SUBSTANCIA CUTANEA                                                                                                                                                                                    </t>
  </si>
  <si>
    <t>T950</t>
  </si>
  <si>
    <t xml:space="preserve">LUCAS OENNING                                                         </t>
  </si>
  <si>
    <t>24/12/1948</t>
  </si>
  <si>
    <t xml:space="preserve">CATARINA MAI                                                          </t>
  </si>
  <si>
    <t>T932</t>
  </si>
  <si>
    <t>O código apresentado não corresponde aos registros do prontuário conforme Micromed.</t>
  </si>
  <si>
    <t>Recomendável reapresentar com ajuste no código de procedimento; Substituir o código solicitado para: 02.01.01.031-3 - BIOPSIA DE OSSO / CARTILAGEM DA CINTURA PELVICA (POR AGULHA / CEU ABERTO)</t>
  </si>
  <si>
    <t xml:space="preserve">LUCELIA SANTOS FERREIRA DE JESUS                                      </t>
  </si>
  <si>
    <t>31/05/1988</t>
  </si>
  <si>
    <t xml:space="preserve">MARIA CECILIA DOS SANTOS FERREIRA                                     </t>
  </si>
  <si>
    <t>G451</t>
  </si>
  <si>
    <t xml:space="preserve">LUCI DE SOUZA                                                         </t>
  </si>
  <si>
    <t>31/10/1947</t>
  </si>
  <si>
    <t xml:space="preserve">SEBASTIANA AMORIM                                                     </t>
  </si>
  <si>
    <t>Após análise dos registros no sistema Micromed, os códigos apresentados não possuem seus laudos descritos no prontuário ou estão em duplicidade.</t>
  </si>
  <si>
    <t>Recomendação em reapresentar excluindo os códigos ou anexar seus respectivos laudos. 1X 02.06.02.003-1 - TOMOGRAFIA COMPUTADORIZADA DE TORAX</t>
  </si>
  <si>
    <t xml:space="preserve">LUCIA DA SILVA PEREIRA                                                </t>
  </si>
  <si>
    <t>13/10/1940</t>
  </si>
  <si>
    <t xml:space="preserve">MARGARIDA CORREIA DA SILVA                                            </t>
  </si>
  <si>
    <t>I214</t>
  </si>
  <si>
    <t>Recomendação em reapresentar excluindo os códigos ou anexar seus respectivos laudos. 1x 02.06.01.005-2 - TOMOGRAFIA COMPUTADORIZADA DO PESCOCO; 1x 02.06.01.001-0 - TOMOGRAFIA COMPUTADORIZADA DE COLUNA CERVICAL C/ OU S/ CONTRASTE</t>
  </si>
  <si>
    <t>LUCIA HELENA DA SILVA EGGERS</t>
  </si>
  <si>
    <t>26/09/1958</t>
  </si>
  <si>
    <t>ELOAH DA SILVA EGGERS</t>
  </si>
  <si>
    <t>Ausência de laudo no prontuário pelo sistema Micromed</t>
  </si>
  <si>
    <t xml:space="preserve">LUCIA NADIR DA ROSA                                                   </t>
  </si>
  <si>
    <t>27/07/1976</t>
  </si>
  <si>
    <t xml:space="preserve">NADIR DA SILVA ROSA                                                   </t>
  </si>
  <si>
    <t xml:space="preserve">LUCIANA APARECIDA DAMBROZ                                             </t>
  </si>
  <si>
    <t>20/01/1978</t>
  </si>
  <si>
    <t xml:space="preserve">OLIVIA DAMBROZ                                                        </t>
  </si>
  <si>
    <t xml:space="preserve">C18 </t>
  </si>
  <si>
    <t xml:space="preserve">LUCIANE ANDRADE                                                       </t>
  </si>
  <si>
    <t>01/08/1968</t>
  </si>
  <si>
    <t xml:space="preserve">VALDA MACHADO DA SILVA ANDRADE                                        </t>
  </si>
  <si>
    <t xml:space="preserve">LUCIANO ANTONIO CAMARGO                                               </t>
  </si>
  <si>
    <t>27/04/1975</t>
  </si>
  <si>
    <t xml:space="preserve">FATIMA MARIA ANTONIO CAMARGO                                          </t>
  </si>
  <si>
    <t>K900</t>
  </si>
  <si>
    <t xml:space="preserve">LUCIANO CAREY DEBONI                                                  </t>
  </si>
  <si>
    <t>28/02/1972</t>
  </si>
  <si>
    <t xml:space="preserve">SOLANGE CAREY DEBONI                                                  </t>
  </si>
  <si>
    <t>Recomendação em reapresentar excluindo os códigos: 1x 04.03.02.005-0 - MICRONEUROLISE DE NERVO PERIFÉRICO; 1x 04.08.06.044-1 - TENÓLISE</t>
  </si>
  <si>
    <t>Após análise dos registros no sistema Micromed, os códigos apresentados são considerados sobrepostos/integrantes ao ato principal. Unificar com a AIH 4223101051224</t>
  </si>
  <si>
    <t>Recomendação em Unificar com a AIH 4223101051224 após ajuste nos códigos</t>
  </si>
  <si>
    <t xml:space="preserve">LUCIANO KRATZ SCHUG                                                   </t>
  </si>
  <si>
    <t>02/02/1980</t>
  </si>
  <si>
    <t xml:space="preserve">GISLA KRATZ SCHUG                                                     </t>
  </si>
  <si>
    <t xml:space="preserve">HOSPITAL DE SAO BONIFACIO                                   </t>
  </si>
  <si>
    <t xml:space="preserve">LUCIANO PEREIRA                                                       </t>
  </si>
  <si>
    <t>25/02/1975</t>
  </si>
  <si>
    <t xml:space="preserve">PALMIRA GONCALVES PEREIRA                                             </t>
  </si>
  <si>
    <t>I652</t>
  </si>
  <si>
    <t xml:space="preserve">ANGIOPLASTIA INTRALUMINAL DE VASOS DO PESCOCO OU TRONCOS SUPRA-AORTICOS (C/ STENT NAO RECOBERTO)                                                                                                                                                          </t>
  </si>
  <si>
    <t>Recomendação em reapresentar excluindo os códigos ou anexar seus respectivos laudos: 1X 02.06.01.007-9 - TOMOGRAFIA COMPUTADORIZADA DO CRANIO;</t>
  </si>
  <si>
    <t>LUCILENE MARIOTTI</t>
  </si>
  <si>
    <t>17/08/1983</t>
  </si>
  <si>
    <t>ZENITA BERGER MARIOTTI</t>
  </si>
  <si>
    <t>Procedimento 407020187 incluso no principal</t>
  </si>
  <si>
    <t>Reapresentar sem 407020187</t>
  </si>
  <si>
    <t xml:space="preserve">LUCIMAR NELSON DA SILVA                                               </t>
  </si>
  <si>
    <t>08/11/1951</t>
  </si>
  <si>
    <t xml:space="preserve">HILDA MARIA DA SILVA                                                  </t>
  </si>
  <si>
    <t xml:space="preserve">LUCIO FLAVIO MARCIANO                                                 </t>
  </si>
  <si>
    <t>09/04/1960</t>
  </si>
  <si>
    <t xml:space="preserve">MARIA MARCIANO                                                        </t>
  </si>
  <si>
    <t xml:space="preserve">LUCRECIA MAR BORNEMANN CORREA                                         </t>
  </si>
  <si>
    <t>21/09/1956</t>
  </si>
  <si>
    <t xml:space="preserve">MARLENE BORNEMANN CORREA                                              </t>
  </si>
  <si>
    <t>Recomendação em reapresentar excluindo os códigos ou anexar seus respectivos laudos: 2X 02.06.01.007-9 - TOMOGRAFIA COMPUTADORIZADA DO CRANIO; 1X 02.06.02.003-1 - TOMOGRAFIA COMPUTADORIZADA DE TORAX; 1x 02.06.01.005-2 - TOMOGRAFIA COMPUTADORIZADA DO PESCOCO; 1x 02.06.01.001-0 - TOMOGRAFIA COMPUTADORIZADA DE COLUNA CERVICAL C/ OU S/ CONTRASTE</t>
  </si>
  <si>
    <t>LUIS CLOVIS RIBEIRO</t>
  </si>
  <si>
    <t>14/02/1964</t>
  </si>
  <si>
    <t>MARIA ROSA MACHADO RIBEIRO</t>
  </si>
  <si>
    <t>Recomendação em reapresentar excluindo os códigos ou anexar seus respectivos laudos. 1X 02.06.01.007-9 - TOMOGRAFIA COMPUTADORIZADA DO CRANIO; 1X 02.06.02.003-1 - TOMOGRAFIA COMPUTADORIZADA DE TORAX - Conforme SIGTAP, o CID informado não está contemplado para o procedimento: 2x 02.11.05.009-1 - EXPLORACAO DIAGNOSTICA PELO VIDEO-ELETROENCEFALOGRAMA COM OU SEM USO DE ELETRODO DE PROFUNDIDADE - Para CBO (1) e (6)</t>
  </si>
  <si>
    <t>LUIS FERNANDO MELO AVILA</t>
  </si>
  <si>
    <t>09/02/1969</t>
  </si>
  <si>
    <t>MARIA ZULEIDA MELO AVILA</t>
  </si>
  <si>
    <t>Abertura indevida da segunda AIH 4222105554711 e 4222105529158</t>
  </si>
  <si>
    <t>Unificar com 4222105554711</t>
  </si>
  <si>
    <t xml:space="preserve">LUIS HENRIQUE CORREA HOFFMANN                                         </t>
  </si>
  <si>
    <t>10/08/1976</t>
  </si>
  <si>
    <t xml:space="preserve">LENY NUNES CORREA                                                     </t>
  </si>
  <si>
    <t>I710</t>
  </si>
  <si>
    <t>30/01/2023</t>
  </si>
  <si>
    <t xml:space="preserve">PLASTIA ARTERIAL C/ REMENDO (QUALQUER TECNICA)                                                                                                                                                                                                            </t>
  </si>
  <si>
    <t xml:space="preserve">EMBOLIZACAO DE MALFORMACAO VASCULAR ARTERIO-VENOSA (INCLUI ESTUDO ANGIOGRAFICO)                                                                                                                                                                           </t>
  </si>
  <si>
    <t xml:space="preserve">LUIS VANDERLEI CAETANO GONCALVES                                      </t>
  </si>
  <si>
    <t>25/11/1967</t>
  </si>
  <si>
    <t xml:space="preserve">ALCINDA CAETANO GONCALVES                                             </t>
  </si>
  <si>
    <t>B203</t>
  </si>
  <si>
    <t xml:space="preserve">TRATAMENTO DE AFECÇÕES DO SISTEMA RESPIRATÓRIO EM HIV/AIDS                                                                                                                                                                                                </t>
  </si>
  <si>
    <t xml:space="preserve">LUIZ ALBERTO MICHELS                                                  </t>
  </si>
  <si>
    <t>14/02/1968</t>
  </si>
  <si>
    <t xml:space="preserve">EULALIA MICHELS                                                       </t>
  </si>
  <si>
    <t>LUIZ CARLOS RODRIGUES</t>
  </si>
  <si>
    <t>07/09/1948</t>
  </si>
  <si>
    <t>MARIA TRINDADE RODRIGUES</t>
  </si>
  <si>
    <t>LAPAROTOMIA EXPLORADORA</t>
  </si>
  <si>
    <t>Intersecção nas datas de internação hospitalar com as AIHs: 4223101081617  e 4223101081617.</t>
  </si>
  <si>
    <t>Intersecção de datas com a AIH: 4223101081617 Internação: 23/02/2023 Saída: 03/03/2023 e AIH: 4223100911018   Internação: 23/02/2023 Saída: 24/02/2023. Recomendação de ajuste na data referente ao período de internação pois não pode haver mais de uma internação do mesmo paciente na mesma data, em prestadores diferentes.</t>
  </si>
  <si>
    <t xml:space="preserve">LUIZ CARLOS RODRIGUES                                                 </t>
  </si>
  <si>
    <t xml:space="preserve">MARIA TRINDADE RODRIGUES                                              </t>
  </si>
  <si>
    <t xml:space="preserve">N40 </t>
  </si>
  <si>
    <t xml:space="preserve">PROSTATECTOMIA SUPRAPÚBICA                                                                                                                                                                                                                                </t>
  </si>
  <si>
    <t>LUIZ CRISOSTOMO DA SILVA</t>
  </si>
  <si>
    <t>05/09/1962</t>
  </si>
  <si>
    <t>ZILDA CHAGAS DA SILVA</t>
  </si>
  <si>
    <t>Recomendável reapresentar com código correspondente ao procedimento principal, conforme relatório cirúrgico do prontuário: 04.07.02.040-3 - RETOSSIGMOIDECTOMIA ABDOMINAL</t>
  </si>
  <si>
    <t>LUIZ FERNANDO DE QUADRA</t>
  </si>
  <si>
    <t>23/07/1979</t>
  </si>
  <si>
    <t>MARLENE MIRANDA DE QUADRA</t>
  </si>
  <si>
    <t xml:space="preserve">LUIZ FERNANDO DE QUADRA                                               </t>
  </si>
  <si>
    <t xml:space="preserve">MARLENE MIRANDA DE QUADRA                                             </t>
  </si>
  <si>
    <t>J860</t>
  </si>
  <si>
    <t xml:space="preserve">LUIZ FERNANDO DE SOUSA                                                </t>
  </si>
  <si>
    <t>10/02/1950</t>
  </si>
  <si>
    <t xml:space="preserve">NAIR CUNHA DE SOUSA                                                   </t>
  </si>
  <si>
    <t>K859</t>
  </si>
  <si>
    <t xml:space="preserve">LUIZ FERNANDO DE SOUZA                                                </t>
  </si>
  <si>
    <t>K828</t>
  </si>
  <si>
    <t xml:space="preserve">COLECISTECTOMIA                                                                                                                                                                                                                                           </t>
  </si>
  <si>
    <t>LUIZ GONZAGA DAROSSI</t>
  </si>
  <si>
    <t>21/06/1966</t>
  </si>
  <si>
    <t>EVA DE SOUZA DAROSSI</t>
  </si>
  <si>
    <t xml:space="preserve">LUIZA VARGAS DE SOUZA                                                 </t>
  </si>
  <si>
    <t>06/09/1945</t>
  </si>
  <si>
    <t xml:space="preserve">CLEMENCIA BORGES VARGAS                                               </t>
  </si>
  <si>
    <t>LUMAEL VIANA DE SOUSA</t>
  </si>
  <si>
    <t>20/04/1995</t>
  </si>
  <si>
    <t>LUCINETE VIANA DE SOUSA</t>
  </si>
  <si>
    <t>CRANIOTOMIA DESCOMPRESSIVA</t>
  </si>
  <si>
    <t>Motivo da alta não confere com registros do prontuário pelo Micromed</t>
  </si>
  <si>
    <t>"Recomendação em ajustar o motivo da alta para óbito."</t>
  </si>
  <si>
    <t xml:space="preserve">LUSMAYER APARECIDA SILVA MICHEL                                       </t>
  </si>
  <si>
    <t>11/04/1982</t>
  </si>
  <si>
    <t xml:space="preserve">ZENILDA DA SILVA                                                      </t>
  </si>
  <si>
    <t>I601</t>
  </si>
  <si>
    <t xml:space="preserve">EMBOLIZAÇÃO DE ANEURISMA CEREBRAL MENOR DO QUE 1,5 CM COM COLO LARGO                                                                                                                                                                                      </t>
  </si>
  <si>
    <t>LUZINEIDE GOMES DA SILVA RIBEIRO</t>
  </si>
  <si>
    <t>30/12/1983</t>
  </si>
  <si>
    <t>GEROSINA DA SILVA</t>
  </si>
  <si>
    <t>TRATAMENTO DE ANEMIA APLASTICA E OUTRAS ANEMIAS</t>
  </si>
  <si>
    <t>Recomendável reapresentar com ajuste na quantidade dos exames, excluindo: 1x 02.07.01.006-4 - RESSONANCIA MAGNETICA DE CRANIO</t>
  </si>
  <si>
    <t xml:space="preserve">MABEL BLANCO RODA                                                     </t>
  </si>
  <si>
    <t>02/12/1983</t>
  </si>
  <si>
    <t xml:space="preserve">NEIDE ANA SAVI MUNDI                                                  </t>
  </si>
  <si>
    <t xml:space="preserve">MADALENA GUIMARAES                                                    </t>
  </si>
  <si>
    <t>03/03/1964</t>
  </si>
  <si>
    <t xml:space="preserve">GESSY THERESA MICHIELIN GUIMARAES                                     </t>
  </si>
  <si>
    <t>C488</t>
  </si>
  <si>
    <t xml:space="preserve">MAIARA DOS SANTOS PERUNA                                              </t>
  </si>
  <si>
    <t>31/10/1989</t>
  </si>
  <si>
    <t xml:space="preserve">EDNA DOS SANTOS PERUNA                                                </t>
  </si>
  <si>
    <t>R198</t>
  </si>
  <si>
    <t>Recomendável reapresentar  com ajuste na quantidade dos exames,  excluindo o código: 04.07.02.009-8 - COLORRAFIA POR VIA ABDOMINAL e 04.09.07.009-2 - COLPORRAFIA NAO OBSTETRICA</t>
  </si>
  <si>
    <t xml:space="preserve">MAIKE MACARIO VALADAO                                                 </t>
  </si>
  <si>
    <t>26/03/1993</t>
  </si>
  <si>
    <t xml:space="preserve">LAURA CRISTIANE AMARAL MACARIO                                        </t>
  </si>
  <si>
    <t>C384</t>
  </si>
  <si>
    <t>MAIKON RAFAEL GROLLI MENEGAZZO</t>
  </si>
  <si>
    <t>26/06/1985</t>
  </si>
  <si>
    <t>CLADIR MARIA GROLLI</t>
  </si>
  <si>
    <t>S366</t>
  </si>
  <si>
    <t>Recomendável reapresentar com ajuste no código de procedimento; Substituir o código solicitado para: 04.07.02.039-0 - RETIRADA DE CORPO ESTRANHO / PÓLIPOS DO RETO / COLO SIGMÓIDE</t>
  </si>
  <si>
    <t xml:space="preserve">MAIKON WEINGARTNER REGIS                                              </t>
  </si>
  <si>
    <t>01/07/1990</t>
  </si>
  <si>
    <t xml:space="preserve">MARCIA RAQUEL WEINGARTNER                                             </t>
  </si>
  <si>
    <t xml:space="preserve">TRATAMENTO CIRÚRGICO DE FRATURA DO PILÃO TIBIAL                                                                                                                                                                                                           </t>
  </si>
  <si>
    <t>Recomendação em reapresentar excluindo os códigos: 1x 04.08.06.044-1 - TENÓLISE; 1x 04.08.05.037-3 - TENOSINOVECTOMIA EM MEMBRO INFERIOR</t>
  </si>
  <si>
    <t xml:space="preserve">MAITE PIRES MARTINS                                                   </t>
  </si>
  <si>
    <t>28/06/2022</t>
  </si>
  <si>
    <t xml:space="preserve">BEATRIZ DOS SANTOS PIRES                                              </t>
  </si>
  <si>
    <t xml:space="preserve">MAITE VITORIA DA LUZ MARTINS                                          </t>
  </si>
  <si>
    <t xml:space="preserve">VITORIA DA LUZ RIBEIRO                                                </t>
  </si>
  <si>
    <t>G918</t>
  </si>
  <si>
    <t xml:space="preserve">TRATAMENTO DE COMPLICACOES DA HIDROCEFALIA                                                                                                                                                                                                                </t>
  </si>
  <si>
    <t xml:space="preserve">MALVINA MARIA DA SILVA                                                </t>
  </si>
  <si>
    <t>30/05/1935</t>
  </si>
  <si>
    <t xml:space="preserve">MARIA FERMINA DA SILVA                                                </t>
  </si>
  <si>
    <t xml:space="preserve">COLEDOCOTOMIA COM OU SEM COLECISTECTOMIA                                                                                                                                                                                                                  </t>
  </si>
  <si>
    <t xml:space="preserve">MANOEL ANTONIO LOBO                                                   </t>
  </si>
  <si>
    <t>11/08/1948</t>
  </si>
  <si>
    <t xml:space="preserve">LINDENALVA DOS SANTOS LOBO                                            </t>
  </si>
  <si>
    <t>MANOEL DE ANDRADE</t>
  </si>
  <si>
    <t>30/05/1967</t>
  </si>
  <si>
    <t>AMELIA COSTA DE ANDRADE</t>
  </si>
  <si>
    <t>Recomendável reapresentar com ajuste na quantidade dos exames, excluindo o código: 1X 02.06.01.007-9 - TOMOGRAFIA COMPUTADORIZADA DO CRANIO.</t>
  </si>
  <si>
    <t>MANOEL MARQUES MARIA</t>
  </si>
  <si>
    <t>18/02/1958</t>
  </si>
  <si>
    <t>MARIA DE LOURDES MARQUES MARIA</t>
  </si>
  <si>
    <t>Recomendável reapresentar com ajuste na quantidade dos exames, excluindo: 1x 02.06.01.007-9 - TOMOGRAFIA COMPUTADORIZADA DO CRANIO; 2x 02.06.01.001-0 - TOMOGRAFIA COMPUTADORIZADA DE COLUNA CERVICAL C/ OU S/ CONTRASTE e 02.06.01.005-2 - TOMOGRAFIA COMPUTADORIZADA DO PESCOCO</t>
  </si>
  <si>
    <t>MANOEL PASCOAL DE SOUSA</t>
  </si>
  <si>
    <t>23/07/1958</t>
  </si>
  <si>
    <t>LIDORGI FRANCISCA DE SOUSA</t>
  </si>
  <si>
    <t>Conforme registros no Micromed, no período correspondente, quantidade de exames divergente do apresentado na AIH (Exame em duplicidade).</t>
  </si>
  <si>
    <t>Recomendável reapresentar com ajuste na quantidade dos exames, excluindo:  1x 02.06.02.003-1 - TOMOGRAFIA COMPUTADORIZADA DE TORAX</t>
  </si>
  <si>
    <t xml:space="preserve">MANOELA DE SOUZA RODRIGUES                                            </t>
  </si>
  <si>
    <t>12/12/1985</t>
  </si>
  <si>
    <t xml:space="preserve">MARLETE FERREIRA DE SOUZA                                             </t>
  </si>
  <si>
    <t xml:space="preserve">I10 </t>
  </si>
  <si>
    <t xml:space="preserve">TRATAMENTO DE CRISE HIPERTENSIVA                                                                                                                                                                                                                          </t>
  </si>
  <si>
    <t xml:space="preserve">MARA REGINA LIMA RAMOS                                                </t>
  </si>
  <si>
    <t>01/03/1964</t>
  </si>
  <si>
    <t xml:space="preserve">IVONE ADELIA FIORELLI LIMA                                            </t>
  </si>
  <si>
    <t>C186</t>
  </si>
  <si>
    <t xml:space="preserve">COLECTOMIA PARCIAL (HEMICOLECTOMIA) EM ONCOLOGIA                                                                                                                                                                                                          </t>
  </si>
  <si>
    <t>MARCELINO DE OLIVEIRA</t>
  </si>
  <si>
    <t>24/03/1950</t>
  </si>
  <si>
    <t>MARIA LAUTERIO</t>
  </si>
  <si>
    <t>Recomendação em reapresentar excluindo os códigos ou anexar seus respectivos laudos. 2X 02.06.02.003-1 - TOMOGRAFIA COMPUTADORIZADA DE TORAX</t>
  </si>
  <si>
    <t xml:space="preserve">MARCELLO JOSE RESENDE DE CAMPOS                                       </t>
  </si>
  <si>
    <t>28/12/1979</t>
  </si>
  <si>
    <t xml:space="preserve">ISABEL CRISTINA RESENDE DE CAMPOS                                     </t>
  </si>
  <si>
    <t xml:space="preserve">MARCELO DORNELLES CHAGAS PEREIRA                                      </t>
  </si>
  <si>
    <t>15/03/1975</t>
  </si>
  <si>
    <t xml:space="preserve">VERA LUCIA DORNELLES CHAGAS PEREIRA                                   </t>
  </si>
  <si>
    <t>K639</t>
  </si>
  <si>
    <t xml:space="preserve">MARCELO LEAL ZEFERINO                                                 </t>
  </si>
  <si>
    <t>26/03/1978</t>
  </si>
  <si>
    <t xml:space="preserve">CLEUSA LEAL ZEFERINIO                                                 </t>
  </si>
  <si>
    <t xml:space="preserve">MARCELO LUIZ OLIVEIRA                                                 </t>
  </si>
  <si>
    <t>20/01/1970</t>
  </si>
  <si>
    <t xml:space="preserve">LIRIA MARGARIDA DE OLIVEIRA                                           </t>
  </si>
  <si>
    <t xml:space="preserve">MARCELO NUNES GARCIA JUNIOR                                           </t>
  </si>
  <si>
    <t>27/04/2007</t>
  </si>
  <si>
    <t xml:space="preserve">GENIFER LIONELA PINIDO DE MATOS                                       </t>
  </si>
  <si>
    <t>MARCELO NUNES MARTINS</t>
  </si>
  <si>
    <t>01/09/2001</t>
  </si>
  <si>
    <t>LEONITA NUNES MARTINS</t>
  </si>
  <si>
    <t>J110</t>
  </si>
  <si>
    <t>MARCELO RODRIGUES DE OLIVEIRA</t>
  </si>
  <si>
    <t>15/11/1981</t>
  </si>
  <si>
    <t>VENINA RODRIGUES DE OLIVEIRA</t>
  </si>
  <si>
    <t>TRATAMENTO DE ESTAFILOCOCCIAS</t>
  </si>
  <si>
    <t>Intersecção nas datas de internação hospitalar com outra AIH.</t>
  </si>
  <si>
    <t>Recomendação em ajustar a data da transferência para outro estabelecimento para o dia 11/05/2023, pois há sobreposição de datas.</t>
  </si>
  <si>
    <t xml:space="preserve">MARCELO WEBER                                                         </t>
  </si>
  <si>
    <t>22/03/1974</t>
  </si>
  <si>
    <t xml:space="preserve">MARIA LUCIA DE SOUZA WEBER                                            </t>
  </si>
  <si>
    <t>MARCIANO DE FARIAS</t>
  </si>
  <si>
    <t>24/07/1976</t>
  </si>
  <si>
    <t>IOLANDA LUZIA DE FARIAS</t>
  </si>
  <si>
    <t>Incompatibilidade nos codigos associados.</t>
  </si>
  <si>
    <t>Reapresentar com códigos 0407040021, 0407040013, 0407010190</t>
  </si>
  <si>
    <t xml:space="preserve">MARCIO BOURDOT                                                        </t>
  </si>
  <si>
    <t>15/03/1970</t>
  </si>
  <si>
    <t xml:space="preserve">ALZENITE CELESTINO BOURDOT                                            </t>
  </si>
  <si>
    <t xml:space="preserve">MARCIO CESAR KRAUSER                                                  </t>
  </si>
  <si>
    <t>04/09/1955</t>
  </si>
  <si>
    <t xml:space="preserve">EDDYR XAVIER KRAUSER                                                  </t>
  </si>
  <si>
    <t xml:space="preserve">C23 </t>
  </si>
  <si>
    <t>MARCIO FERREIRA DOS PASSOS</t>
  </si>
  <si>
    <t>11/09/1976</t>
  </si>
  <si>
    <t>MARIA DE FATIMA DOS PASSOS</t>
  </si>
  <si>
    <t>TRATAMENTO DE DISTURBIOS METABOLICOS</t>
  </si>
  <si>
    <t>Conforme SIGTAP, o CID informado não está contemplado para o procedimento: 2x 02.11.05.009-1 - EXPLORACAO DIAGNOSTICA PELO VIDEO-ELETROENCEFALOGRAMA COM OU SEM USO DE ELETRODO DE PROFUNDIDADE - Para CBO (1) e (6)</t>
  </si>
  <si>
    <t xml:space="preserve">MARCIO HAVENSTEIN                                                     </t>
  </si>
  <si>
    <t>24/03/1977</t>
  </si>
  <si>
    <t xml:space="preserve">MARIA MARTINS                                                         </t>
  </si>
  <si>
    <t xml:space="preserve">MARCIO ROSINI                                                         </t>
  </si>
  <si>
    <t>20/10/1975</t>
  </si>
  <si>
    <t xml:space="preserve">MARIA ROSA ROSINI                                                     </t>
  </si>
  <si>
    <t>S220</t>
  </si>
  <si>
    <t>MARCIONEI BITTENCOURT ZAGO</t>
  </si>
  <si>
    <t>14/03/1969</t>
  </si>
  <si>
    <t>MARIA INES BITTENCOURT ZAGO</t>
  </si>
  <si>
    <t xml:space="preserve">MARCO ANTONIO DA SILVA                                                </t>
  </si>
  <si>
    <t>16/10/1958</t>
  </si>
  <si>
    <t xml:space="preserve">ROSARIA DE JESUS DA SILVA                                             </t>
  </si>
  <si>
    <t>MARCO ANTONIO RECOBA DA ROSA</t>
  </si>
  <si>
    <t>07/09/1956</t>
  </si>
  <si>
    <t>IRMA RECOBA DA ROSA</t>
  </si>
  <si>
    <t>G450</t>
  </si>
  <si>
    <t>Recomendável reapresentar com ajuste na quantidade dos exames: 1X 02.07.01.001-3 - ANGIORESSONANCIA CEREBRAL</t>
  </si>
  <si>
    <t>MARCO JOSE DE OLIVEIRA DUARTE</t>
  </si>
  <si>
    <t>14/12/1963</t>
  </si>
  <si>
    <t>VILMA LUCIA DE OLIVEIRA DUARTE</t>
  </si>
  <si>
    <t>K851</t>
  </si>
  <si>
    <t>TRATAMENTO DE TRANSTORNOS DAS VIAS BILIARES E PANCREAS</t>
  </si>
  <si>
    <t>MARCOS ANTONIO BINHOTI</t>
  </si>
  <si>
    <t>05/02/1991</t>
  </si>
  <si>
    <t>MARIA DE FATIMA BINHOTI</t>
  </si>
  <si>
    <t>Incompatibilidade na associação de códigos</t>
  </si>
  <si>
    <t>Reapresentar com os códigos 0407020403, 0407020179, 0407020101</t>
  </si>
  <si>
    <t>Reapresentar com os códigos 0407040188, 0407040242</t>
  </si>
  <si>
    <t>MARCOS ANTONIO POLICARPO</t>
  </si>
  <si>
    <t>13/06/1967</t>
  </si>
  <si>
    <t>ROSA MONTEIRO POLICARPO</t>
  </si>
  <si>
    <t>Recomendável reapresentar com ajuste na quantidade dos exames:  1X 02.07.01.001-3 - ANGIORESSONANCIA CEREBRAL</t>
  </si>
  <si>
    <t xml:space="preserve">MARCOS AURELIO GUTERRES SOARES                                        </t>
  </si>
  <si>
    <t>01/07/1974</t>
  </si>
  <si>
    <t xml:space="preserve">EVA OLDINA DA ROSA GUTERRES                                           </t>
  </si>
  <si>
    <t>N180</t>
  </si>
  <si>
    <t>MARCOS AURELIO SGROTT FILHO</t>
  </si>
  <si>
    <t>18/05/2004</t>
  </si>
  <si>
    <t>MEILEIDE MORGANI VOLTOLINI</t>
  </si>
  <si>
    <t>Recomendável reapresentar excluindo os  códigos: 1X 02.06.03.001-0 - TOMOGRAFIA COMPUTADORIZADA DE ABDOMEN SUPERIOR; 1X 02.06.03.003-7 - TOMOGRAFIA COMPUTADORIZADA DE PELVE / BACIA / ABDOMEN INFERIO; 2x 02.06.02.003-1 - TOMOGRAFIA COMPUTADORIZADA DE TORAX</t>
  </si>
  <si>
    <t xml:space="preserve">MARCOS AURELIO SGROTT FILHO                                           </t>
  </si>
  <si>
    <t xml:space="preserve">MILEIDE MORGANI VOLTOLINI                                             </t>
  </si>
  <si>
    <t>MARCOS AURELIO SILVA</t>
  </si>
  <si>
    <t>24/03/1964</t>
  </si>
  <si>
    <t>IRANI MAESTRI SILVA</t>
  </si>
  <si>
    <t>Recomendável reapresentar com ajuste na quantidade dos exames:  2x 02.06.01.007-9 - TOMOGRAFIA COMPUTADORIZADA DO CRANIO. Excluir 02.06.01.001-0 - TOMOGRAFIA COMPUTADORIZADA DE COLUNA CERVICAL C/ OU S/ CONTRASTE e 02.06.01.005-2 - TOMOGRAFIA COMPUTADORIZADA DO PESCOCO</t>
  </si>
  <si>
    <t xml:space="preserve">MARCOS DE FREITAS                                                     </t>
  </si>
  <si>
    <t>28/01/1977</t>
  </si>
  <si>
    <t xml:space="preserve">DANILA DE FREITAS                                                     </t>
  </si>
  <si>
    <t xml:space="preserve">MARCOS ROBERTO FIGUERO                                                </t>
  </si>
  <si>
    <t>30/04/1960</t>
  </si>
  <si>
    <t xml:space="preserve">JUREMA DE SOUA FIGUEIRO                                               </t>
  </si>
  <si>
    <t xml:space="preserve">Após análise dos registros no sistema Micromed, os códigos apresentados não possuem seus laudos descritos no prontuário ou estão em duplicidade. </t>
  </si>
  <si>
    <t>Recomendável reapresentar com ajuste na quantidade dos exames, excluindo: 1X 02.07.01.001-3 - ANGIORESSONANCIA CEREBRAL; 1x 02.06.01.001-0 - TOMOGRAFIA COMPUTADORIZADA DE COLUNA CERVICAL C/ OU S/ CONTRASTE</t>
  </si>
  <si>
    <t xml:space="preserve">MARCOS VILELA                                                         </t>
  </si>
  <si>
    <t>09/08/1960</t>
  </si>
  <si>
    <t xml:space="preserve">JULIETA DELAITY VILELA                                                </t>
  </si>
  <si>
    <t>J930</t>
  </si>
  <si>
    <t>MARIA ALICE ALTENBURG DE ASSIS</t>
  </si>
  <si>
    <t>30/11/1954</t>
  </si>
  <si>
    <t>AUREA BERNARDES ALTENBURG</t>
  </si>
  <si>
    <t>Recomendável reapresentar com ajuste na quantidade dos exames:  1x 02.06.01.007-9 - TOMOGRAFIA COMPUTADORIZADA DO CRANIO. Excluir 02.06.01.001-0 - TOMOGRAFIA COMPUTADORIZADA DE COLUNA CERVICAL C/ OU S/ CONTRASTE</t>
  </si>
  <si>
    <t xml:space="preserve">MARIA ALICE DELFINO DE SOUSA                                          </t>
  </si>
  <si>
    <t>24/02/2016</t>
  </si>
  <si>
    <t xml:space="preserve">DEBORA DE CASSIA DELFINO                                              </t>
  </si>
  <si>
    <t xml:space="preserve">RESSECÇÃO DE TUMOR ÓSSEO E RECONSTRUÇÃO C/ ENXERTO                                                                                                                                                                                                        </t>
  </si>
  <si>
    <t>MARIA ALICE DO NASCIMENTO</t>
  </si>
  <si>
    <t>09/01/1956</t>
  </si>
  <si>
    <t>LICIA DO NASCIMENTO</t>
  </si>
  <si>
    <t>K929</t>
  </si>
  <si>
    <t>Conforme análise no prontuário eletrônico não constam laudos de 2 TC de abdomen e 2 TC de pelve que estão sendo cobradas</t>
  </si>
  <si>
    <t>Reapresentar a AIH sem a cobrança das 2TC de abdome e 2TC de pelve ou anexar os laudos no prontuárioa</t>
  </si>
  <si>
    <t xml:space="preserve">MARIA APARECIDA BRUCHADO MEDEIROS                                     </t>
  </si>
  <si>
    <t>11/09/1967</t>
  </si>
  <si>
    <t xml:space="preserve">ODILIA JORDINA ESPINDOLA                                              </t>
  </si>
  <si>
    <t>D430</t>
  </si>
  <si>
    <t xml:space="preserve">MARIA APARECIDA CHAMS FERREIRA                                        </t>
  </si>
  <si>
    <t>30/10/1965</t>
  </si>
  <si>
    <t xml:space="preserve">CHAMS ANTONIA FERRIRA                                                 </t>
  </si>
  <si>
    <t>S325</t>
  </si>
  <si>
    <t>MARIA BERNADETE GUESSER</t>
  </si>
  <si>
    <t>26/02/1958</t>
  </si>
  <si>
    <t>MARIA MATIAS MARTINS</t>
  </si>
  <si>
    <t xml:space="preserve">MARIA BERNARDINA DA SILVA                                             </t>
  </si>
  <si>
    <t>10/09/1938</t>
  </si>
  <si>
    <t xml:space="preserve">BERNARDINA ANA TEIXEIRA                                               </t>
  </si>
  <si>
    <t>I618</t>
  </si>
  <si>
    <t xml:space="preserve">MARIA CLARA DOS SANTOS                                                </t>
  </si>
  <si>
    <t>03/03/2022</t>
  </si>
  <si>
    <t xml:space="preserve">JESSICA CORDEIRO DOS SANTOS                                           </t>
  </si>
  <si>
    <t xml:space="preserve">R17 </t>
  </si>
  <si>
    <t xml:space="preserve">MARIA CLARICE DE MELO CAMEU                                           </t>
  </si>
  <si>
    <t xml:space="preserve">OTILIA ANDRADE DE MELO                                                </t>
  </si>
  <si>
    <t>Outros</t>
  </si>
  <si>
    <t>Esta AIH está no SIHD2 com outro nome (IVONILDA LUZIA ASSING)  - 255564-6 HOSPITAL REGIONAL DE SAO JOSE DRHOMERO MIRANDA GOMES - Não há possibilidade de liberação</t>
  </si>
  <si>
    <t xml:space="preserve">MARIA CONRAD                                                          </t>
  </si>
  <si>
    <t>10/11/1957</t>
  </si>
  <si>
    <t xml:space="preserve">SANTILIA CHAVES CONRAD                                                </t>
  </si>
  <si>
    <t>C574</t>
  </si>
  <si>
    <t>MARIA CRISTINA DA MATTA</t>
  </si>
  <si>
    <t>20/05/1969</t>
  </si>
  <si>
    <t>MARIA LAURENTINO DA MATTA</t>
  </si>
  <si>
    <t>G911</t>
  </si>
  <si>
    <t>Recomendável reapresentar com ajuste na quantidade dos exames: 4X 02.06.01.007-9 - TOMOGRAFIA COMPUTADORIZADA DO CRANIO - Excluir 02.06.03.001-0 - TOMOGRAFIA COMPUTADORIZADA DE ABDOMEN SUPERIOR e 02.06.01.005-2 - TOMOGRAFIA COMPUTADORIZADA DO PESCOCO</t>
  </si>
  <si>
    <t xml:space="preserve">MARIA DAS GRACAS SILVEIRA                                             </t>
  </si>
  <si>
    <t>02/04/1956</t>
  </si>
  <si>
    <t xml:space="preserve">HELENA SENHORINHA DE JESUS                                            </t>
  </si>
  <si>
    <t>T884</t>
  </si>
  <si>
    <t xml:space="preserve">MARIA DE JESUS DA SILVA ORLANDI                                       </t>
  </si>
  <si>
    <t>25/01/1943</t>
  </si>
  <si>
    <t xml:space="preserve">ROSA DEODATA DA SILVA                                                 </t>
  </si>
  <si>
    <t xml:space="preserve">MARIA DE LOURDES SILVA                                                </t>
  </si>
  <si>
    <t xml:space="preserve">MARIA CAETANA DA SILVA                                                </t>
  </si>
  <si>
    <t xml:space="preserve">MARIA EDUARDA GONCALVES MARIANO                                       </t>
  </si>
  <si>
    <t>02/11/2011</t>
  </si>
  <si>
    <t xml:space="preserve">JANAINA DE FATIMA GONCALVES MARIANO                                   </t>
  </si>
  <si>
    <t>N040</t>
  </si>
  <si>
    <t xml:space="preserve">TRATAMENTO DE DOENCAS GLOMERULARES                                                                                                                                                                                                                        </t>
  </si>
  <si>
    <t>MARIA ELVIRA FRANCISCO</t>
  </si>
  <si>
    <t>17/02/1974</t>
  </si>
  <si>
    <t>HELENA MENDES</t>
  </si>
  <si>
    <t>D410</t>
  </si>
  <si>
    <t>Intersecção nas datas de internação hospitalar com a AIH: 422310097738-1</t>
  </si>
  <si>
    <t>Recomendação de ajuste na data referente ao período de internação (saída em 22/03/2023 conforme registro no Micromed) pois não pode haver mais de uma internação do mesmo paciente na mesma data, em prestadores diferentes.</t>
  </si>
  <si>
    <t>MARIA EUNICE NEVES KIRCH</t>
  </si>
  <si>
    <t>22/08/1939</t>
  </si>
  <si>
    <t>HERONDINA DE ALBURQUERQUE NEVES</t>
  </si>
  <si>
    <t>CID da patologia de base não está contemplado no procedimento cobrado</t>
  </si>
  <si>
    <t>Conforme SIGTAP, o CID informado não está contemplado para o procedimento: 1x 02.11.05.009-1 - EXPLORACAO DIAGNOSTICA PELO VIDEO-ELETROENCEFALOGRAMA COM OU SEM USO DE ELETRODO DE PROFUNDIDADE   -   Para CBO (1) e (6)</t>
  </si>
  <si>
    <t>MARIA FATIMA DIAS</t>
  </si>
  <si>
    <t>09/04/1954</t>
  </si>
  <si>
    <t>AMELIA DIAS</t>
  </si>
  <si>
    <t>I270</t>
  </si>
  <si>
    <t>TRATAMENTO DE HIPERTENSAO PULMONAR</t>
  </si>
  <si>
    <t>Não ha laudo de tomografias em prontuário. Retirá-las da fatura ou anexar laudos no prontuário</t>
  </si>
  <si>
    <t>MARIA FRELLO FORMIGONI</t>
  </si>
  <si>
    <t>06/08/1945</t>
  </si>
  <si>
    <t>JUREMA PASQUALI FRELLO</t>
  </si>
  <si>
    <t xml:space="preserve">MARIA GORETI KUHN DA SILVEIRA                                         </t>
  </si>
  <si>
    <t>30/05/1963</t>
  </si>
  <si>
    <t xml:space="preserve">VALMIRA NILA KUHN                                                     </t>
  </si>
  <si>
    <t>MARIA HELENA DE AMORIM SOUZA</t>
  </si>
  <si>
    <t>27/06/1957</t>
  </si>
  <si>
    <t>LUZIA LEAL DE AMORIM</t>
  </si>
  <si>
    <t xml:space="preserve">MARIA HELENA FERREIRA                                                 </t>
  </si>
  <si>
    <t>13/11/1953</t>
  </si>
  <si>
    <t xml:space="preserve">MARIA VICENCA DE JESUS                                                </t>
  </si>
  <si>
    <t>K721</t>
  </si>
  <si>
    <t xml:space="preserve">MARIA HELENA NUNES                                                    </t>
  </si>
  <si>
    <t>23/09/1963</t>
  </si>
  <si>
    <t xml:space="preserve">HELENA MARIA NUNES                                                    </t>
  </si>
  <si>
    <t>MARIA HELENA RIBEIRO</t>
  </si>
  <si>
    <t>04/04/1954</t>
  </si>
  <si>
    <t>OLIVIA FAGUNDES DOS SANTOS</t>
  </si>
  <si>
    <t>Conforme prontuário recebido sem descrição cirúrgica solicitada.</t>
  </si>
  <si>
    <t>Enviar descrição cirurgica de 10/10/22 e laudo de angioplastia.</t>
  </si>
  <si>
    <t>L97</t>
  </si>
  <si>
    <t>Conforme prontuário não compativel com codigo de procedimento cirurgia multipla</t>
  </si>
  <si>
    <t>Reapresentar como procedimento principal 0408060042</t>
  </si>
  <si>
    <t xml:space="preserve">MARIA INES BIANCHI                                                    </t>
  </si>
  <si>
    <t>28/10/1956</t>
  </si>
  <si>
    <t xml:space="preserve">CELIA DIA BIANCHI                                                     </t>
  </si>
  <si>
    <t xml:space="preserve">MARIA JULIA ARAUJO MENDES                                             </t>
  </si>
  <si>
    <t>11/08/2022</t>
  </si>
  <si>
    <t xml:space="preserve">ANDREZA ARAUJO CAMPOS                                                 </t>
  </si>
  <si>
    <t xml:space="preserve">MICROCIRURGIA DE PLEXO BRAQUIAL COM MICROENXERTIA                                                                                                                                                                                                         </t>
  </si>
  <si>
    <t xml:space="preserve">MARIA JULIA MOURA DA CONCEICAO                                        </t>
  </si>
  <si>
    <t>04/06/2016</t>
  </si>
  <si>
    <t xml:space="preserve">JULIANA VITORIA SACRAMENTO MOURA                                      </t>
  </si>
  <si>
    <t>M860</t>
  </si>
  <si>
    <t>MARIA LOURDES ANDRADE</t>
  </si>
  <si>
    <t>05/12/1948</t>
  </si>
  <si>
    <t>CECILIA ANDRADE</t>
  </si>
  <si>
    <t>Exames: cobrar apenas 1 tomo craneo, um ultrassonografia doppler. Não ha laudo de eco cardio e outras tomografias. Procedimento 0211050091 não compativel com CID da paciente.</t>
  </si>
  <si>
    <t xml:space="preserve">MARIA MARLENE BARRAGAN                                                </t>
  </si>
  <si>
    <t>20/01/1953</t>
  </si>
  <si>
    <t xml:space="preserve">GEDIR BARRAGAN                                                        </t>
  </si>
  <si>
    <t>Recomendação em reapresentar excluindo o código: 1x 04.07.04.024-2 - RESSUTURA DE PAREDE ABDOMINAL (POR DEISCENCIA TOTAL / EVISCERAÇÃO)</t>
  </si>
  <si>
    <t>Recomendação em reapresentar excluindo os códigos: 1x 04.07.04.018-8 - LIBERACAO DE ADERENCIAS INTESTINAIS e 04.07.04.016-1 - LAPAROTOMIA EXPLORADORA</t>
  </si>
  <si>
    <t>Recomendável reapresentar com código correspondente ao procedimento principal, conforme relatório cirúrgico do prontuário: 04.07.01.019-0 - GASTRORRAFIA</t>
  </si>
  <si>
    <t xml:space="preserve">MARIA NUBIA DE JESUS DUTRA LOPES                                      </t>
  </si>
  <si>
    <t>29/11/1965</t>
  </si>
  <si>
    <t xml:space="preserve">JOSEFA DIONIZIA DE JESUS                                              </t>
  </si>
  <si>
    <t xml:space="preserve">Recomendação em reapresentar excluindo os códigos ou anexar seus respectivos laudos: 1X 02.06.03.001-0 - TOMOGRAFIA COMPUTADORIZADA DE ABDOMEN SUPERIOR;  1X 02.06.03.003-7 - TOMOGRAFIA COMPUTADORIZADA DE PELVE / BACIA / ABDOMEN INFERIOR </t>
  </si>
  <si>
    <t xml:space="preserve">MARIA PETRUCIA DA SILVA SANTOS                                        </t>
  </si>
  <si>
    <t>28/12/1968</t>
  </si>
  <si>
    <t xml:space="preserve">JOISEFA MARIA DA SILVA                                                </t>
  </si>
  <si>
    <t xml:space="preserve">MARIA REGINA SCHMOELLER KRAUS                                         </t>
  </si>
  <si>
    <t>19/09/2016</t>
  </si>
  <si>
    <t xml:space="preserve">ANDREZA MARIA SCHMOELLER KRAUS                                        </t>
  </si>
  <si>
    <t>S728</t>
  </si>
  <si>
    <t xml:space="preserve">RETIRADA DE FIO OU PINO INTRA-ÓSSEO                                                                                                                                                                                                                       </t>
  </si>
  <si>
    <t xml:space="preserve">REDUCAO INCRUENTA DE FRATURA DIAFISARIA / LESAO FISARIA PROXIMAL DO FEMUR                                                                                                                                                                                 </t>
  </si>
  <si>
    <t>MARIA ROSA ESTEVAM BITTENCOURT</t>
  </si>
  <si>
    <t>25/09/1959</t>
  </si>
  <si>
    <t>NELZA DE SOUZA ESTEVAM</t>
  </si>
  <si>
    <t>C811</t>
  </si>
  <si>
    <t>Tempo de permanência</t>
  </si>
  <si>
    <t>Reapresentar com o código 03.04.10.001-3 - TRATAMENTO DE INTERCORRÊNCIAS CLÍNICAS DE PACIENTE ONCOLÓGICO</t>
  </si>
  <si>
    <t xml:space="preserve">MARIA ROSA ESTEVAM BITTENCOURT                                        </t>
  </si>
  <si>
    <t xml:space="preserve">NELZA DE SOUZA ESTEVAM                                                </t>
  </si>
  <si>
    <t>C833</t>
  </si>
  <si>
    <t xml:space="preserve">MARIA SALETE PATRICIO VIEIRA                                          </t>
  </si>
  <si>
    <t>07/04/1949</t>
  </si>
  <si>
    <t xml:space="preserve">OLINA PATRICIO VIEIRA                                                 </t>
  </si>
  <si>
    <t>K922</t>
  </si>
  <si>
    <t>MARIA SALETI MARCELINO</t>
  </si>
  <si>
    <t>13/05/1954</t>
  </si>
  <si>
    <t>TERESA ALEXANDRE MARCELINO</t>
  </si>
  <si>
    <t>TRATAMENTO CIRURGICO DE HEMATOMA INTRACEREBRAL (COM TECNICA COMPLEMENTAR)</t>
  </si>
  <si>
    <t>Conforme registros no Micromed, quantidade de exames divergente do apresentado na AIH (Exame em duplicidade). O CID informado não está contemplado para o procedimento: 1x 02.11.05.009-1 - EXPLORACAO DIAGNOSTICA PELO VIDEO-ELETROENCEFALOGRAMA COM OU SEM USO DE ELETRODO DE PROFUNDIDADE - Para CBO (1) e (6)</t>
  </si>
  <si>
    <t>Recomendável reapresentar excluindo o código: 1X 02.06.01.007-9 - TOMOGRAFIA COMPUTADORIZADA DO CRANIO O CID informado não está contemplado para o procedimento: 2x 02.11.05.009-1 - EXPLORACAO DIAGNOSTICA PELO VIDEO-ELETROENCEFALOGRAMA COM OU SEM USO DE ELETRODO DE PROFUNDIDADE - Para CBO (1) e (6)</t>
  </si>
  <si>
    <t xml:space="preserve">MARIA SUELI VIEIRA DA CUNHA                                           </t>
  </si>
  <si>
    <t>10/04/1961</t>
  </si>
  <si>
    <t xml:space="preserve">MERCEDES DOS SANTOS VIEIRA                                            </t>
  </si>
  <si>
    <t>N814</t>
  </si>
  <si>
    <t xml:space="preserve">MARIA TEREZA FERNANDES                                                </t>
  </si>
  <si>
    <t>08/01/1943</t>
  </si>
  <si>
    <t xml:space="preserve">MARIA SILVA FERNANDES                                                 </t>
  </si>
  <si>
    <t>MARIA TEREZINHA FLORIANO</t>
  </si>
  <si>
    <t>12/11/1961</t>
  </si>
  <si>
    <t>FRANCISCA RODRIGUES FLORIANO</t>
  </si>
  <si>
    <t>Conforme registros no prontuário através do sistema Micromed</t>
  </si>
  <si>
    <t>O CID informado não está contemplado para o procedimento: 1x 02.11.05.009-1 - EXPLORACAO DIAGNOSTICA PELO VIDEO-ELETROENCEFALOGRAMA COM OU SEM USO DE ELETRODO DE PROFUNDIDADE - Para CBO (1) e (6) - Recomendação em excluir o código 1x 02.06.02.003-1 - TOMOGRAFIA COMPUTADORIZADA DE TORAX ;</t>
  </si>
  <si>
    <t xml:space="preserve">MARIA VITORIA VARGAS FONTANA                                          </t>
  </si>
  <si>
    <t>01/12/2010</t>
  </si>
  <si>
    <t xml:space="preserve">JENNIFER DAIANE VARGAS                                                </t>
  </si>
  <si>
    <t>F322</t>
  </si>
  <si>
    <t xml:space="preserve">TRATAMENTO CLÍNICO PARA CONTENÇÃO DE COMPORTAMENTO DESORGANIZADO E/OU DISRUPTIVO                                                                                                                                                                          </t>
  </si>
  <si>
    <t>A490</t>
  </si>
  <si>
    <t>MARIA ZELINDA DOS SANTOS</t>
  </si>
  <si>
    <t>05/12/1942</t>
  </si>
  <si>
    <t>JOANA DA SILVA</t>
  </si>
  <si>
    <t>I749</t>
  </si>
  <si>
    <t>Conforme registros no Micromed, quantidade de exames divergente do apresentado na AIH (Exame em duplicidade) no período desta AIH</t>
  </si>
  <si>
    <t>Recomendável reapresentar com ajuste na quantidade dos exames: 1X 02.06.01.007-9 - TOMOGRAFIA COMPUTADORIZADA DO CRANIO.</t>
  </si>
  <si>
    <t>MARIA ZENEIDE FRANCISCO CAMPELO</t>
  </si>
  <si>
    <t>14/04/1951</t>
  </si>
  <si>
    <t>DIVA FRANCISCA PIRES</t>
  </si>
  <si>
    <t>S720</t>
  </si>
  <si>
    <t>ARTROPLASTIA PARCIAL DE QUADRIL</t>
  </si>
  <si>
    <t>Das tomografias cobrar apenas tomo craneo. Demais tomografias cobradas sem laudo no prontuário. Demais exames estão ok.</t>
  </si>
  <si>
    <t xml:space="preserve">MARIAH TEREZA GUCKERT                                                 </t>
  </si>
  <si>
    <t>12/11/2021</t>
  </si>
  <si>
    <t xml:space="preserve">MANOELA RENILDE JEREMIAS                                              </t>
  </si>
  <si>
    <t xml:space="preserve">MARIELLY APARECIDA BERNARDES                                          </t>
  </si>
  <si>
    <t>08/02/1999</t>
  </si>
  <si>
    <t xml:space="preserve">SANDRA DA SILVA                                                       </t>
  </si>
  <si>
    <t xml:space="preserve">ARTRODESE DE MEDIAS / GRANDES ARTICULACOES DE MEMBRO INFERIOR                                                                                                                                                                                             </t>
  </si>
  <si>
    <t xml:space="preserve">MARILDA APARECIDA DA LUZ                                              </t>
  </si>
  <si>
    <t>06/09/1977</t>
  </si>
  <si>
    <t xml:space="preserve">ODETE APARECIDA CHAVES DA LUZ                                         </t>
  </si>
  <si>
    <t xml:space="preserve">MARILDA DA SILVA                                                      </t>
  </si>
  <si>
    <t>13/11/1956</t>
  </si>
  <si>
    <t xml:space="preserve">ISAURA DA SILVA                                                       </t>
  </si>
  <si>
    <t>H471</t>
  </si>
  <si>
    <t xml:space="preserve">MARILDA DE SOUZA LAGUNA                                               </t>
  </si>
  <si>
    <t>05/06/1960</t>
  </si>
  <si>
    <t xml:space="preserve">ALZIRA SOARES                                                         </t>
  </si>
  <si>
    <t xml:space="preserve">MARILDA LIMA GRANZOTTO                                                </t>
  </si>
  <si>
    <t>18/01/1971</t>
  </si>
  <si>
    <t xml:space="preserve">JULIA LIMA GRANZOTTO                                                  </t>
  </si>
  <si>
    <t xml:space="preserve">MARILENE MARIANO DOS SANTOS                                           </t>
  </si>
  <si>
    <t>06/07/1970</t>
  </si>
  <si>
    <t xml:space="preserve">SERAFINA MARIANO DOS SANTOS                                           </t>
  </si>
  <si>
    <t xml:space="preserve">MARINA MEDEIROS BARBOSA                                               </t>
  </si>
  <si>
    <t>30/12/2017</t>
  </si>
  <si>
    <t xml:space="preserve">CAROLINE CAMILA MEDEIROS                                              </t>
  </si>
  <si>
    <t xml:space="preserve">MARINEA MARIA NUNES SAGAS                                             </t>
  </si>
  <si>
    <t>15/01/1968</t>
  </si>
  <si>
    <t xml:space="preserve">MARIA TEREZINHA DOS REIS NUNES                                        </t>
  </si>
  <si>
    <t>MARIO ELIAS MULLER</t>
  </si>
  <si>
    <t>18/10/1975</t>
  </si>
  <si>
    <t>NILZA EGER MULLER</t>
  </si>
  <si>
    <t>Conforme análise no prontuário eletrônico só constam 3 laudos de RM de crânio, 2 TC de crânio e 1 US de aparelho urinário. Faltam laudos de 1 RM de crâni + 1 TCde tórax + 1 TC de crânio+ 1 Ecotranstorácico + 1 Esofagogastroduodenoscopia. E o código 02.11.05.009-1 - EXPLORACAO DIAGNOSTICA PELO VIDEO-ELETROENCEFALOGRAMA não é compatível com o CID apresetntado</t>
  </si>
  <si>
    <t>Reapresentar a AIH sem os os exames qu faltam os laudos ou anexar os mesmos no prontuário eletrônico e utilizar o código 02.11.05.002-4 - ELETROENCEFALOGRAFIA EM VIGILIA C/ OU S/ FOTO-ESTIMULO</t>
  </si>
  <si>
    <t xml:space="preserve">MARIO SANTOS DE OLIVEIRA                                              </t>
  </si>
  <si>
    <t>20/11/1978</t>
  </si>
  <si>
    <t xml:space="preserve">ALICE SANTOS OLIVEIRA                                                 </t>
  </si>
  <si>
    <t xml:space="preserve">MARISA DA CONCEICAO MACIEL                                            </t>
  </si>
  <si>
    <t>25/09/1968</t>
  </si>
  <si>
    <t xml:space="preserve">ADELINA DA CONCEICAO                                                  </t>
  </si>
  <si>
    <t>Período de internação não corresponde aos registros do Micromed</t>
  </si>
  <si>
    <t xml:space="preserve">Recomendação em ajustar o perído de internação da apresentação da AIH conforme consta nos registros do prontuário Micromed - Internação por transferência dia 05/06/23 e alta dia. Devido ao período de internação menor que o mínimo para o procedimetno, recomendçaão em ajustar para 03.01.06.008-8 - DIAGNOSTICO E/OU ATENDIMENTO DE URGENCIA EM CLINICA MEDICA. Número de AIH em duplicidade com outro prestador - 262665-9 HOSPITAL SAO JOSE DE TIJUCAS
</t>
  </si>
  <si>
    <t xml:space="preserve">TRATAMENTO DA PIELONEFRITE                                                                                                                                                                                                                                </t>
  </si>
  <si>
    <t>Período de nternação sobreposto com mesmo número de AIH de outro prestador: 269184-1 HOSPITAL GOVERNADOR CELSO RAMOS</t>
  </si>
  <si>
    <t>Recomendação em solicitar outro número de AIH e reapresentar na próxima competência</t>
  </si>
  <si>
    <t>MARITSSA KANANDA SIMAO</t>
  </si>
  <si>
    <t>04/07/1995</t>
  </si>
  <si>
    <t>JAQUELINE APARECIDA DE SOUZA</t>
  </si>
  <si>
    <t>TRATAMENTO CIRURGICO DE PERITONITE</t>
  </si>
  <si>
    <t>Incompatbilidade na associação de códigos</t>
  </si>
  <si>
    <t>Reapresentar com código 04.07.04.025-0</t>
  </si>
  <si>
    <t xml:space="preserve">MARLENE BORGES PADILHA                                                </t>
  </si>
  <si>
    <t>14/09/1951</t>
  </si>
  <si>
    <t xml:space="preserve">MARIA BORGES DE CAMPOS                                                </t>
  </si>
  <si>
    <t xml:space="preserve">MARLENE CLARA MARCOS                                                  </t>
  </si>
  <si>
    <t>05/06/1959</t>
  </si>
  <si>
    <t xml:space="preserve">CLARA ELIZIA DA CONCEICAO                                             </t>
  </si>
  <si>
    <t xml:space="preserve">MARLENE TEREZINHA BEDNARSKI                                           </t>
  </si>
  <si>
    <t>27/10/1959</t>
  </si>
  <si>
    <t xml:space="preserve">TEREZINHA CUNHA BEDNARSKI                                             </t>
  </si>
  <si>
    <t xml:space="preserve">ENXERTO LIVRE DE PELE TOTAL                                                                                                                                                                                                                               </t>
  </si>
  <si>
    <t>T294</t>
  </si>
  <si>
    <t>T213</t>
  </si>
  <si>
    <t>MARLI DAY ESPINDOLA</t>
  </si>
  <si>
    <t>23/08/1961</t>
  </si>
  <si>
    <t>SOPHIA DAY</t>
  </si>
  <si>
    <t>Consta internação desta paciente neste hospital com o mesmo número da AIH de internação no Hospital Regional.</t>
  </si>
  <si>
    <t>Reapresentar AIH com número corrigido</t>
  </si>
  <si>
    <t>MARLI FERREIRA DE MATTOS</t>
  </si>
  <si>
    <t>12/07/1965</t>
  </si>
  <si>
    <t>LEDY FERREIRA DE MATTOS</t>
  </si>
  <si>
    <t>O CID informado não está contemplado para o procedimento: 9x 02.11.05.009-1 - EXPLORACAO DIAGNOSTICA PELO VIDEO-ELETROENCEFALOGRAMA COM OU SEM USO DE ELETRODO DE PROFUNDIDADE - Para CBO (1) e (6)</t>
  </si>
  <si>
    <t>Recomendação para que o Diretor Técnico do Hospital realize uma justificativa da conduta estabelecida para a quantidade de procedimentos de alto custo com CID não compatível.</t>
  </si>
  <si>
    <t xml:space="preserve">MARLI REGIS DA SILVA                                                  </t>
  </si>
  <si>
    <t>23/08/1947</t>
  </si>
  <si>
    <t xml:space="preserve">LUZIA REGIS DA SILVA                                                  </t>
  </si>
  <si>
    <t>S721</t>
  </si>
  <si>
    <t>Recomendação em reapresentar excluindo os códigos ou anexar seus respectivos laudos. 3X 02.06.02.003-1 - TOMOGRAFIA COMPUTADORIZADA DE TORAX</t>
  </si>
  <si>
    <t>MARLI TOMASI ROSA</t>
  </si>
  <si>
    <t>19/03/1967</t>
  </si>
  <si>
    <t>ANA TOMASI</t>
  </si>
  <si>
    <t>Inexistência de laudo no prontuário eletrônico do Micromed de 2 TC de abdome,  2 TC da pelve  e 1 esofagogastroduodenoscopia no período informado. Só há laudo de TC de crânio ok.</t>
  </si>
  <si>
    <t>Retirar da cobrança 2 TC de abdome, 2 TC de pelve e 1 esofagogastroduodenoscopia  anexar laudos comprobatórios no prontuário.</t>
  </si>
  <si>
    <t>MARTA DA SILVA</t>
  </si>
  <si>
    <t>02/03/1975</t>
  </si>
  <si>
    <t>BENVINDA DA SILVA</t>
  </si>
  <si>
    <t>Inexistência de laudo no prontuário eletrônico do Micromed de 1 RM de coluna cervical, 1 RM de coluna torácica, 1 Eco transtorácico no período informado.No prontuário tem 1 RM de crânio + 1 RM de coluna cervical + e 1 RM de coluna lombosacra.</t>
  </si>
  <si>
    <t>Retirar da cobrança 1 RM de coluna cervical, 1 RM de coluna torácica, 1 Eco transtorácico ou  anexar laudos comprobatórios no prontuário.</t>
  </si>
  <si>
    <t xml:space="preserve">MARTA HELENA DE SOUZA                                                 </t>
  </si>
  <si>
    <t>04/12/1934</t>
  </si>
  <si>
    <t xml:space="preserve">ISOLINA ISMERIA GOULART                                               </t>
  </si>
  <si>
    <t>Recomendamos reapresentar com o código correspondente ao procedimento realizado que é o 0407040242.</t>
  </si>
  <si>
    <t>MARTA KONOPKA</t>
  </si>
  <si>
    <t>04/04/1962</t>
  </si>
  <si>
    <t>LINDAURA SOARES KONOPKA</t>
  </si>
  <si>
    <t>COLECISTECTOMIA VIDEOLAPAROSCOPICA</t>
  </si>
  <si>
    <t>Conforme análise dos registros do prontuário do sistema Micromed, falta laudo de 2 TC de tórax e constam os laudos de 1 RM de vias biliares e 1 Eco transtorácico.</t>
  </si>
  <si>
    <t>Reapresentar sem a cobrança de 2 TC de tórax ou anexar laudos no prontuário</t>
  </si>
  <si>
    <t>MARTA LOPES COELHO</t>
  </si>
  <si>
    <t>29/07/1949</t>
  </si>
  <si>
    <t>CAMPOLINA JULIANA PEREIRA</t>
  </si>
  <si>
    <t>C794</t>
  </si>
  <si>
    <t>Inexistência de laudo no prontuário eletrônico do Micromed de 2 TC de pelve, 1 TC de abdome,1 TC de tórax e 1 TC de crânio, no período informado. No prontuário tem 1 Broncoscopia, no período da internação.</t>
  </si>
  <si>
    <t>Retirar da cobrança 2 TC de pelve, 1 TC de abdome,1 TC de tórax e 1 TC de crânio ou  anexar laudos comprobatórios no prontuário.</t>
  </si>
  <si>
    <t>MARTA LUCIA SANTONI</t>
  </si>
  <si>
    <t>29/10/1986</t>
  </si>
  <si>
    <t>ERICA BRUNILDA SANTONI</t>
  </si>
  <si>
    <t>TRATAMENTO CONSERVADOR DE FRATURA DOS ANEIS PELVICOS</t>
  </si>
  <si>
    <t>alterar codigo principal para 0301060088</t>
  </si>
  <si>
    <t xml:space="preserve">MARTINA SANTOS LIMA ROSA                                              </t>
  </si>
  <si>
    <t>14/01/2023</t>
  </si>
  <si>
    <t xml:space="preserve">TAVANE SANTOS DA SILVA                                                </t>
  </si>
  <si>
    <t xml:space="preserve">MARTINNA FATTORI                                                      </t>
  </si>
  <si>
    <t>29/06/2018</t>
  </si>
  <si>
    <t xml:space="preserve">NATANNA MIOR                                                          </t>
  </si>
  <si>
    <t xml:space="preserve">MARY JOSE GONZALEZ GALAN                                              </t>
  </si>
  <si>
    <t>04/08/1995</t>
  </si>
  <si>
    <t xml:space="preserve">MIRIAN DEL CARMEN GALAN MONTANER                                      </t>
  </si>
  <si>
    <t>D570</t>
  </si>
  <si>
    <t xml:space="preserve">TRATAMENTO DE ANEMIA HEMOLITICA                                                                                                                                                                                                                           </t>
  </si>
  <si>
    <t xml:space="preserve">MATEUS ADRIANO DE ASSIS                                               </t>
  </si>
  <si>
    <t>13/10/1999</t>
  </si>
  <si>
    <t xml:space="preserve">AZENIR ELENA ADRIANO DE ASSIS                                         </t>
  </si>
  <si>
    <t xml:space="preserve">APENDICECTOMIA VIDEOLAPAROSCOPICA                                                                                                                                                                                                                         </t>
  </si>
  <si>
    <t>Mantida a recomendação de  reapresentar com código correspondente ao procedimento principal, conforme relatório cirúrgico do prontuário: 04.07.02.004-7 - APENDICECTOMIA e excluir os códigos Tratamento cirúrgico de peritonite- 0407040250 e Liberação de aderências intestinais - 0407040188</t>
  </si>
  <si>
    <t xml:space="preserve">MATHEUS AUGUSTO SOUZA                                                 </t>
  </si>
  <si>
    <t>15/07/1994</t>
  </si>
  <si>
    <t xml:space="preserve">MARIA MARLENE SOUZA                                                   </t>
  </si>
  <si>
    <t>Após análise dos registros no sistema Micromed, os códigos apresentados são divergentes ao relatório cirúrgico</t>
  </si>
  <si>
    <t>Recomendação em reapresentar substtuindo o código 04.08.06.017-4 - OSTECTOMIA DE OSSOS LONGOS EXCETO DA MÃO E DO PÉ para 02.01.01.031-3 - BIOPSIA DE OSSO / CARTILAGEM DA CINTURA PELVICA (POR AGULHA / CEU ABERTO)</t>
  </si>
  <si>
    <t xml:space="preserve">MATHEUS OHLSON DA COSTA                                               </t>
  </si>
  <si>
    <t>29/03/2009</t>
  </si>
  <si>
    <t xml:space="preserve">BRUNA OHLSON VIEIRA                                                   </t>
  </si>
  <si>
    <t>C810</t>
  </si>
  <si>
    <t xml:space="preserve">MATTEO NORONHA VALLADARES                                             </t>
  </si>
  <si>
    <t>13/01/2022</t>
  </si>
  <si>
    <t xml:space="preserve">FRANCIELI NORONHA DA SILVA                                            </t>
  </si>
  <si>
    <t xml:space="preserve">MAURICIO FARIAS LEMOS                                                 </t>
  </si>
  <si>
    <t>16/12/2015</t>
  </si>
  <si>
    <t xml:space="preserve">SCHAYANE FARIAS                                                       </t>
  </si>
  <si>
    <t xml:space="preserve">MAURICIO MARTINEZ SILVEIRA                                            </t>
  </si>
  <si>
    <t>25/02/1982</t>
  </si>
  <si>
    <t xml:space="preserve">JUSSARA AZEREDO MARTINEZ                                              </t>
  </si>
  <si>
    <t xml:space="preserve">MAURICIO MARTINS                                                      </t>
  </si>
  <si>
    <t>11/12/1993</t>
  </si>
  <si>
    <t xml:space="preserve">NOEMI KUNZ MARTINS                                                    </t>
  </si>
  <si>
    <t xml:space="preserve">TRATAMENTO CIRURGICO DE FRATURA / LESAO FISARIA PROXIMAL (COLO) DO FEMUR (SINTESE)                                                                                                                                                                        </t>
  </si>
  <si>
    <t xml:space="preserve">MAURICIO MEDEIROS CORREA                                              </t>
  </si>
  <si>
    <t>03/10/1970</t>
  </si>
  <si>
    <t xml:space="preserve">MARIA MARGARETH MEDEIROS CORREA                                       </t>
  </si>
  <si>
    <t>Recomendável reapresentar com ajuste na quantidade dos exames, excluindo: 2X 02.07.01.001-3 - ANGIORESSONANCIA CEREBRAL; 1x 02.06.01.001-0 - TOMOGRAFIA COMPUTADORIZADA DE COLUNA CERVICAL C/ OU S/ CONTRASTE</t>
  </si>
  <si>
    <t>MAURICIO SCHULLE</t>
  </si>
  <si>
    <t>16/04/1974</t>
  </si>
  <si>
    <t>SILVIA SCHULLE</t>
  </si>
  <si>
    <t>Inexistência de laudo no prontuário eletrônico do Micromed de 1 RM de crânio no período informado. No prontuário tem 1 laudo de 1 RM  de crânio, 1 TC de crânio e 01 RM de mastóide ou ouvidos. no período da internação.</t>
  </si>
  <si>
    <t>Retirar da cobrança 1 RM de crânio ou  anexar laudo comprobatório no prontuário. VER COM COLEGAS SE ORIENTA A ENTRAR COM COBRANÇA DA RM DE MASTOIDE E OUVIDOS</t>
  </si>
  <si>
    <t xml:space="preserve">MAURISA ROSA TEIXEIRA                                                 </t>
  </si>
  <si>
    <t>30/05/1952</t>
  </si>
  <si>
    <t xml:space="preserve">ROSA DOMINGAS DE SOUZA                                                </t>
  </si>
  <si>
    <t xml:space="preserve">MAURO DUARTE                                                          </t>
  </si>
  <si>
    <t>27/02/1972</t>
  </si>
  <si>
    <t xml:space="preserve">LAURA DUARTE                                                          </t>
  </si>
  <si>
    <t>MAURO EMILIANO FERNANDEZ</t>
  </si>
  <si>
    <t>06/02/1986</t>
  </si>
  <si>
    <t>NAO INF</t>
  </si>
  <si>
    <t>I615</t>
  </si>
  <si>
    <t xml:space="preserve">MAURO GONCALVES DE MELO                                               </t>
  </si>
  <si>
    <t>23/12/1976</t>
  </si>
  <si>
    <t xml:space="preserve">MALVINA MARIA COSTA                                                   </t>
  </si>
  <si>
    <t xml:space="preserve">TRATAMENTO CIRÚRGICO DE FRATURA DA EXTREMIDADE / METÁFISE DISTAL DOS OSSOS DO ANTEBRAÇO                                                                                                                                                                   </t>
  </si>
  <si>
    <t>S526</t>
  </si>
  <si>
    <t xml:space="preserve">MAURO HENRIQUE BAUER MOURA                                            </t>
  </si>
  <si>
    <t>21/06/1961</t>
  </si>
  <si>
    <t xml:space="preserve">ZELIA TERESA BAUER DE MOURA                                           </t>
  </si>
  <si>
    <t>M013</t>
  </si>
  <si>
    <t xml:space="preserve">MAYRA MOREIRA ROSA                                                    </t>
  </si>
  <si>
    <t>27/09/1998</t>
  </si>
  <si>
    <t xml:space="preserve">MAIA MORAES MOREIRA                                                   </t>
  </si>
  <si>
    <t>S829</t>
  </si>
  <si>
    <t xml:space="preserve">MAYTE FOGACA DE OLIVEIRA                                              </t>
  </si>
  <si>
    <t>11/03/2022</t>
  </si>
  <si>
    <t xml:space="preserve">ANDRESSA DANIELE FOGACA DO CARMO                                      </t>
  </si>
  <si>
    <t>MICAEL SILVA VARJAO</t>
  </si>
  <si>
    <t>03/03/1993</t>
  </si>
  <si>
    <t>MARIA JOCILENE SILVA VARJAO</t>
  </si>
  <si>
    <t>Inexistência de laudo no prontuário eletrônico do Micromed de 1 TC de tórax no período informado. No prontuário tem laudo de 1 TC de tórax e 1 US de aparelho urinário. no período da internação.</t>
  </si>
  <si>
    <t>Retirar da cobrança TC de tórax ou  anexar laudo comprobatório no prontuário. verificar com colegas se orienta a colocar o US de aparelho urinário que não foi cobrado.</t>
  </si>
  <si>
    <t xml:space="preserve">MICHEL RICARDO PEREIRA GUADAGNIM                                      </t>
  </si>
  <si>
    <t>15/02/1987</t>
  </si>
  <si>
    <t xml:space="preserve">MARIA DE FATIMA PEREIRA                                               </t>
  </si>
  <si>
    <t>L023</t>
  </si>
  <si>
    <t xml:space="preserve">MICHEL RICARDO PEREIRA GUADAGNIN                                      </t>
  </si>
  <si>
    <t>MICHELI RAMONI PEREIRA MEDEIROS</t>
  </si>
  <si>
    <t>31/03/1992</t>
  </si>
  <si>
    <t>ROSEMARI DE FATIMA ROSA PEREIRA MEDEIROS</t>
  </si>
  <si>
    <t>Incompatibilidade entre os códigos solicitados.</t>
  </si>
  <si>
    <t>Reapresentar com codigos 0407020039</t>
  </si>
  <si>
    <t xml:space="preserve">MIGUEL BEZERRA DA SILVA                                               </t>
  </si>
  <si>
    <t xml:space="preserve">VALDECI RODRIGUES DA SILVA                                            </t>
  </si>
  <si>
    <t>K850</t>
  </si>
  <si>
    <t xml:space="preserve">MIGUEL DE OLIVEIRA                                                    </t>
  </si>
  <si>
    <t>27/12/2022</t>
  </si>
  <si>
    <t xml:space="preserve">MARIA EDUARDA PEREIRA                                                 </t>
  </si>
  <si>
    <t xml:space="preserve">MIGUEL DO NASCIMENTO CABRAL                                           </t>
  </si>
  <si>
    <t>31/03/2019</t>
  </si>
  <si>
    <t xml:space="preserve">SELMA DO NASCIMENTO CABRAL                                            </t>
  </si>
  <si>
    <t>T303</t>
  </si>
  <si>
    <t xml:space="preserve">MIGUEL DOS ANJOS                                                      </t>
  </si>
  <si>
    <t xml:space="preserve">ISABEL APARECIDA DOS ANJOS                                            </t>
  </si>
  <si>
    <t>S373</t>
  </si>
  <si>
    <t>Q057</t>
  </si>
  <si>
    <t xml:space="preserve">TRATAMENTO CIRURGICO DE DISRAFISMO ABERTO                                                                                                                                                                                                                 </t>
  </si>
  <si>
    <t xml:space="preserve">MIGUEL FORCHESATTO                                                    </t>
  </si>
  <si>
    <t>05/09/1955</t>
  </si>
  <si>
    <t xml:space="preserve">DELINDE PALOSKI FORCHESATTO                                           </t>
  </si>
  <si>
    <t xml:space="preserve">MIGUEL GUSTAVO MAGNO NERY                                             </t>
  </si>
  <si>
    <t>29/08/2012</t>
  </si>
  <si>
    <t xml:space="preserve">LEILA PINHEIRO MAGNO NERY                                             </t>
  </si>
  <si>
    <t xml:space="preserve">MIRIA TOMASONI BACK                                                   </t>
  </si>
  <si>
    <t>22/11/1957</t>
  </si>
  <si>
    <t xml:space="preserve">OLINDINA SENZ                                                         </t>
  </si>
  <si>
    <t xml:space="preserve">HOSPITAL E MATERNIDADE NOSSA SENHORA DA CONCEICAO           </t>
  </si>
  <si>
    <t xml:space="preserve">MOACIR PEDROSO                                                        </t>
  </si>
  <si>
    <t>30/12/1944</t>
  </si>
  <si>
    <t xml:space="preserve">IOLANDA PEDROSO                                                       </t>
  </si>
  <si>
    <t>Na AIH   consta  cobrança de 01 TC de abdomen, 01 TC de pelve, 1 TC de crânio 2 TC de tórax e no protuário eletrônico falta o laudo de 1 TC de tórax.</t>
  </si>
  <si>
    <t xml:space="preserve">Reapresentar a AIH sem a cobrança do referiro exame ou anexar laudo de 01 TC de tórax faltante </t>
  </si>
  <si>
    <t xml:space="preserve">MOISES PEDRO DA SILVA                                                 </t>
  </si>
  <si>
    <t>22/05/1967</t>
  </si>
  <si>
    <t xml:space="preserve">MALVINA CATARINA DA SILVA                                             </t>
  </si>
  <si>
    <t>C900</t>
  </si>
  <si>
    <t>MURILO DOS SANTOS</t>
  </si>
  <si>
    <t>21/12/1977</t>
  </si>
  <si>
    <t>EZI BERNARDES DOS SANTOS</t>
  </si>
  <si>
    <t>NAIR BUONO RAFAGNIN</t>
  </si>
  <si>
    <t>28/10/1937</t>
  </si>
  <si>
    <t>FRANCISCA LINHARES</t>
  </si>
  <si>
    <t>Conforme análise dos registros do prontuário do sistema Micromed, falta laudo de 2 TC depelve, 4 TC de abdome pois só constam os laudos de 1 TC de pelve 1 TC de crânio e 1 US transvaginal</t>
  </si>
  <si>
    <t>Reapresentar sem a cobrança de 2 TC depelve, 4 TC de abdome ou anexar laudos no prontuário</t>
  </si>
  <si>
    <t xml:space="preserve">NAIR HOFFMANN ZIMMERMANN                                              </t>
  </si>
  <si>
    <t>30/09/1966</t>
  </si>
  <si>
    <t xml:space="preserve">MARIA CECILIA RIOS HOFFMANN                                           </t>
  </si>
  <si>
    <t>Ambos os códigos cirúrgicos apresentados são para tratamento da mesma patologia</t>
  </si>
  <si>
    <t>Recomendamos reapresentar AIH com cobrança apenas do código 0407040048, ou seja, excluir o código 0407010297</t>
  </si>
  <si>
    <t>NARBAL JOAO DE SOUZA</t>
  </si>
  <si>
    <t>30/10/1959</t>
  </si>
  <si>
    <t>MARIA COELHO DE SOUZA</t>
  </si>
  <si>
    <t>Inexistência de laudo no prontuário eletrônico do Micromed de 1 TC da pelve, no período informado. No prontuário tem laudo de 1 TC de pelve, 1 TC de abdome superior, 1 TC de tórax, 01 Eco transtorácico, 03 US doppler e 01 US de aparelho urinário no período da internação.</t>
  </si>
  <si>
    <t>Retirar da cobrança 1 TC da pelve ou  anexar laudo comprobatório no prontuário.</t>
  </si>
  <si>
    <t xml:space="preserve">NASCIMENTO MIGUEL FIDENCIO                                            </t>
  </si>
  <si>
    <t>06/04/1940</t>
  </si>
  <si>
    <t xml:space="preserve">ROSA MARIA DA SILVA                                                   </t>
  </si>
  <si>
    <t>I352</t>
  </si>
  <si>
    <t>13/02/2023</t>
  </si>
  <si>
    <t>NATIRCE FELIPPE</t>
  </si>
  <si>
    <t>03/10/1976</t>
  </si>
  <si>
    <t>MARGARIDA DECKER FELIPPE</t>
  </si>
  <si>
    <t>I602</t>
  </si>
  <si>
    <t>Inexistência de laudo no prontuário eletrônico do Micromed de 1 TC de crânio, no período informado. No prontuário tem laudo de 2 TC de crânio,  no período da internação.</t>
  </si>
  <si>
    <t>Retirar da cobrança 1 TC de crânio ou  anexar laudo comprobatório no prontuário.</t>
  </si>
  <si>
    <t xml:space="preserve">NEIVA OLGA TERNUS                                                     </t>
  </si>
  <si>
    <t>29/11/1947</t>
  </si>
  <si>
    <t xml:space="preserve">ILDA CAVALHEIRO HOFFMANN                                              </t>
  </si>
  <si>
    <t xml:space="preserve">NELCI DA SILVA ANCHIETTA                                              </t>
  </si>
  <si>
    <t>27/01/1933</t>
  </si>
  <si>
    <t xml:space="preserve">MARIA ADRIANA BERNARDIN DA SILVA                                      </t>
  </si>
  <si>
    <t>C437</t>
  </si>
  <si>
    <t>C433</t>
  </si>
  <si>
    <t xml:space="preserve">NELDOR LOCH                                                           </t>
  </si>
  <si>
    <t>12/01/1964</t>
  </si>
  <si>
    <t xml:space="preserve">ROVENA LOCH                                                           </t>
  </si>
  <si>
    <t>I738</t>
  </si>
  <si>
    <t xml:space="preserve">NELI LERER                                                            </t>
  </si>
  <si>
    <t>08/01/1945</t>
  </si>
  <si>
    <t xml:space="preserve">SALOMEA RINGEL                                                        </t>
  </si>
  <si>
    <t>NELSON CAMPOS CHAVES</t>
  </si>
  <si>
    <t>06/09/1940</t>
  </si>
  <si>
    <t>UMBELINA REIS DE CAMPOS CHAVES</t>
  </si>
  <si>
    <t>Mesmo número de AIH em outro prestador.</t>
  </si>
  <si>
    <t>Mesmo número de AIH em outro prestador. Recomendação em cancelar esta AIH e solicitar novo número para não haver duplicidade de AIH.</t>
  </si>
  <si>
    <t>NELSON CORREIA</t>
  </si>
  <si>
    <t>14/11/1955</t>
  </si>
  <si>
    <t>ALICE GONCALVES</t>
  </si>
  <si>
    <t>C61</t>
  </si>
  <si>
    <t>corrigir cobrança conforme já indicado no processamento anterior</t>
  </si>
  <si>
    <t xml:space="preserve">NELSON CORREIA                                                        </t>
  </si>
  <si>
    <t xml:space="preserve">ALICE GONCALVES                                                       </t>
  </si>
  <si>
    <t xml:space="preserve">NELSON DE JESUS PEREIRA                                               </t>
  </si>
  <si>
    <t>29/12/1958</t>
  </si>
  <si>
    <t xml:space="preserve">LAIRDE DE SOUZA PEREIRA                                               </t>
  </si>
  <si>
    <t>C341</t>
  </si>
  <si>
    <t xml:space="preserve">NELSON MEDEIROS MOURA FILHO                                           </t>
  </si>
  <si>
    <t>15/06/1963</t>
  </si>
  <si>
    <t xml:space="preserve">THEREZA RIBEIRO MOURA                                                 </t>
  </si>
  <si>
    <t xml:space="preserve">NERI JOAO DA COSTA                                                    </t>
  </si>
  <si>
    <t>26/12/1949</t>
  </si>
  <si>
    <t xml:space="preserve">ANA MARIA DA COSTA                                                    </t>
  </si>
  <si>
    <t xml:space="preserve">NEURI LUIZ DA SILVA                                                   </t>
  </si>
  <si>
    <t>25/02/1941</t>
  </si>
  <si>
    <t xml:space="preserve">HONORINA AGUIAR DA SILVA                                              </t>
  </si>
  <si>
    <t xml:space="preserve">NEUSA MARIA SUCHESKI                                                  </t>
  </si>
  <si>
    <t>11/12/1953</t>
  </si>
  <si>
    <t xml:space="preserve">SALOMEA FRANCO DE OLIVEIRA                                            </t>
  </si>
  <si>
    <t>M469</t>
  </si>
  <si>
    <t xml:space="preserve">NEUTO VALER                                                           </t>
  </si>
  <si>
    <t>15/03/1969</t>
  </si>
  <si>
    <t xml:space="preserve">ANILDE VALER                                                          </t>
  </si>
  <si>
    <t xml:space="preserve">TRATAMENTO CIRÚRGICO DE FRATURA TRANSTROCANTERIANA                                                                                                                                                                                                        </t>
  </si>
  <si>
    <t>NEUZA FERNANDES</t>
  </si>
  <si>
    <t>09/02/1951</t>
  </si>
  <si>
    <t>MARIA CONCEICAO DE ANDRE</t>
  </si>
  <si>
    <t>D320</t>
  </si>
  <si>
    <t>TRATAMENTO CONSERVADOR DE TUMOR DO SISTEMA NERVOSO CENTRAL</t>
  </si>
  <si>
    <t>Conforme análise dos registros do prontuário do sistema Micromed, falta laudo de 3 TC depelve, 3 TC de abdome e 1 TC de tórax pois só constam os laudos de 1 RM de crânio +1TC de crânio + 1 TC de face</t>
  </si>
  <si>
    <t>Reapresentar sem a cobrança de 3 TC depelve, 3 TC de abdome e 1 TC de tórax ou anexar laudos no prontuário</t>
  </si>
  <si>
    <t xml:space="preserve">NEUZA MARIA CANDIDO                                                   </t>
  </si>
  <si>
    <t>21/09/1969</t>
  </si>
  <si>
    <t xml:space="preserve">MARIA CANDIDO                                                         </t>
  </si>
  <si>
    <t>I110</t>
  </si>
  <si>
    <t>NEVALDO CHAVES</t>
  </si>
  <si>
    <t>19/12/1958</t>
  </si>
  <si>
    <t>ONESTA ESTUCK CHAVES</t>
  </si>
  <si>
    <t>Conforme análise dos registros do prontuário do sistema Micromed, falta laudo de 1 RM de crânio pois só constam os laudos de 1 RM de crânio +1TC de crânio</t>
  </si>
  <si>
    <t>Reapresentar sem a cobrança 1 RM de crânio ou anexar laudos no prontuário</t>
  </si>
  <si>
    <t xml:space="preserve">NICOLAS MARTINS SILVEIRA                                              </t>
  </si>
  <si>
    <t>17/11/2006</t>
  </si>
  <si>
    <t xml:space="preserve">PAMELLA MARTINS                                                       </t>
  </si>
  <si>
    <t>K928</t>
  </si>
  <si>
    <t>Conforme análise do prontuário no sistema Micromed, os procedimentos dos códigos apresentados na AIH são considerados sobrepostos, ou seja, o procedimento de  código 0407040250 faz parte do ato principal.</t>
  </si>
  <si>
    <t>Recomendamos reapresentar com o código 04.07.02.003-9 - APENDICECTOMIA  e excluindo o código 04.07.04.025-0 - TRATAMENTO CIRÚRGICO DE PERITONITE</t>
  </si>
  <si>
    <t xml:space="preserve">NICOLAS MOLMELSTET                                                    </t>
  </si>
  <si>
    <t>15/02/2007</t>
  </si>
  <si>
    <t xml:space="preserve">SILVIA ALVES DA LUZ                                                   </t>
  </si>
  <si>
    <t xml:space="preserve">NICOLAS NERY CRISTIANO                                                </t>
  </si>
  <si>
    <t>25/11/2006</t>
  </si>
  <si>
    <t xml:space="preserve">LUCIMARA TEREZINHA PIERRO NERY                                        </t>
  </si>
  <si>
    <t>K659</t>
  </si>
  <si>
    <t>Recomendamos reapresentar com o código correspondente ao procedimento realizado que é o 0407020039.</t>
  </si>
  <si>
    <t xml:space="preserve">NICOLAU ASSAD FILHO                                                   </t>
  </si>
  <si>
    <t>27/07/1956</t>
  </si>
  <si>
    <t xml:space="preserve">LUCIA KLOSTER ASSAD                                                   </t>
  </si>
  <si>
    <t xml:space="preserve">I73 </t>
  </si>
  <si>
    <t>NICOLE STEFANI SANTOS OLIVEIRA</t>
  </si>
  <si>
    <t>22/08/2002</t>
  </si>
  <si>
    <t>ROSSANA CRISTINA DOS SANTOS</t>
  </si>
  <si>
    <t>T011</t>
  </si>
  <si>
    <t>Inexistência de laudo no prontuário eletrônico do Micromed de 3 TC pelve e 3 TC de abdome superior, no período informado.</t>
  </si>
  <si>
    <t>Retirar da cobrança 3 TC pelve e 3 TC de abdome superior,ou  anexar laudos comprobatórios no prontuário.</t>
  </si>
  <si>
    <t xml:space="preserve">NICOLY CARNETTI CORREIA                                               </t>
  </si>
  <si>
    <t>10/03/2003</t>
  </si>
  <si>
    <t xml:space="preserve">JAQUELINE FERREIRA                                                    </t>
  </si>
  <si>
    <t xml:space="preserve">NICOLY ELOAH LEDO MARQUES                                             </t>
  </si>
  <si>
    <t>31/03/2021</t>
  </si>
  <si>
    <t xml:space="preserve">IVANIRA LEDO DA SILVA MARQUES                                         </t>
  </si>
  <si>
    <t>Q282</t>
  </si>
  <si>
    <t>NILSE PEREIRA ORTIZ</t>
  </si>
  <si>
    <t>20/12/1992</t>
  </si>
  <si>
    <t>EULOGIA ORTIZ MORAN</t>
  </si>
  <si>
    <t>Inexistência de laudo no prontuário eletrônico do Micromed de 01 TC tórax e 01 TC de crânio, no período informado</t>
  </si>
  <si>
    <t>Retirar da cobrança 01 TC tórax e 01 TC de crânio ou  anexar laudos comprobatórios no prontuário.</t>
  </si>
  <si>
    <t xml:space="preserve">NILTON ANACLETO MACHADO                                               </t>
  </si>
  <si>
    <t>02/10/1965</t>
  </si>
  <si>
    <t xml:space="preserve">ZILDA LESSA MACHADO                                                   </t>
  </si>
  <si>
    <t xml:space="preserve">ANGIOPLASTIA CORONARIANA COM IMPLANTE DE STENT                                                                                                                                                                                                            </t>
  </si>
  <si>
    <t>I211</t>
  </si>
  <si>
    <t xml:space="preserve">NILTON PEIXOTO                                                        </t>
  </si>
  <si>
    <t>08/01/1941</t>
  </si>
  <si>
    <t xml:space="preserve">GERALDINA PEIXOTO                                                     </t>
  </si>
  <si>
    <t xml:space="preserve">NILVA MARI DA SILVA                                                   </t>
  </si>
  <si>
    <t>01/06/1974</t>
  </si>
  <si>
    <t xml:space="preserve">ALZIRA ALVES DA SILVA                                                 </t>
  </si>
  <si>
    <t>J178</t>
  </si>
  <si>
    <t>NILZA APARECIDA VIEIRA</t>
  </si>
  <si>
    <t>01/01/1971</t>
  </si>
  <si>
    <t>CARMA LOURENCO VIEIRA</t>
  </si>
  <si>
    <t>Conforme análise dos registros do prontuário do sistema Micromed, falta laudo de 1 TC de pescoço e 1 Ecotranstorácico pois só constam os laudos de 1 RM de crânio +2TC de crânio</t>
  </si>
  <si>
    <t>Reapresentar sem a cobrança 1 TC de pescoço e 1 Ecotranstorácico ou anexar laudos no prontuário</t>
  </si>
  <si>
    <t>NINA DE JESUS BERNARDINI</t>
  </si>
  <si>
    <t>23/08/1942</t>
  </si>
  <si>
    <t>HERMOGENIA APOLINARIA DE JESUS</t>
  </si>
  <si>
    <t>K801</t>
  </si>
  <si>
    <t>Conforme análise dos registros do prontuário do sistema Micromed, falta laudo de 2 TC de pelve + 2 TC de abdome + 1 TC de tórax + 1 TC de crânio pois só consta o laudo de 1 US de abdomen superior</t>
  </si>
  <si>
    <t>Reapresentar sem a cobrança 2 TC de pelvew + 2 TC de abdome + 1 TC de tórax + 1 TC de crânio ou anexar laudos no prontuário</t>
  </si>
  <si>
    <t>NIVALDA FARIAS</t>
  </si>
  <si>
    <t>03/07/1954</t>
  </si>
  <si>
    <t>MARIA MARGARIDA FARIAS</t>
  </si>
  <si>
    <t>C188</t>
  </si>
  <si>
    <t xml:space="preserve">Recomendamos: 04.07.02.020-9 - ENTEROTOMIA E/OU ENTERORRAFIA C/ SUTURA / RESSECÇÃO (QUALQUER SEGMENTO)
</t>
  </si>
  <si>
    <t xml:space="preserve">NOELI GNOCCATO                                                        </t>
  </si>
  <si>
    <t>21/03/1969</t>
  </si>
  <si>
    <t xml:space="preserve">ELCI BECK GNOCCATO                                                    </t>
  </si>
  <si>
    <t xml:space="preserve">TRATAMENTO CONSERVADOR DE TUMOR  DO SISTEMA NERVOSO CENTRAL                                                                                                                                                                                               </t>
  </si>
  <si>
    <t>Na AIH   consta  cobrança de 02 arteriografia e 01 RM de crânio e no protuário eletrônico falta o laudo de 1 arteriografia.</t>
  </si>
  <si>
    <t xml:space="preserve">Reapresentar a AIH sem a cobrança do referiro exame ou anexar laudo de 01 arteriografia  faltante </t>
  </si>
  <si>
    <t xml:space="preserve">NORMA MAURINA DA SILVA                                                </t>
  </si>
  <si>
    <t>13/08/1954</t>
  </si>
  <si>
    <t xml:space="preserve">MAURINA MARIA MONTEIRA                                                </t>
  </si>
  <si>
    <t>NORMA RAQUEL CACERES</t>
  </si>
  <si>
    <t>02/03/1972</t>
  </si>
  <si>
    <t>GABRIELA CACERES</t>
  </si>
  <si>
    <t>I609</t>
  </si>
  <si>
    <t>O exame EXPLORACAO DIAGNOSTICA PELO VIDEO-ELETROENCEFALOGRAMA COM OU SEM USO DE ELETRODO DE PROFUNDIDADE é imcompatível com o CID-10 informado.</t>
  </si>
  <si>
    <t>Retirar a cobrança do exame EXPLORACAO DIAGNOSTICA PELO VIDEO-ELETROENCEFALOGRAMA COM OU SEM USO DE ELETRODO DE PROFUNDIDADE ou adequar um código de exame que seja compatível</t>
  </si>
  <si>
    <t xml:space="preserve">NORMAN VINICIUS ALVES DO NASCIMENTO                                   </t>
  </si>
  <si>
    <t>28/07/1989</t>
  </si>
  <si>
    <t xml:space="preserve">NELI NEURIDES ALVES DO NASCIMENTO                                     </t>
  </si>
  <si>
    <t>Conforme análise do prontuário no sistema Micromed, os procedimentos dos códigos apresentados na AIH são considerados sobrepostos, ou seja,  fazem parte do ato principal, considerados passos cirúrgicos.</t>
  </si>
  <si>
    <t>Recomendamos reapresentar com o código 04.07.02.003-9 - APENDICECTOMIA e excluindo os códigos 04.07.04.025-0 - TRATAMENTO CIRÚRGICO DE PERITONITE, 04.07.04.018-8 - LIBERAÇÃO DE ADERÊNCIAS INTESTINAIS</t>
  </si>
  <si>
    <t xml:space="preserve">ODAIR MORAIS FALSARELLA                                               </t>
  </si>
  <si>
    <t>24/03/1951</t>
  </si>
  <si>
    <t xml:space="preserve">BENEDICTA DE MORAES FALSARELLA                                        </t>
  </si>
  <si>
    <t>ODETE ALVES MARTINS</t>
  </si>
  <si>
    <t>27/09/1935</t>
  </si>
  <si>
    <t>EDELVIRA MARTINS DA LUZ</t>
  </si>
  <si>
    <t>I606</t>
  </si>
  <si>
    <t xml:space="preserve">OLESIA MARIA SCHUTZ PAULI                                             </t>
  </si>
  <si>
    <t>03/07/1979</t>
  </si>
  <si>
    <t xml:space="preserve">BALBINA DECKER SCHUTZ                                                 </t>
  </si>
  <si>
    <t>Recomendamos reapresentar com os códigos 04.08.05.050-0 - TRATAMENTO CIRÚRGICO DE FRATURA DA DIÁFISE DA TÍBIA e 04.08.06.036-0 - RETIRADA DE FIXADOR EXTERNO e e excluir os 04.15.04.003-5 - DEBRIDAMENTO DE ULCERA / DE TECIDOS DESVITALIZADOS, 04.08.06.044-1 - TENÓLISE e 04.08.06.045-0 - TENOMIORRAFIA</t>
  </si>
  <si>
    <t>Recomendamos reapresentar  com o código 04.08.02.040-7 - TRATAMENTO CIRÚRGICO DE FRATURA DA EXTREMIDADE / METÁFISE DISTAL DOS OSSOS DO ANTEBRAÇO e excluir os códigos 04.03.02.007-7 - NEUROLISE NAO FUNCIONAL DE NERVOS PERIFERICOS, 04.08.06.046-8 - TENOMIOTOMIA / DESINSERÇÃO</t>
  </si>
  <si>
    <t>OLGA DA SILVA LAURETTI</t>
  </si>
  <si>
    <t>10/01/1957</t>
  </si>
  <si>
    <t>OLGA MALVINA DA SILVA</t>
  </si>
  <si>
    <t>C56</t>
  </si>
  <si>
    <t>MATERNIDADE CARMELA DUTRA</t>
  </si>
  <si>
    <t>Recomendamos os códigos 04.16.12.003-2 - MASTECTOMIA SIMPLES EM ONCOLOGIA +04.16.06.012-9 - LAPAROTOMIA PARA AVALIAÇÃO DE TUMOR DE OVÁRIO EM ONCOLOGIA</t>
  </si>
  <si>
    <t>OLGA KUHL SCHEIDT</t>
  </si>
  <si>
    <t>16/05/1952</t>
  </si>
  <si>
    <t>SELMA BEITZ</t>
  </si>
  <si>
    <t>Intersecção nas datas de internação hospitalar com as AIHs: 4223101150147 e 4223101100064</t>
  </si>
  <si>
    <t>Intersecção de datas com a AIH: 4223101150147  Internação: 17/05/2023 Saída: 21/05/2023 e AIH: 4223101100064 Internação: 16/05/2023 Saída: 21/05/2023. Recomendamos ajustar a data referente ao período de internação pois não pode haver mais de uma internação do mesmo paciente na mesma data,  no mesmo prestador ou em prestadores diferentes.</t>
  </si>
  <si>
    <t>I50</t>
  </si>
  <si>
    <t xml:space="preserve">OLINDA MARIA APARECIDA DE SOUZA CORREA                                </t>
  </si>
  <si>
    <t>28/12/1969</t>
  </si>
  <si>
    <t xml:space="preserve">H46 </t>
  </si>
  <si>
    <t>OLINDINA ALVES BORGES</t>
  </si>
  <si>
    <t>29/01/1952</t>
  </si>
  <si>
    <t>MARIA APARECIDA PEREIRA</t>
  </si>
  <si>
    <t>No prontuário eletrônico do Micromed há laudo de laudo com descrição de 3 TC de crânio, 1 TC de abdomen total e US doppler e não há laudo da Esofagogastroduodenoscopia</t>
  </si>
  <si>
    <t>Corrigir cobrança ou enviar laudo descritivo da Esofagogastroduodenoscopia</t>
  </si>
  <si>
    <t xml:space="preserve">OLIVIA PAPARELLI                                                      </t>
  </si>
  <si>
    <t>18/08/2019</t>
  </si>
  <si>
    <t xml:space="preserve">GABRIELA MARTINS OLIVEIRA PAPARELLI                                   </t>
  </si>
  <si>
    <t>G930</t>
  </si>
  <si>
    <t xml:space="preserve">ORALIA DA SILVA CORREIA                                               </t>
  </si>
  <si>
    <t>27/08/1957</t>
  </si>
  <si>
    <t xml:space="preserve">LAUDELINA DA SILVA CORREIA                                            </t>
  </si>
  <si>
    <t xml:space="preserve">OSCAR CARLOS ALMUNA                                                   </t>
  </si>
  <si>
    <t>04/06/1956</t>
  </si>
  <si>
    <t xml:space="preserve">JOSEFA OLGA BILDOZO                                                   </t>
  </si>
  <si>
    <t>I629</t>
  </si>
  <si>
    <t>Na AIH consta cobrança   de 04 vezes o  código  02.11.05.009-1 - EXPLORACAO DIAGNOSTICA PELO VIDEO-ELETROENCEFALOGRAMA COM OU SEM USO DE ELETRODO DE PROFUNDIDADE que é  incompativel com o CID-10</t>
  </si>
  <si>
    <t>Reapresentar sem a cobrança</t>
  </si>
  <si>
    <t xml:space="preserve">OSCARINA BENTA BITTENCOURT                                            </t>
  </si>
  <si>
    <t>29/01/1941</t>
  </si>
  <si>
    <t xml:space="preserve">BENTA ANDREZA DOS SANTOS                                              </t>
  </si>
  <si>
    <t xml:space="preserve">I74 </t>
  </si>
  <si>
    <t>OSMAR CAVALCANTE CAMPOS</t>
  </si>
  <si>
    <t>23/02/1955</t>
  </si>
  <si>
    <t>MARIA DE LOURDES CAVALCANTE CAMPOS</t>
  </si>
  <si>
    <t>OSMAR SARTORI NUNES</t>
  </si>
  <si>
    <t>17/02/1962</t>
  </si>
  <si>
    <t>EVA SARTORI</t>
  </si>
  <si>
    <t>Conforme análise dos registros do prontuário do sistema Micromed, falta laudo de 1 TC de tórax + 1 US de articulção pois só consta o laudo de 1 TC de crânio e 1 US de articulação</t>
  </si>
  <si>
    <t>Reapresentar sem a cobrança 1 TC de tórax + 1 US de articulção ou anexar laudos no prontuário</t>
  </si>
  <si>
    <t xml:space="preserve">OSMARINA BLASIUS                                                      </t>
  </si>
  <si>
    <t>09/08/1963</t>
  </si>
  <si>
    <t xml:space="preserve">TEREZINHA BLASIUS                                                     </t>
  </si>
  <si>
    <t>C500</t>
  </si>
  <si>
    <t>OSMILDA DA SILVA</t>
  </si>
  <si>
    <t>06/11/1949</t>
  </si>
  <si>
    <t>TEREZA DE OLIVEIRA</t>
  </si>
  <si>
    <t>I634</t>
  </si>
  <si>
    <t>Inexistência de laudo no prontuário eletrônico do Micromed de 02 TC tórax,  01 TC de pescoço e 01 Ecocardiografia transtorácico, no período informado. No prontuário tem laudo de 6 TC de crânio, 01 TC de tórax, 01 TC de coluna no período da internação.</t>
  </si>
  <si>
    <t>Retirar da cobrança 02 TC tórax,  01 TC de pescoço e 01 Ecocardiografia transtorácico, ou  anexar laudos comprobatórios no prontuário.</t>
  </si>
  <si>
    <t xml:space="preserve">OSORIO ALONSO TEIXEIRA                                                </t>
  </si>
  <si>
    <t>03/02/1966</t>
  </si>
  <si>
    <t xml:space="preserve">GENI MARIA DA SILVEIRA                                                </t>
  </si>
  <si>
    <t>OSVALDO CIPRIANO FILHO</t>
  </si>
  <si>
    <t>02/08/1961</t>
  </si>
  <si>
    <t>NILTA MARIA CIPRIANO</t>
  </si>
  <si>
    <t>L89</t>
  </si>
  <si>
    <t>TRATAMENTO CIRURGICO DE LESOES EXTENSAS C/ PERDA DE SUBSTANCIA CUTANEA</t>
  </si>
  <si>
    <t>Conforme análise dos registros do prontuário do sistema Micromed, falta laudo de 2TC de pelve + 3 TC de abdomen + 1 TC de tórax + 1 TC de coluna + 1 TC de pescoço + 1 Ecotranstorácico pois só constam os laudos de 5 TC de crânio + 2 US doppler + 1 US de aparelho urinário</t>
  </si>
  <si>
    <t>Reapresentar sem a cobrança 2TC de pelve + 3 TC de abdomen + 1 TC de tórax + 1 TC de coluna + 1 TC de pescoço + 1 Ecotranstorácico ou anexar laudos no prontuário</t>
  </si>
  <si>
    <t xml:space="preserve">OSVALDO MELO COELHO                                                   </t>
  </si>
  <si>
    <t>09/12/1957</t>
  </si>
  <si>
    <t xml:space="preserve">ORANDINA DA SILVA BRANCO                                              </t>
  </si>
  <si>
    <t xml:space="preserve">Recomendamos: 0415020069 - PROCEDIMENTOS SEQUENCIAIS EM ORTOPEDIA + 0408050624 - TRATAMENTO CIRÚRGICO DE FRATURA SUPRACONDILEANA DO FÊMUR (METÁFISE DISTAL)  * 0408060360 - RETIRADA DE FIXADOR EXTERNO </t>
  </si>
  <si>
    <t>Recomendamos: 0408050624 - TRATAMENTO CIRÚRGICO DE FRATURA SUPRACONDILEANA DO FÊMUR (METÁFISE DISTAL)</t>
  </si>
  <si>
    <t xml:space="preserve">OSVALDO PEREIRA                                                       </t>
  </si>
  <si>
    <t>07/02/1934</t>
  </si>
  <si>
    <t xml:space="preserve">ORLANDINA PEREIRA                                                     </t>
  </si>
  <si>
    <t>Na AIH   consta  cobrança de 03 TC de crânio e 01 TC de seios da face e no protuário eletrônico falta o laudo de 01 laudo de TC de crãnio.</t>
  </si>
  <si>
    <t xml:space="preserve">Reapresentar a AIH sem a cobrança do referiro exame ou anexar laudo de 01 TC de crânio   faltante </t>
  </si>
  <si>
    <t xml:space="preserve">OTAVIO BRUCH DA ROSA                                                  </t>
  </si>
  <si>
    <t>20/04/2000</t>
  </si>
  <si>
    <t xml:space="preserve">MARILIA SCHLEMPER DA SILVA                                            </t>
  </si>
  <si>
    <t>Recomendamos: 0415020069 - PROCEDIMENTOS SEQUENCIAIS EM ORTOPEDIA + 0408050500 -TRATAMENTO CIRÚRGICO DE FRATURA DA DIÁFISE DA TÍBIA+ 0408060360 - RETIRADA DE FIXADOR EXTERNO</t>
  </si>
  <si>
    <t xml:space="preserve">Recomendamos : 0408040297 - TRATAMENTO CIRÚRGICO DE FRATURA DO ACETÁBULO  </t>
  </si>
  <si>
    <t>Recomendamos:0408050500 - TRATAMENTO CIRÚRGICO DE FRATURA DA DIÁFISE DA TÍBIA</t>
  </si>
  <si>
    <t xml:space="preserve">OTAVIO HENRIQUE DO NASCIMENTO SILVA                                   </t>
  </si>
  <si>
    <t>23/11/1997</t>
  </si>
  <si>
    <t xml:space="preserve">DEOLINDA FRANCA DO NASCIMENTO                                         </t>
  </si>
  <si>
    <t>29/06/2023</t>
  </si>
  <si>
    <t xml:space="preserve">PABLO PRAZERES DE OLIVEIRA                                            </t>
  </si>
  <si>
    <t>11/07/2005</t>
  </si>
  <si>
    <t xml:space="preserve">DAYANE DOS PRAZERES                                                   </t>
  </si>
  <si>
    <t>B909</t>
  </si>
  <si>
    <t xml:space="preserve">PABLO RENAN PORTELA DINGUELESKI                                       </t>
  </si>
  <si>
    <t>18/10/2011</t>
  </si>
  <si>
    <t xml:space="preserve">PRISCILA DE FATIMA PORTELA                                            </t>
  </si>
  <si>
    <t xml:space="preserve">PALOMA KLAUSEM PONTES                                                 </t>
  </si>
  <si>
    <t>21/09/1993</t>
  </si>
  <si>
    <t xml:space="preserve">MARIA APARECIDA KLAUSEM PONTES                                        </t>
  </si>
  <si>
    <t>Na AIH   consta  cobrança de 03 TC de abdomen, 02 TC de pelve e 01 US de abdome total e no protuário eletrônico falta os laudos de 3 TC de abdome, 02 TC de pelve.</t>
  </si>
  <si>
    <t xml:space="preserve">Reapresentar a AIH sem a cobrança dos referidos exames ou anexar laudo dos exames faltantes </t>
  </si>
  <si>
    <t xml:space="preserve">PAMELA TANANI NASCIMENTO DE JESUS                                     </t>
  </si>
  <si>
    <t>16/04/1988</t>
  </si>
  <si>
    <t xml:space="preserve">PATRICIA TANANI NASCIMENTO DE JESUS                                   </t>
  </si>
  <si>
    <t xml:space="preserve">PAOLA ALVES CUSTODIO                                                  </t>
  </si>
  <si>
    <t>02/04/2014</t>
  </si>
  <si>
    <t xml:space="preserve">ELIANE SANDRA CUSTODIO                                                </t>
  </si>
  <si>
    <t xml:space="preserve">PATRICIA BARBIERI                                                     </t>
  </si>
  <si>
    <t>10/07/1986</t>
  </si>
  <si>
    <t xml:space="preserve">TEREZA APARECIDA MAZZO BARBIERI                                       </t>
  </si>
  <si>
    <t>Mantido o bloqueio para readequar códigos  de cirurgias múltiplas</t>
  </si>
  <si>
    <t>Recomendamos de reapresentar com os códigos: 04.08.05.050-0 - TRATAMENTO CIRÚRGICO DE FRATURA DA DIÁFISE DA TÍBIA, 04.08.05.066-7 - TRATAMENTO CIRÚRGICO DE LESÃO AGUDA CAPSULO-LIGAMENTAR MEMBRO INFERIOR (JOELHO / TORNOZELO) e 04.08.05.049-7 - TRATAMENTO CIRÚRGICO DE FRATURA BIMALEOLAR / TRIMALEOLAR / DA FRATURA-LUXAÇÃO DO TORNOZELO e sem os códigos 04.03.02.007-7 - NEUROLISE NAO FUNCIONAL DE NERVOS PERIFERICOS e 04.08.06.044-1 - TENÓLISE pois fazem parte do procedimento principal, ou seja, retirar os códigos 04.03.02.007-7 e 04.08.06.044-1 da AIH.</t>
  </si>
  <si>
    <t>PATRICIA COSTA ALMEIDA</t>
  </si>
  <si>
    <t>08/01/1986</t>
  </si>
  <si>
    <t>CLAUDETE COSTA ALMEIDA</t>
  </si>
  <si>
    <t>Conforme análise do prontuário na competência anterior no Micromed os códigos 0407040250 (Peritonite) + 0407040188 (Aderências) + 0407040013 (Abcesso) fazem parte do procedimento principal de 0407020039 (Apendicetomia)</t>
  </si>
  <si>
    <t>04.08.05.049-7 - TRATAMENTO CIRÚRGICO DE FRATURA BIMALEOLAR / TRIMALEOLAR / DA FRATURA-LUXAÇÃO DO TORNOZELO e sem os códigos 04.03.02.007-7 - NEUROLISE NAO FUNCIONAL DE NERVOS PERIFERICOS</t>
  </si>
  <si>
    <t xml:space="preserve">PATRICIA IRANY MARQUES                                                </t>
  </si>
  <si>
    <t>19/04/1977</t>
  </si>
  <si>
    <t xml:space="preserve">MARIA JOSE DOS SANTOS                                                 </t>
  </si>
  <si>
    <t xml:space="preserve">RETOSSIGMOIDECTOMIA ABDOMINAL EM ONCOLOGIA                                                                                                                                                                                                                </t>
  </si>
  <si>
    <t xml:space="preserve">PATRICK DA SILVA AMARAL                                               </t>
  </si>
  <si>
    <t>02/04/2000</t>
  </si>
  <si>
    <t xml:space="preserve">ELI BEATRIZ CABRAL DA SILVA                                           </t>
  </si>
  <si>
    <t>S663</t>
  </si>
  <si>
    <t xml:space="preserve">PAULA OLINDINA PAULO                                                  </t>
  </si>
  <si>
    <t>25/03/1951</t>
  </si>
  <si>
    <t xml:space="preserve">OLINDINA DA SILVA LEONEL                                              </t>
  </si>
  <si>
    <t>J851</t>
  </si>
  <si>
    <t>J449</t>
  </si>
  <si>
    <t xml:space="preserve">PAULINO NISSOLA                                                       </t>
  </si>
  <si>
    <t>05/11/1946</t>
  </si>
  <si>
    <t xml:space="preserve">ROSA FORTUNA NISSOLA                                                  </t>
  </si>
  <si>
    <t xml:space="preserve">PAULO CESAR PEREIRA DA SILVA                                          </t>
  </si>
  <si>
    <t>18/04/1947</t>
  </si>
  <si>
    <t xml:space="preserve">NADYR PEREIRA DA SILVA                                                </t>
  </si>
  <si>
    <t>Na AIH consta cobrança   de 04 vezes o  código  02.11.05.009-1 - EXPLORACAO DIAGNOSTICA PELO VIDEO-ELETROENCEFALOGRAMA COM OU SEM USO DE ELETRODO DE PROFUNDIDADE que é  incompativel com o CID-10 e 01 TC de tórax e 01 TC de crânio sem os devidos laudos</t>
  </si>
  <si>
    <t>Reapresentar sem a cobrança do código 0211050091 e sem a cobrança de 01 TC de tórax e 01 TC de crânio ou anexar laudos.</t>
  </si>
  <si>
    <t>PAULO CESAR ZONTA</t>
  </si>
  <si>
    <t>21/01/1955</t>
  </si>
  <si>
    <t>ZULMIRA ANA DE JESUS</t>
  </si>
  <si>
    <t>PAULO CRISPIM DA SILVA</t>
  </si>
  <si>
    <t>14/09/1937</t>
  </si>
  <si>
    <t>MARIA LOURENCO ALBINO</t>
  </si>
  <si>
    <t>nexistência de laudo no prontuário eletrônico do Micromed de 01 TC tórax, e 01 Esofagogastroduodenoscpia, no período informado. No prontuário tem laudo de 2TC de crânio, 01 TC de coluna cervical e 01 EXPLORACAO DIAGNOSTICA PELO VIDEO-ELETROENCEFALOGRAMA COM OU SEM USO DE ELETRODO DE PROFUNDIDADE. no período da internação. O exame EXPLORACAO DIAGNOSTICA PELO VIDEO-ELETROENCEFALOGRAMA COM OU SEM USO DE ELETRODO DE PROFUNDIDADE é imcompatível com o CID-10 informado</t>
  </si>
  <si>
    <t>Retirar da cobrança 01 TC tórax, e 01 Esofagogastroduodenoscpia, ou  anexar laudos comprobatórios no prontuário. E retirar a cobrança do exame EXPLORACAO DIAGNOSTICA PELO VIDEO-ELETROENCEFALOGRAMA COM OU SEM USO DE ELETRODO DE PROFUNDIDADE ou adequar um código de exame que seja compatível</t>
  </si>
  <si>
    <t>PAULO EDUARDO FRANCO DE SOUZA</t>
  </si>
  <si>
    <t>29/07/1967</t>
  </si>
  <si>
    <t>VILMA FRANCO DE SOUZA</t>
  </si>
  <si>
    <t>G459</t>
  </si>
  <si>
    <t>Conforme análise do prontuário, o paciente foi internado em regime de Hospital-dia no dia 15.</t>
  </si>
  <si>
    <t>Recomendamos enviar uma só AIH</t>
  </si>
  <si>
    <t xml:space="preserve">PAULO FELICIO CARDOSO                                                 </t>
  </si>
  <si>
    <t>08/03/1954</t>
  </si>
  <si>
    <t xml:space="preserve">ALEXANDRINA MARIA DA SILVA                                            </t>
  </si>
  <si>
    <t xml:space="preserve">PAULO FERREIRA DA SILVA                                               </t>
  </si>
  <si>
    <t>29/09/1948</t>
  </si>
  <si>
    <t xml:space="preserve">ISAURA FERREIRA DA SILVA                                              </t>
  </si>
  <si>
    <t xml:space="preserve">PAULO GALDINO ALVES NETO                                              </t>
  </si>
  <si>
    <t>06/03/2005</t>
  </si>
  <si>
    <t xml:space="preserve">THALITA JENNIFER DOS SANTOS                                           </t>
  </si>
  <si>
    <t xml:space="preserve">PAULO JOAO AMBROZIO                                                   </t>
  </si>
  <si>
    <t>04/09/1966</t>
  </si>
  <si>
    <t xml:space="preserve">HERUNDINA PEREIRA AMBROZIO                                            </t>
  </si>
  <si>
    <t>C318</t>
  </si>
  <si>
    <t xml:space="preserve">PAULO ZALMIR MARQUES DA SILVA                                         </t>
  </si>
  <si>
    <t>24/11/1959</t>
  </si>
  <si>
    <t xml:space="preserve">MARIA MEDORA MARQUES DA SILVA                                         </t>
  </si>
  <si>
    <t xml:space="preserve">PEDRO CANDIDO VELHO                                                   </t>
  </si>
  <si>
    <t>20/10/1939</t>
  </si>
  <si>
    <t xml:space="preserve">TOMASIA RIBEIRO BORGES                                                </t>
  </si>
  <si>
    <t>K598</t>
  </si>
  <si>
    <t xml:space="preserve">PEDRO DARCI DOS SANTOS                                                </t>
  </si>
  <si>
    <t>19/10/1964</t>
  </si>
  <si>
    <t xml:space="preserve">DOMINGAS MARIA DOS SANTOS                                             </t>
  </si>
  <si>
    <t>S218</t>
  </si>
  <si>
    <t xml:space="preserve">TORACECTOMIA SEM RECONSTRUÇÃO PARIETAL                                                                                                                                                                                                                    </t>
  </si>
  <si>
    <t xml:space="preserve">PEDRO EIOFF GOULART                                                   </t>
  </si>
  <si>
    <t xml:space="preserve">LUCIZANE EIROFF GOULART                                               </t>
  </si>
  <si>
    <t>K778</t>
  </si>
  <si>
    <t>PEDRO GARCIA</t>
  </si>
  <si>
    <t>10/07/1954</t>
  </si>
  <si>
    <t>JOAQUINA SILVA GARCIA</t>
  </si>
  <si>
    <t>Inexistência de laudo no prontuário eletrônico do Micromed de 2 US de aparelho urinário, no período informado.</t>
  </si>
  <si>
    <t>Retirar da cobrança 2 US de aparelho urinário ou  anexar laudos comprobatórios no prontuário.</t>
  </si>
  <si>
    <t xml:space="preserve">PEDRO GODINHO RAMIRO                                                  </t>
  </si>
  <si>
    <t>11/03/1968</t>
  </si>
  <si>
    <t xml:space="preserve">EMILIA GODINHO RAMIRO                                                 </t>
  </si>
  <si>
    <t>I208</t>
  </si>
  <si>
    <t xml:space="preserve">PEDRO HENRIQUE GONCALVES DA SILVA                                     </t>
  </si>
  <si>
    <t xml:space="preserve">DENISE ARAUJO DA SILVA                                                </t>
  </si>
  <si>
    <t>P072</t>
  </si>
  <si>
    <t xml:space="preserve">TRATAMENTO DE TRANSTORNOS RELACIONADOS C/ A DURACAO DA GESTACAO E C/ O CRESCIMENTO FETAL                                                                                                                                                                  </t>
  </si>
  <si>
    <t xml:space="preserve">PEDRO LUCAS DA SILVA NASCIMENTO                                       </t>
  </si>
  <si>
    <t>09/02/2000</t>
  </si>
  <si>
    <t xml:space="preserve">KELLY CRISTINA DA SILVA                                               </t>
  </si>
  <si>
    <t xml:space="preserve">Recomendamos: 	04.08.05.050-0 - TRATAMENTO CIRÚRGICO DE FRATURA DA DIÁFISE DA TÍBIA
</t>
  </si>
  <si>
    <t>PEDRO LUIZ DA COSTA AZEVEDO</t>
  </si>
  <si>
    <t>01/03/1994</t>
  </si>
  <si>
    <t>RAIMUNDA CRISTINA DA COSTA ALBUQUERQUE</t>
  </si>
  <si>
    <t>Após análise dos registros no sistema Micromed, os códigos apresentados são considerados divergentes aos laudos descritos de prova gráfica para diagnóstico de Morte Encefálica com Eletroencefalograma, além de que o CID informado não está contemplado para o procedimento: 2x 02.11.05.009-1 - EXPLORACAO DIAGNOSTICA PELO VIDEO-ELETROENCEFALOGRAMA COM OU SEM USO DE ELETRODO DE PROFUNDIDADE - Para CBO (1) e (6)</t>
  </si>
  <si>
    <t>Recomendação em substituir o código apresentado 2x 02.11.05.009-1 - CBO (1) e (6) PARA 2x 05.01.06.004-9 - ELETROENCEFALOGRAMA P/ DIAGNOSTICO DE MORTE ENCEFÁLICA.</t>
  </si>
  <si>
    <t>PIERINA BARATTO</t>
  </si>
  <si>
    <t>01/08/1922</t>
  </si>
  <si>
    <t>ROSA BRAGAGNOLO</t>
  </si>
  <si>
    <t xml:space="preserve">PIETRA KAUANE DA SILVA DE OLIVEIRA                                    </t>
  </si>
  <si>
    <t>23/10/2020</t>
  </si>
  <si>
    <t xml:space="preserve">SILVANA DA SILVA SOUZA                                                </t>
  </si>
  <si>
    <t xml:space="preserve">C64 </t>
  </si>
  <si>
    <t>QUELI CRISTINA VAZ</t>
  </si>
  <si>
    <t>24/07/1988</t>
  </si>
  <si>
    <t>NEUZA MARIA CHUPERNATE VAZ</t>
  </si>
  <si>
    <t>Inexistência de laudo no prontuário eletrônico do Micromed de 01 TC de pelve e 01 TC de abdome, no período informado. No prontuário tem laudo de 03 esofagogastroduodenoscopia e 01 RM de vias biliares, no período da internação.</t>
  </si>
  <si>
    <t>Retirar da cobrança 01 TC de pelve e 01 TC de abdome.ou  anexar laudos comprobatórios no prontuário.</t>
  </si>
  <si>
    <t>RAFAEL DA SILVA LOBO</t>
  </si>
  <si>
    <t>21/03/1979</t>
  </si>
  <si>
    <t>MARIA DE FATIMA DA SILVA</t>
  </si>
  <si>
    <t>B59</t>
  </si>
  <si>
    <t>Data da alta -transferência do Hospital Gov Celso Ramos para o Hospital Nereu Ramos em 03/04/2023, pois deu entrada no Hospital Nereu Ramos em 03/04/2023</t>
  </si>
  <si>
    <t>Reapresentar a AIH com a correção da data de alta (saída) para 03/04/2023</t>
  </si>
  <si>
    <t xml:space="preserve">RAFAEL GERALDO VIEIRA                                                 </t>
  </si>
  <si>
    <t>11/12/1982</t>
  </si>
  <si>
    <t xml:space="preserve">MARIA FRANCISCA VIEIRA                                                </t>
  </si>
  <si>
    <t>K430</t>
  </si>
  <si>
    <t xml:space="preserve">Recomendamos reapresentar com cobrança do código 04.07.04.006-4 - HERNIOPLASTIA EPIGASTRICA e excluir 04.07.04.018-8 - LIBERAÇÃO DE ADERÊNCIAS INTESTINAIS e 04.07.04.023-4 - RESSECÇÃO DO EPIPLOM
</t>
  </si>
  <si>
    <t xml:space="preserve">RAFAEL LEANDRO                                                        </t>
  </si>
  <si>
    <t>26/03/1982</t>
  </si>
  <si>
    <t xml:space="preserve">ELIZABETE LOPES LEANDRO                                               </t>
  </si>
  <si>
    <t>RAFAEL LIMA COELHO</t>
  </si>
  <si>
    <t>05/02/1988</t>
  </si>
  <si>
    <t>TERESINHA DE JESUS LIMA COELHO</t>
  </si>
  <si>
    <t>K112</t>
  </si>
  <si>
    <t>Incompatibilidade de asssociação de códigos</t>
  </si>
  <si>
    <t>Reapresentar com código 0412040166</t>
  </si>
  <si>
    <t xml:space="preserve">RAFAEL RAULINO DE MELO                                                </t>
  </si>
  <si>
    <t>25/02/1990</t>
  </si>
  <si>
    <t xml:space="preserve">MARIA TEREZINHA DA SILVA DE MELO                                      </t>
  </si>
  <si>
    <t xml:space="preserve">Cirurgias múltiplas não compatíveis </t>
  </si>
  <si>
    <t>Recomendamos reapresentar com o código 04.07.02.003-9 - APENDICECTOMIA e excluindo os códigos 04.07.04.025-0 - TRATAMENTO CIRÚRGICO DE PERITONITE, 04.07.04.018-8 - LIBERAÇÃO DE ADERÊNCIAS INTESTINAIS
 e 04.07.04.001-3 - DRENAGEM DE ABSCESSO PÉLVICO</t>
  </si>
  <si>
    <t>RAFAEL VALENTIM MONTEIRO MACHADO</t>
  </si>
  <si>
    <t>01/09/1982</t>
  </si>
  <si>
    <t>ZAIDA APARECIDA MONTEIRO</t>
  </si>
  <si>
    <t>S836</t>
  </si>
  <si>
    <t>S835</t>
  </si>
  <si>
    <t xml:space="preserve">RAFAELA DA SILVA MEDEIROS                                             </t>
  </si>
  <si>
    <t>03/05/1988</t>
  </si>
  <si>
    <t xml:space="preserve">TANIA REGINA DA SILVA MEDEIROS                                        </t>
  </si>
  <si>
    <t>O730</t>
  </si>
  <si>
    <t>RAFAELA DOMINGOS DOS PASSOS</t>
  </si>
  <si>
    <t>04/05/2004</t>
  </si>
  <si>
    <t>CRISTABEL DOMINGOS</t>
  </si>
  <si>
    <t xml:space="preserve">RAFAELA ESPINDOLA                                                     </t>
  </si>
  <si>
    <t>13/11/1993</t>
  </si>
  <si>
    <t xml:space="preserve">MARCILEA TERESINHA ALMEIDA ESPINDOLA                                  </t>
  </si>
  <si>
    <t>S420</t>
  </si>
  <si>
    <t xml:space="preserve">Cirurgias mútiplas não compatíveis </t>
  </si>
  <si>
    <t>Recomendamos reapresentar com os códigos 04.08.02.033-4 - TRATAMENTO CIRÚRGICO DE FRATURA / LESÃO FISARIA DA EXTREMIDADE PROXIMAL DO UMERO e 04.08.01.015-0 - TRATAMENTO CIRÚRGICO DE FRATURA DA CLAVÍCULA. Excluir os códigos 04.03.02.007-7 - NEUROLISE NAO FUNCIONAL DE NERVOS PERIFERICOS e 04.08.06.044-1 - TENÓLISE</t>
  </si>
  <si>
    <t xml:space="preserve">RAFAELA PRAIS SILVEIRA                                                </t>
  </si>
  <si>
    <t>22/03/2001</t>
  </si>
  <si>
    <t xml:space="preserve">INARA DE FATIMA PRAIS SILVEIRA                                        </t>
  </si>
  <si>
    <t xml:space="preserve">RAFAELLA DOS SANTOS VAZ                                               </t>
  </si>
  <si>
    <t>14/11/2015</t>
  </si>
  <si>
    <t xml:space="preserve">TAILA PEREIRA DOS SANTOS                                              </t>
  </si>
  <si>
    <t xml:space="preserve">RAISA PEREIRA DE SOUSA                                                </t>
  </si>
  <si>
    <t>23/05/1999</t>
  </si>
  <si>
    <t xml:space="preserve">ANA CLAUDIA DO NASCIMENTO PEREIRA                                     </t>
  </si>
  <si>
    <t xml:space="preserve">RAMON HENRIQUE PEREIRA                                                </t>
  </si>
  <si>
    <t>06/05/1960</t>
  </si>
  <si>
    <t xml:space="preserve">DALILA IZOLINA PEREIRA                                                </t>
  </si>
  <si>
    <t xml:space="preserve">RAQUEL FERREIRA AMORIM PRAZITO                                        </t>
  </si>
  <si>
    <t>11/05/1978</t>
  </si>
  <si>
    <t xml:space="preserve">MARIA FERREIRA AMORIM                                                 </t>
  </si>
  <si>
    <t>C929</t>
  </si>
  <si>
    <t xml:space="preserve">
Intersecção de internação da AIH 4223101210944 do Hospital CEPON, com data de internação em 12/05/2023 e alta em 30/05/2023 e deste hospital HU, com AIH 4223101129600, com data da internação em 19/05/2023 e alta em 25/05/2023.</t>
  </si>
  <si>
    <t>Recomendamos reapresentar a AIH com data correta de internação e de alta e com o motivo de alta, se foi por transferência ou não, sem  sobreposição de datas.</t>
  </si>
  <si>
    <t>Intersecção de internação da AIH 4223101210944 do Hospital CEPON, com data de internação em 12/05/2023 e alta em 30/05/2023 e deste hospital HU, com AIH 4223101129600, com data da internação em 19/05/2023 e alta em 25/05/2023.</t>
  </si>
  <si>
    <t>Recomendamos reapresentar a AIH com datas corretas de internação e de alta e com o motivo de alta, se foi por transferência ou não. Em se necessário,  em caso de transferência e retorno, abrir 2 AIHs.</t>
  </si>
  <si>
    <t xml:space="preserve">RAQUEL GERALDINA DE AMORIM                                            </t>
  </si>
  <si>
    <t>15/04/1986</t>
  </si>
  <si>
    <t xml:space="preserve">ALVARINA GERALDINA DA SILVA                                           </t>
  </si>
  <si>
    <t>L905</t>
  </si>
  <si>
    <t xml:space="preserve">RAQUEL MROCZKOSKI DOS SANTOS                                          </t>
  </si>
  <si>
    <t>01/04/1978</t>
  </si>
  <si>
    <t xml:space="preserve">MARIA FRASSETO MROCZKOSKI                                             </t>
  </si>
  <si>
    <t>K219</t>
  </si>
  <si>
    <t xml:space="preserve">RAUL ROECKER                                                          </t>
  </si>
  <si>
    <t>31/12/1952</t>
  </si>
  <si>
    <t xml:space="preserve">JOANA SEMIANO ROECKER                                                 </t>
  </si>
  <si>
    <t>C679</t>
  </si>
  <si>
    <t xml:space="preserve">RESSECCAO DE TUMORES MULTIPLOS E SIMULTANEOS DO TRATO URINARIO EM ONCOLOGIA                                                                                                                                                                               </t>
  </si>
  <si>
    <t xml:space="preserve">RAYNNERES ARAUJO DE SOUZA                                             </t>
  </si>
  <si>
    <t>07/05/1982</t>
  </si>
  <si>
    <t xml:space="preserve">TEREZINHA DE JESUS ARAUJO DE SOUZA                                    </t>
  </si>
  <si>
    <t>S923</t>
  </si>
  <si>
    <t xml:space="preserve">Recomendamos reapresentar com o código 04.08.05.046-2 - TRATAMENTO CIRURGICO DE FRATURA / LESAO FISARIA DOS METATARSIANOS
 e excluir o código 04.15.04.003-5 - DEBRIDAMENTO DE ULCERA / DE TECIDOS DESVITALIZADOS
</t>
  </si>
  <si>
    <t xml:space="preserve">TRATAMENTO CIRURGICO DE FRATURA / LESAO FISARIA DOS METATARSIANOS                                                                                                                                                                                         </t>
  </si>
  <si>
    <t xml:space="preserve">Recomendamos reapresentar com os códigos  04.08.06.004-2 - AMPUTAÇÃO / DESARTICULAÇÃO DE DEDO e 04.08.06.063-8 - TRATAMENTO CIRÚRGICO DE LUXAÇÃO / FRATURA-LUXAÇÃO METATARSO INTER-FALANGEANA  e excluir os códigos 04.08.06.016-6 - OSTECTOMIA DE OSSOS DA MÃO E/OU DO PÉ
 , 04.08.06.046-8 - TENOMIOTOMIA / DESINSERÇÃO e 04.08.06.045-0 - TENOMIORRAFIA
</t>
  </si>
  <si>
    <t xml:space="preserve">RAYSSA ESTEVAO DOS SANTOS                                             </t>
  </si>
  <si>
    <t>21/02/2017</t>
  </si>
  <si>
    <t xml:space="preserve">RAQUEL BONFANTE ESTEVAO                                               </t>
  </si>
  <si>
    <t xml:space="preserve">RAYSSA MARIA WEBER PEREZ                                              </t>
  </si>
  <si>
    <t>26/08/2003</t>
  </si>
  <si>
    <t xml:space="preserve">JULIANA WEBER SOLEDAR                                                 </t>
  </si>
  <si>
    <t xml:space="preserve">REBECA KEROLIN MIGUEL                                                 </t>
  </si>
  <si>
    <t>24/11/2021</t>
  </si>
  <si>
    <t xml:space="preserve">KETLIN FREITAS SOUZA                                                  </t>
  </si>
  <si>
    <t>B084</t>
  </si>
  <si>
    <t xml:space="preserve">TRATAMENTO DE INFECÇÕES VIRAIS CARACTERIZADAS POR LESÕES DE PELE E MUCOSAS (B00 A B09)                                                                                                                                                                    </t>
  </si>
  <si>
    <t>Internação sobreposta ao do HIJG com a AIH 4223101123681,com data da internação 18/05  e saída dia 19/05/2023, por motivo de transferência.</t>
  </si>
  <si>
    <t>Recomendamos reapresentar AIH com data correta sem sobreposição de data com o Hospital Infantil.</t>
  </si>
  <si>
    <t>B001</t>
  </si>
  <si>
    <t xml:space="preserve">REGINALDO ALVES ANTUNES                                               </t>
  </si>
  <si>
    <t>17/03/1980</t>
  </si>
  <si>
    <t xml:space="preserve">ANA MARIA ALVES ANTUNES                                               </t>
  </si>
  <si>
    <t xml:space="preserve">REGINALDO DA SILVA SPITZNAGEL JUNIOR                                  </t>
  </si>
  <si>
    <t>07/06/2019</t>
  </si>
  <si>
    <t xml:space="preserve">SOELI DO NASCIMENTO                                                   </t>
  </si>
  <si>
    <t xml:space="preserve">REINALDO ELIAS                                                        </t>
  </si>
  <si>
    <t>07/03/1992</t>
  </si>
  <si>
    <t xml:space="preserve">MARGARIDA PETRY ELIAS                                                 </t>
  </si>
  <si>
    <t>RENALDA MARIA ROSA</t>
  </si>
  <si>
    <t>21/09/1942</t>
  </si>
  <si>
    <t>MARIA DA CUNHA CORREA</t>
  </si>
  <si>
    <t>Recomendamos reapresentar com o código: 3.03.04.008-4 - TRATAMENTO CONSERVADOR DE TRAUMATISMO CRANIOENCEFÁLICO (GRAU LEVE)</t>
  </si>
  <si>
    <t xml:space="preserve">RENATA FELISBINO MACHADO                                              </t>
  </si>
  <si>
    <t>27/07/1989</t>
  </si>
  <si>
    <t xml:space="preserve">PAULINA PETRI FELISBINO                                               </t>
  </si>
  <si>
    <t xml:space="preserve">RENATO AJALA FERREIRA                                                 </t>
  </si>
  <si>
    <t>17/07/1993</t>
  </si>
  <si>
    <t xml:space="preserve">MARIA DE LOURDES DOS SANTOS AJALA                                     </t>
  </si>
  <si>
    <t>G433</t>
  </si>
  <si>
    <t xml:space="preserve">TRATAMENTO  DA MIGRANEA COMPLICADA                                                                                                                                                                                                                        </t>
  </si>
  <si>
    <t>RENATO APARECIDO DE OLIVEIRA</t>
  </si>
  <si>
    <t>17/03/1982</t>
  </si>
  <si>
    <t>Inexistência de laudo no prontuário eletrônico do Micromed de 01 TC de face, no período informado. No prontuário tem laudo de 01 TC de face, no período da internação.</t>
  </si>
  <si>
    <t>Retirar da cobrança 01 TC de face.ou  anexar laudos comprobatórios no prontuário.</t>
  </si>
  <si>
    <t xml:space="preserve">RENATO RODRIGUES BARBOSA                                              </t>
  </si>
  <si>
    <t>24/12/1970</t>
  </si>
  <si>
    <t xml:space="preserve">ANA INACIA RODRIGUES BARBOSA                                          </t>
  </si>
  <si>
    <t>B220</t>
  </si>
  <si>
    <t xml:space="preserve">TRATAMENTO DE AFECÇÕES DO SISTEMA NERVOSO EM HIV/AIDS                                                                                                                                                                                                     </t>
  </si>
  <si>
    <t xml:space="preserve">REODANTE BERNARDELLI JUNIOR                                           </t>
  </si>
  <si>
    <t>13/10/1960</t>
  </si>
  <si>
    <t xml:space="preserve">NEIDE COELHO BERNARDELLI                                              </t>
  </si>
  <si>
    <t>C158</t>
  </si>
  <si>
    <t xml:space="preserve">RICARDO DA SILVA BAIXO                                                </t>
  </si>
  <si>
    <t>10/01/1985</t>
  </si>
  <si>
    <t xml:space="preserve">MARGARETE DA SILVA BAIXO                                              </t>
  </si>
  <si>
    <t>05/01/2023</t>
  </si>
  <si>
    <t>S727</t>
  </si>
  <si>
    <t>18/01/2023</t>
  </si>
  <si>
    <t xml:space="preserve">TRATAMENTO CIRÚRGICO DE FRATURA DIAFISARIA DE AMBOS OS OSSOS DO ANTEBRAÇO (C/ SINTESE)                                                                                                                                                                    </t>
  </si>
  <si>
    <t xml:space="preserve">RICARDO JOAO BERNARDO                                                 </t>
  </si>
  <si>
    <t>31/05/1969</t>
  </si>
  <si>
    <t xml:space="preserve">NAIR DE SOUZA BERNARDO                                                </t>
  </si>
  <si>
    <t>F100</t>
  </si>
  <si>
    <t>F192</t>
  </si>
  <si>
    <t>RICARDO JOSE FLORENCIO</t>
  </si>
  <si>
    <t>16/01/1987</t>
  </si>
  <si>
    <t>OLIMPIA ENEDINA FLORENCIO</t>
  </si>
  <si>
    <t>G000</t>
  </si>
  <si>
    <t>Agravo e Tempo de permanência</t>
  </si>
  <si>
    <t xml:space="preserve">Recomendamos reapresentar com Cid10 adequado para o caso e com o código 03.01.06.008-8 - DIAGNOSTICO E/OU ATENDIMENTO DE URGENCIA EM CLINICA MEDICA </t>
  </si>
  <si>
    <t xml:space="preserve">RICARDO MOISES VICENTINI                                              </t>
  </si>
  <si>
    <t>24/07/1981</t>
  </si>
  <si>
    <t xml:space="preserve">ZELIA INES VICENTINI                                                  </t>
  </si>
  <si>
    <t xml:space="preserve">RIQUELME RIAN DAS NEVES LIMA                                          </t>
  </si>
  <si>
    <t>06/06/2007</t>
  </si>
  <si>
    <t xml:space="preserve">ODINEIDE DAS NEVES SILVA                                              </t>
  </si>
  <si>
    <t>Recomendamos reapresentar com os códigos 0408050608, 0408050578 e 0408060360 e excluir o código 0415040035.</t>
  </si>
  <si>
    <t xml:space="preserve">TRATAMENTO CIRÚRGICO DE FRATURA LESÃO FISÁRIA DISTAL DE TÍBIA                                                                                                                                                                                             </t>
  </si>
  <si>
    <t xml:space="preserve">RITA DE CASSIA DE SOUZA                                               </t>
  </si>
  <si>
    <t>22/10/1969</t>
  </si>
  <si>
    <t xml:space="preserve">MARIA TEREZINHA DE SOUZA                                              </t>
  </si>
  <si>
    <t>K261</t>
  </si>
  <si>
    <t xml:space="preserve">RITA DE CASSIA TRINDADE TEIXEIRA                                      </t>
  </si>
  <si>
    <t>15/09/1973</t>
  </si>
  <si>
    <t xml:space="preserve">MARIA TRINDADE                                                        </t>
  </si>
  <si>
    <t>T509</t>
  </si>
  <si>
    <t xml:space="preserve">RITA DE CASSIA TRINDADE TEIXEIRA FOSCARINI                            </t>
  </si>
  <si>
    <t xml:space="preserve">TRATAMENTO DE INTOXICACAO OU ENVENENAMENTO POR EXPOSICAO A MEDICAMENTO E SUBSTANCIAS DE USO NAO MEDICINAL                                                                                                                                                 </t>
  </si>
  <si>
    <t xml:space="preserve">RN BRUNA FERNANDA DE LIMA RIBEIRO                                     </t>
  </si>
  <si>
    <t xml:space="preserve">BRUNA FERNANDA DE LIMA RIBEIRO                                        </t>
  </si>
  <si>
    <t>P221</t>
  </si>
  <si>
    <t xml:space="preserve">RN CLAUDIA IMACULADA SANTIAN                                          </t>
  </si>
  <si>
    <t xml:space="preserve">CLAUDIA IMACULADA SANTIAN                                             </t>
  </si>
  <si>
    <t>Q012</t>
  </si>
  <si>
    <t xml:space="preserve">RN DE JOICE MARTINS LUCIANO                                           </t>
  </si>
  <si>
    <t>P968</t>
  </si>
  <si>
    <t xml:space="preserve">RN DE RAFAELA DE OLIVEIRA MORAES                                      </t>
  </si>
  <si>
    <t xml:space="preserve">TRATAMENTO DE OUTROS TRANSTORNOS ORIGINADOS NO PERIODO PERINATAL                                                                                                                                                                                          </t>
  </si>
  <si>
    <t xml:space="preserve">RN SONIA MARA SOTILLI                                                 </t>
  </si>
  <si>
    <t xml:space="preserve">SONIA MARA SOTILLI                                                    </t>
  </si>
  <si>
    <t>P071</t>
  </si>
  <si>
    <t>ROBERTA DUARTE LOPES</t>
  </si>
  <si>
    <t>01/05/2000</t>
  </si>
  <si>
    <t>IRENE DUARTE</t>
  </si>
  <si>
    <t xml:space="preserve">ROBERTO DA SILVA                                                      </t>
  </si>
  <si>
    <t>05/06/1967</t>
  </si>
  <si>
    <t xml:space="preserve">NORMA ROSA DA SILVA                                                   </t>
  </si>
  <si>
    <t>19/02/2023</t>
  </si>
  <si>
    <t xml:space="preserve">RODOLFO FRANCISCO COUTINHO                                            </t>
  </si>
  <si>
    <t>16/02/1957</t>
  </si>
  <si>
    <t xml:space="preserve">BEATRIZ MARTA COUTINHO                                                </t>
  </si>
  <si>
    <t xml:space="preserve">RODRIGO DE CARVALHO BARRETO                                           </t>
  </si>
  <si>
    <t>12/03/1978</t>
  </si>
  <si>
    <t xml:space="preserve">MARIA EUNICE DE CARVALHO BARRETO                                      </t>
  </si>
  <si>
    <t>E141</t>
  </si>
  <si>
    <t>Consta cobrança de exames de imagem TC de abdome, TC de tórax, US de abdome total e Ecotranstorácicoe não há laudos no prontuário eletrônico</t>
  </si>
  <si>
    <t>Reapresentar sem a cobrança dos referidos exames ou anexar laudo dos mesmos no prontuário.</t>
  </si>
  <si>
    <t xml:space="preserve">RODRIGO HENRIQUE DE MELLO                                             </t>
  </si>
  <si>
    <t>11/05/1983</t>
  </si>
  <si>
    <t xml:space="preserve">ANGELA MARIA DE MELLO                                                 </t>
  </si>
  <si>
    <t>S618</t>
  </si>
  <si>
    <t xml:space="preserve">TRATAMENTO CIRURGICO P/ REPARACOES DE PERDA DE SUBSTANCIA DA MAO                                                                                                                                                                                          </t>
  </si>
  <si>
    <t>Recomendamos reapresentar com os códigos 0408020270 e 0403020123 e excluir os códigos 0415040035, 0403020085 e 0401020053;</t>
  </si>
  <si>
    <t>Recomendamos reapresentar com os códigos  0403020050 e 0408020300 e excluir os códigos 0403020077, 0408060441 e 0408060450.</t>
  </si>
  <si>
    <t xml:space="preserve">RODRIGO MACHADO                                                       </t>
  </si>
  <si>
    <t>02/05/1983</t>
  </si>
  <si>
    <t xml:space="preserve">NOELINDA MACHADO DOS SANTOS                                           </t>
  </si>
  <si>
    <t xml:space="preserve">Recomendamos reapresentar com o código 04.08.01.015-0 - TRATAMENTO CIRÚRGICO DE FRATURA DA CLAVÍCULA e excluir os códigos 04.03.02.007-7 - NEUROLISE NAO FUNCIONAL DE NERVOS PERIFERICOS, 04.08.06.044-1 - TENÓLISE
 e 04.08.06.045-0 - TENOMIORRAFIA
</t>
  </si>
  <si>
    <t xml:space="preserve">Recomendamos reapresentar com os códigos 04.08.05.050-0 - TRATAMENTO CIRÚRGICO DE FRATURA DA DIÁFISE DA TÍBIA e 04.08.05.045-4 - TRATAMENTO CIRURGICO DE FRATURA / LESAO FISARIA DE OSSOS DO MEDIO-PE. Excluir os códigos 04.08.06.017-4 - OSTECTOMIA DE OSSOS LONGOS EXCETO DA MÃO E DO PÉ,  04.03.02.007-7 - NEUROLISE NAO FUNCIONAL DE NERVOS PERIFERICOS e 04.08.06.016-6 - OSTECTOMIA DE OSSOS DA MÃO E/OU DO PÉ
</t>
  </si>
  <si>
    <t>T935</t>
  </si>
  <si>
    <t xml:space="preserve">ROGELIM ALVES                                                         </t>
  </si>
  <si>
    <t>05/09/1965</t>
  </si>
  <si>
    <t xml:space="preserve">CILDIA SILVANO ALVES                                                  </t>
  </si>
  <si>
    <t>Recomendamos reapresentar com os códigos 0408050152, 0408050896 e 0408050551 e excluir os códigos 0403020050 e 0408060123</t>
  </si>
  <si>
    <t xml:space="preserve">ROGERIO ANTONIO BOTELHO                                               </t>
  </si>
  <si>
    <t>28/02/1956</t>
  </si>
  <si>
    <t xml:space="preserve">DALVA NUNES DA SILVA                                                  </t>
  </si>
  <si>
    <t>Permanência</t>
  </si>
  <si>
    <t>Reapresentar com o código 03.03.04.008-4</t>
  </si>
  <si>
    <t xml:space="preserve">ROGERIO DOS REIS ASSIS                                                </t>
  </si>
  <si>
    <t>09/07/1984</t>
  </si>
  <si>
    <t xml:space="preserve">MARINALVA DOS REIS ASSIS                                              </t>
  </si>
  <si>
    <t>Recomendamos reapresentar com o código 04.07.02.003-9 - APENDICECTOMIA e excluindo os códigos 04.07.04.025-0 - TRATAMENTO CIRÚRGICO DE PERITONITE e 04.07.04.018-8 - LIBERAÇÃO DE ADERÊNCIAS INTESTINAIS</t>
  </si>
  <si>
    <t xml:space="preserve">ROGERIO PEREIRA DUARTE                                                </t>
  </si>
  <si>
    <t>11/03/2009</t>
  </si>
  <si>
    <t xml:space="preserve">LUCIANA APARECIDA DOS SANTOS PEREIRA                                  </t>
  </si>
  <si>
    <t xml:space="preserve">ROGERIO RAUL DE OLIVEIRA                                              </t>
  </si>
  <si>
    <t>10/09/1962</t>
  </si>
  <si>
    <t xml:space="preserve">HERONDINA DA ROSA                                                     </t>
  </si>
  <si>
    <t>ROMARIO RODRIGUES MOREIRA</t>
  </si>
  <si>
    <t>01/06/1994</t>
  </si>
  <si>
    <t>ANTONIA ERINEUDA VICENTE MOREIRA</t>
  </si>
  <si>
    <t>PROCEDIMENTOS SEQUENCIAIS EM ORTOPEDIA</t>
  </si>
  <si>
    <t>Incompatibilidade na associação de códigos.</t>
  </si>
  <si>
    <t>Reapresentar com código 0408050500</t>
  </si>
  <si>
    <t xml:space="preserve">ROMEU BARELLI FILHO                                                   </t>
  </si>
  <si>
    <t>30/05/1955</t>
  </si>
  <si>
    <t xml:space="preserve">GENY BARELLI                                                          </t>
  </si>
  <si>
    <t>K272</t>
  </si>
  <si>
    <t>K832</t>
  </si>
  <si>
    <t xml:space="preserve">COLEDOCOPLASTIA                                                                                                                                                                                                                                           </t>
  </si>
  <si>
    <t xml:space="preserve">ROMY RIESEMBERG DE ANHAIA                                             </t>
  </si>
  <si>
    <t>23/04/1962</t>
  </si>
  <si>
    <t xml:space="preserve">INGEBURCH YUNG RIESEMBERG                                             </t>
  </si>
  <si>
    <t xml:space="preserve">RONALDO MANOEL GONCALVES                                              </t>
  </si>
  <si>
    <t>13/07/1971</t>
  </si>
  <si>
    <t xml:space="preserve">HERMINIA VALESIO GONCALVES                                            </t>
  </si>
  <si>
    <t>T144</t>
  </si>
  <si>
    <t>Recomendamos reapresentar com os códigos 0408060484e 0408020377 e excluir os códigos 0403020069, 0403020077 e 0408060441</t>
  </si>
  <si>
    <t xml:space="preserve">RONERIO DA ROSA                                                       </t>
  </si>
  <si>
    <t>02/12/1972</t>
  </si>
  <si>
    <t xml:space="preserve">NORMA DA ROSA                                                         </t>
  </si>
  <si>
    <t xml:space="preserve">RONI MARCOS DA SILVA SANTOS                                           </t>
  </si>
  <si>
    <t>18/02/1972</t>
  </si>
  <si>
    <t xml:space="preserve">VERA LUCIA DA SILVA SANTOS                                            </t>
  </si>
  <si>
    <t>M861</t>
  </si>
  <si>
    <t>ROQUES FELIX CARDOSO</t>
  </si>
  <si>
    <t>16/08/1955</t>
  </si>
  <si>
    <t>CLAUDINA DE OLIVEIRA CARDOSO</t>
  </si>
  <si>
    <t>D500</t>
  </si>
  <si>
    <t>TRATAMENTO DE ANEMIAS NUTRICIONAIS</t>
  </si>
  <si>
    <t>Duplicidade nos códigos 0206030037 e 0206030010</t>
  </si>
  <si>
    <t>Excluir cada códigos 1x</t>
  </si>
  <si>
    <t xml:space="preserve">ROSANA BATISTI DE SOUZA                                               </t>
  </si>
  <si>
    <t>14/01/1981</t>
  </si>
  <si>
    <t xml:space="preserve">NELSA KONESKI BATISTI                                                 </t>
  </si>
  <si>
    <t>19/01/2023</t>
  </si>
  <si>
    <t>Z470</t>
  </si>
  <si>
    <t xml:space="preserve">ROSANA OLINDINA DA ROCHA                                              </t>
  </si>
  <si>
    <t>08/10/1987</t>
  </si>
  <si>
    <t xml:space="preserve">OLINDINA MARIA MENDES DA ROCHA                                        </t>
  </si>
  <si>
    <t>M153</t>
  </si>
  <si>
    <t xml:space="preserve">ROSANE FUSQUEIRA MOLOSSI                                              </t>
  </si>
  <si>
    <t>09/07/1972</t>
  </si>
  <si>
    <t xml:space="preserve">DORILDES FUSQUEIIRA                                                   </t>
  </si>
  <si>
    <t xml:space="preserve">Reapresentar com o código 03.01.06.008-8 </t>
  </si>
  <si>
    <t xml:space="preserve">ROSEDANIA LAURORE                                                     </t>
  </si>
  <si>
    <t>28/02/2012</t>
  </si>
  <si>
    <t xml:space="preserve">ROSILA DOSSOUS                                                        </t>
  </si>
  <si>
    <t>C710</t>
  </si>
  <si>
    <t>ROSELI ADRIANA MARTIM LOPES</t>
  </si>
  <si>
    <t>14/07/1970</t>
  </si>
  <si>
    <t>DIRVA MARTIM</t>
  </si>
  <si>
    <t>QTD E ID.MENOR</t>
  </si>
  <si>
    <t xml:space="preserve">Cobrança excedente ao realizado nos códigos 0206030010, 0206030037, 0206010079 </t>
  </si>
  <si>
    <t>Excluir o excedente</t>
  </si>
  <si>
    <t xml:space="preserve">ROSELI IZABEL GARCIA                                                  </t>
  </si>
  <si>
    <t>21/04/1952</t>
  </si>
  <si>
    <t xml:space="preserve">MARIA IZABEL MELO                                                     </t>
  </si>
  <si>
    <t>I469</t>
  </si>
  <si>
    <t xml:space="preserve">ROSELI MARTINS                                                        </t>
  </si>
  <si>
    <t>29/09/1971</t>
  </si>
  <si>
    <t xml:space="preserve">ELIZABETE IRINEA MARTINS                                              </t>
  </si>
  <si>
    <t xml:space="preserve">ELIZABETE IRINEIA MARTINS                                             </t>
  </si>
  <si>
    <t xml:space="preserve">ROSELI TERESINHA DA SILVA                                             </t>
  </si>
  <si>
    <t>19/02/1965</t>
  </si>
  <si>
    <t xml:space="preserve">MARIA DO CARMO DA SILVA                                               </t>
  </si>
  <si>
    <t>I669</t>
  </si>
  <si>
    <t>ROSIMARI DE JESUS</t>
  </si>
  <si>
    <t>24/10/1969</t>
  </si>
  <si>
    <t>ISOLETE PASSOS DE JESUS</t>
  </si>
  <si>
    <t>Código de procedimento solicitado incompatível com o realizado</t>
  </si>
  <si>
    <t>Sugerido reapresentar com código 0301060088</t>
  </si>
  <si>
    <t xml:space="preserve">ROSINETE DOS SANTOS ALVES SOUZA                                       </t>
  </si>
  <si>
    <t>02/03/1969</t>
  </si>
  <si>
    <t xml:space="preserve">MARIA ZELIA DOS SANTOS                                                </t>
  </si>
  <si>
    <t xml:space="preserve">ROZELI DOS SANTOS                                                     </t>
  </si>
  <si>
    <t>26/11/1967</t>
  </si>
  <si>
    <t xml:space="preserve">MARIA DA SILVA SANTOS                                                 </t>
  </si>
  <si>
    <t>N809</t>
  </si>
  <si>
    <t xml:space="preserve">RUAN SARTOR PATRICIO                                                  </t>
  </si>
  <si>
    <t>02/02/2014</t>
  </si>
  <si>
    <t xml:space="preserve">JESSICA HOINATZ SARTOR                                                </t>
  </si>
  <si>
    <t>C490</t>
  </si>
  <si>
    <t xml:space="preserve">RUBER WILLIAM DAS NEVES                                               </t>
  </si>
  <si>
    <t>09/03/1993</t>
  </si>
  <si>
    <t xml:space="preserve">LUCIANA BENEDITA DAS NEVES                                            </t>
  </si>
  <si>
    <t>S730</t>
  </si>
  <si>
    <t xml:space="preserve">REDUÇÃO INCRUENTA DE LUXAÇÃO COXOFEMORAL TRAUMÁTICA / PÓS-ARTROPLASTIA                                                                                                                                                                                    </t>
  </si>
  <si>
    <t>Incompatibilidade de associação de códigos na tabela sigtap</t>
  </si>
  <si>
    <t>Unificar na AIH 4223100906486</t>
  </si>
  <si>
    <t>Unificar na AIH 4223100852751</t>
  </si>
  <si>
    <t xml:space="preserve">TRATAMENTO CIRÚRGICO DE FRATURA-LUXAÇÃO DA ARTICULAÇÃO COXOFEMORAL (DUPLO ACESSO)                                                                                                                                                                         </t>
  </si>
  <si>
    <t xml:space="preserve">RUDNEY COSTA ARAUJO                                                   </t>
  </si>
  <si>
    <t>20/08/1982</t>
  </si>
  <si>
    <t xml:space="preserve">SILVIA COSTA ARAUJO                                                   </t>
  </si>
  <si>
    <t xml:space="preserve">RUSEVERTE CORREIA                                                     </t>
  </si>
  <si>
    <t>08/02/1957</t>
  </si>
  <si>
    <t xml:space="preserve">JORDELINA DE SOUZA                                                    </t>
  </si>
  <si>
    <t>E105</t>
  </si>
  <si>
    <t xml:space="preserve">RUTH LAZZARIN DE MENDONCA                                             </t>
  </si>
  <si>
    <t>22/03/1942</t>
  </si>
  <si>
    <t xml:space="preserve">LUCIA DE SILVESTRE                                                    </t>
  </si>
  <si>
    <t xml:space="preserve">SABAS DE SOUZA                                                        </t>
  </si>
  <si>
    <t>17/09/1969</t>
  </si>
  <si>
    <t xml:space="preserve">MARIA SALETE DE SOUZA                                                 </t>
  </si>
  <si>
    <t>S334</t>
  </si>
  <si>
    <t>S922</t>
  </si>
  <si>
    <t xml:space="preserve">SALIANE SCHAFER                                                       </t>
  </si>
  <si>
    <t>21/01/1984</t>
  </si>
  <si>
    <t xml:space="preserve">SALMA SCHAFER                                                         </t>
  </si>
  <si>
    <t xml:space="preserve">TRATAMENTO CIRÚRGICO DE FRATURA INTERCONDILEANA / DOS CÔNDILOS DO FÊMUR                                                                                                                                                                                   </t>
  </si>
  <si>
    <t>Reapresentar sequencial com os códigos 4.08.05.062-4  e 04.08.06.036-0</t>
  </si>
  <si>
    <t>SALOMAO MANOEL VIEIRA</t>
  </si>
  <si>
    <t>22/03/1960</t>
  </si>
  <si>
    <t>EVA RIBEIRO VIEIRA</t>
  </si>
  <si>
    <t>Incompatibilidade na associação de códigos pela tabela sigtap</t>
  </si>
  <si>
    <t>Reapresentar 0409010235</t>
  </si>
  <si>
    <t xml:space="preserve">SAMANTHA MOREIRA DE LIMA                                              </t>
  </si>
  <si>
    <t>01/01/1990</t>
  </si>
  <si>
    <t xml:space="preserve">TEREZA MOREIRA DE LIMA                                                </t>
  </si>
  <si>
    <t>Cobrança de exames de imagem em desacordo com  o prontuário - Resultado de exames- Apenas laudo de uma TC de crânio</t>
  </si>
  <si>
    <t>Sugerido reapresentar com os laudos ou cobrança de apenas  uma Tc de crânio</t>
  </si>
  <si>
    <t xml:space="preserve">SAMUEL BARBOSA JOAO                                                   </t>
  </si>
  <si>
    <t>06/07/2000</t>
  </si>
  <si>
    <t xml:space="preserve">LUCINEIA CECY BARBOSA JOAO                                            </t>
  </si>
  <si>
    <t>Reapresentar com código 0407020039</t>
  </si>
  <si>
    <t xml:space="preserve">SAMUEL FRANCISCO CRAVEIRO DO NASCIMENTO                               </t>
  </si>
  <si>
    <t>06/11/1998</t>
  </si>
  <si>
    <t xml:space="preserve">ANTONIA CRAVEIRO                                                      </t>
  </si>
  <si>
    <t xml:space="preserve">SAMUEL NATANAEL COSTA                                                 </t>
  </si>
  <si>
    <t>22/11/1936</t>
  </si>
  <si>
    <t xml:space="preserve">LIDIA ADELAIDE DA COSTA                                               </t>
  </si>
  <si>
    <t xml:space="preserve">SAMUEL PEDRO DA SILVA                                                 </t>
  </si>
  <si>
    <t xml:space="preserve">MARINA GOEDERT DA SILVA                                               </t>
  </si>
  <si>
    <t>1. Incompatibilidade na associação de códigos. 2. Não encontrado laudo de RM de  crânio e de US de articulação</t>
  </si>
  <si>
    <t>Traqueostomia deve ser lançada como procedimento especial.</t>
  </si>
  <si>
    <t xml:space="preserve">SAMUEL SANTIAGO SOTILLO MEDINA                                        </t>
  </si>
  <si>
    <t>21/11/1948</t>
  </si>
  <si>
    <t xml:space="preserve">RAQUEL MEDINA DE SOTILLO                                              </t>
  </si>
  <si>
    <t xml:space="preserve">LINFADENECTOMIA RADICAL MODIFICADA CERVICAL UNILATERAL EM ONCOLOGIA                                                                                                                                                                                       </t>
  </si>
  <si>
    <t xml:space="preserve">SAMUEL SELHORST                                                       </t>
  </si>
  <si>
    <t>08/04/2015</t>
  </si>
  <si>
    <t xml:space="preserve">VIVIANE APARECIDA FRARE                                               </t>
  </si>
  <si>
    <t>N288</t>
  </si>
  <si>
    <t xml:space="preserve">TRATAMENTO DE OUTROS TRANSTORNOS DO RIM E DO URETER                                                                                                                                                                                                       </t>
  </si>
  <si>
    <t xml:space="preserve">SAMUEL SILVA PEREIRA                                                  </t>
  </si>
  <si>
    <t>20/01/2016</t>
  </si>
  <si>
    <t xml:space="preserve">LUZIA DALILA SILVA PEREIRA                                            </t>
  </si>
  <si>
    <t>SAMUEL SOARES</t>
  </si>
  <si>
    <t>06/11/1979</t>
  </si>
  <si>
    <t>MARIA FRANCISCA SOARES</t>
  </si>
  <si>
    <t>T457</t>
  </si>
  <si>
    <t>Abertura indevida de segunda AIH</t>
  </si>
  <si>
    <t>Unificar as duas</t>
  </si>
  <si>
    <t>D684</t>
  </si>
  <si>
    <t>SANDALO DOMINGOS GUIMARAES</t>
  </si>
  <si>
    <t>10/07/1968</t>
  </si>
  <si>
    <t>IBRANTYINA DOMINGOS GUIMARAES</t>
  </si>
  <si>
    <t>TRATAMENTO EM PSIQUIATRIA (POR DIA)</t>
  </si>
  <si>
    <t>INSTITUTO DE PSIQUIATRIA IPQ</t>
  </si>
  <si>
    <t xml:space="preserve">Número de AIH já aprovado para outro paciente em outro estabelecimento. </t>
  </si>
  <si>
    <t>Cancelar essa solicitação e lançar uma nova por duplicidade no número de AIH.</t>
  </si>
  <si>
    <t xml:space="preserve">SANDRA ISABELA PEREIRA DA SILVA                                       </t>
  </si>
  <si>
    <t xml:space="preserve">ELAINE CRISTINA PEREIRA                                               </t>
  </si>
  <si>
    <t xml:space="preserve">SANDRA MARIA ALEXANDRE DE BORBA                                       </t>
  </si>
  <si>
    <t>01/05/1974</t>
  </si>
  <si>
    <t xml:space="preserve">MARIA DAS GRACAS ALEXANDRE                                            </t>
  </si>
  <si>
    <t xml:space="preserve">SANDRA NAZARE DIAS STAINKI                                            </t>
  </si>
  <si>
    <t>02/09/1962</t>
  </si>
  <si>
    <t xml:space="preserve">HELENA DIAS STAINKI                                                   </t>
  </si>
  <si>
    <t xml:space="preserve">SANDRA PEREIRA                                                        </t>
  </si>
  <si>
    <t xml:space="preserve">DARLETE PEREIRA                                                       </t>
  </si>
  <si>
    <t>C447</t>
  </si>
  <si>
    <t>L988</t>
  </si>
  <si>
    <t xml:space="preserve">SANDRA REGINA MATIAS CANI                                             </t>
  </si>
  <si>
    <t>04/08/1964</t>
  </si>
  <si>
    <t xml:space="preserve">ADELIA PIRATH ROSAR MATIAS                                            </t>
  </si>
  <si>
    <t>Reapresentar  com códigos 0407020179 e 0407020187</t>
  </si>
  <si>
    <t xml:space="preserve">SANDRA SEARA DA CONCEICAO                                             </t>
  </si>
  <si>
    <t>30/06/1975</t>
  </si>
  <si>
    <t xml:space="preserve">ELI CAMILO DE CONCEICAO                                               </t>
  </si>
  <si>
    <t xml:space="preserve">ELI CAMILO DA CONCEICAO                                               </t>
  </si>
  <si>
    <t>A318</t>
  </si>
  <si>
    <t>SANDRO JOSE DA SILVA</t>
  </si>
  <si>
    <t>14/05/1970</t>
  </si>
  <si>
    <t>MARIA MARTINS DA SILVA</t>
  </si>
  <si>
    <t>Em análise</t>
  </si>
  <si>
    <t>Incompatibilidade na associação de códigos conforme sigtap</t>
  </si>
  <si>
    <t>Reapresentar com código 0412030080</t>
  </si>
  <si>
    <t xml:space="preserve">SANDRO PEREIRA DOS SANTOS                                             </t>
  </si>
  <si>
    <t>02/10/1987</t>
  </si>
  <si>
    <t xml:space="preserve">ALICE PEREIRA DOS SANTOS                                              </t>
  </si>
  <si>
    <t>Descrição cirurgica em desacordo ocm o  codigo de procedimento</t>
  </si>
  <si>
    <t>S669</t>
  </si>
  <si>
    <t xml:space="preserve">TRANSPLANTE MÚSCULO-CUTÂNEO C/ MICRO-ANASTOMOSE NO TRONCO / EXTREMIDADE                                                                                                                                                                                   </t>
  </si>
  <si>
    <t xml:space="preserve">SARA BARBOSA DE OLIVEIRA                                              </t>
  </si>
  <si>
    <t>11/09/1986</t>
  </si>
  <si>
    <t xml:space="preserve">DIONISIA BARBOSA DE OLIVEIRA                                          </t>
  </si>
  <si>
    <t>Permência a menor</t>
  </si>
  <si>
    <t>Adequar código de procedimento a permanência. Sugerido 0301060088</t>
  </si>
  <si>
    <t xml:space="preserve">SARA SOFIA CRUZ TEIXEIRA                                              </t>
  </si>
  <si>
    <t>20/07/2008</t>
  </si>
  <si>
    <t xml:space="preserve">MARLENE JORDAO DA CRUZ                                                </t>
  </si>
  <si>
    <t>C924</t>
  </si>
  <si>
    <t xml:space="preserve">SARAH VITORIA SANTIAN ROHR                                            </t>
  </si>
  <si>
    <t xml:space="preserve">SAUDIR FERNANDES                                                      </t>
  </si>
  <si>
    <t xml:space="preserve">ZELINDA RE FERNANDES                                                  </t>
  </si>
  <si>
    <t xml:space="preserve">SCARLETT NAIROBIS NORIEGA PEREZ                                       </t>
  </si>
  <si>
    <t>07/02/1992</t>
  </si>
  <si>
    <t xml:space="preserve">BELKIS DEL VALLE PEREZ GARCIA                                         </t>
  </si>
  <si>
    <t xml:space="preserve">SEBASTIAO DARCI FERREIRA                                              </t>
  </si>
  <si>
    <t>09/09/1963</t>
  </si>
  <si>
    <t xml:space="preserve">MARIA IRENA VELOZO                                                    </t>
  </si>
  <si>
    <t xml:space="preserve">SEBASTIAO EDUARDO VIEIRA                                              </t>
  </si>
  <si>
    <t>09/05/1944</t>
  </si>
  <si>
    <t xml:space="preserve">MARIA DOS SANTOS VIEIRA                                               </t>
  </si>
  <si>
    <t xml:space="preserve">SEBASTIAO FONTOURA DA SILVA                                           </t>
  </si>
  <si>
    <t>08/02/1949</t>
  </si>
  <si>
    <t xml:space="preserve">MARIA NAZARET FONTOURA DA SILVA                                       </t>
  </si>
  <si>
    <t>Necessário prontuário com laudos de exames para análise</t>
  </si>
  <si>
    <t xml:space="preserve">SEBASTIAO PEDRO PAULI                                                 </t>
  </si>
  <si>
    <t xml:space="preserve">CATARINA RICHARTZ PAULI                                               </t>
  </si>
  <si>
    <t xml:space="preserve">SEBASTIAO PEREIRA DE SOUZA NETO                                       </t>
  </si>
  <si>
    <t>06/04/1952</t>
  </si>
  <si>
    <t xml:space="preserve">VALDELIRIA ALVES DE OLIVEIRA                                          </t>
  </si>
  <si>
    <t xml:space="preserve">SEBASTIAO RIBEIRO DOS SANTOS FILHO                                    </t>
  </si>
  <si>
    <t>11/06/1971</t>
  </si>
  <si>
    <t xml:space="preserve">DORACI MARTINS                                                        </t>
  </si>
  <si>
    <t>I748</t>
  </si>
  <si>
    <t xml:space="preserve">SERGIO DA SILVA                                                       </t>
  </si>
  <si>
    <t>28/01/1986</t>
  </si>
  <si>
    <t xml:space="preserve">TEREZINHA DE ANHAIA DA SILVA                                          </t>
  </si>
  <si>
    <t>S364</t>
  </si>
  <si>
    <t>Cobrança de exames de imagem em desacordo com  o prontuário - Resultado de exames de imagem- nada consta</t>
  </si>
  <si>
    <t xml:space="preserve">Sugerido reapresentar com os laudos ou sem cobrança </t>
  </si>
  <si>
    <t xml:space="preserve">SERGIO FAZIO                                                          </t>
  </si>
  <si>
    <t>03/04/1957</t>
  </si>
  <si>
    <t xml:space="preserve">HELENA DOROZO FAZIO                                                   </t>
  </si>
  <si>
    <t>K226</t>
  </si>
  <si>
    <t xml:space="preserve">SERGIO FERNANDO BASTIANI                                              </t>
  </si>
  <si>
    <t>26/12/1954</t>
  </si>
  <si>
    <t xml:space="preserve">AMALIA MARIA PANASSOLO BASTIANI                                       </t>
  </si>
  <si>
    <t xml:space="preserve">SERGIO MARINO DE SOUZA GOMES                                          </t>
  </si>
  <si>
    <t>22/02/1948</t>
  </si>
  <si>
    <t xml:space="preserve">DONATILA DE SOUZA GOMES                                               </t>
  </si>
  <si>
    <t>C671</t>
  </si>
  <si>
    <t xml:space="preserve">RESSECCAO ENDOSCOPICA DE TUMOR VESICAL EM ONCOLOGIA                                                                                                                                                                                                       </t>
  </si>
  <si>
    <t>C678</t>
  </si>
  <si>
    <t xml:space="preserve">SERGIO PIRES DE MORAIS                                                </t>
  </si>
  <si>
    <t>30/12/1967</t>
  </si>
  <si>
    <t xml:space="preserve">AVELINA VIERO DE MORAIS                                               </t>
  </si>
  <si>
    <t>Reapresentar com código 0408060042 (2x)</t>
  </si>
  <si>
    <t>Não configura politraumatizado</t>
  </si>
  <si>
    <t>Reapresentar como múltipla, em consenso com códigos 0401020010 e 0415040035</t>
  </si>
  <si>
    <t xml:space="preserve">SERLEINE OTTO                                                         </t>
  </si>
  <si>
    <t>15/11/1957</t>
  </si>
  <si>
    <t xml:space="preserve">ELVIRA OTTO                                                           </t>
  </si>
  <si>
    <t xml:space="preserve">SIDINEI NUNES DA LUZ                                                  </t>
  </si>
  <si>
    <t>01/12/1983</t>
  </si>
  <si>
    <t xml:space="preserve">EVA IVONE NUNES DA LUZ                                                </t>
  </si>
  <si>
    <t>S860</t>
  </si>
  <si>
    <t>17/02/2023</t>
  </si>
  <si>
    <t>Unificar na AIH 4223100886752</t>
  </si>
  <si>
    <t xml:space="preserve">SIDNEI LEOPOLDO BROERING                                              </t>
  </si>
  <si>
    <t>12/07/1950</t>
  </si>
  <si>
    <t xml:space="preserve">ALTAIR MAYA BROERING                                                  </t>
  </si>
  <si>
    <t>K590</t>
  </si>
  <si>
    <t>Perda do prazo pelo faturamento do hospital para lançamento adequado dos procedimentos, já que não se  trata de múltiplas e sim de intervenções em momentos distintos.</t>
  </si>
  <si>
    <t>Em consenso sugerido adequar para sequencial com código 0407020063, 0407020306. Código 0412010127 deve ser lançado como procedimento especial.</t>
  </si>
  <si>
    <t xml:space="preserve">SIDNEY SCHMIDT TROMBETTA                                              </t>
  </si>
  <si>
    <t>17/07/1979</t>
  </si>
  <si>
    <t xml:space="preserve">ODETE TEREZINHA SCHMIDT TROMBETTA                                     </t>
  </si>
  <si>
    <t>S223</t>
  </si>
  <si>
    <t xml:space="preserve">SILVANA FRECH DE SOUZA                                                </t>
  </si>
  <si>
    <t>25/01/1980</t>
  </si>
  <si>
    <t xml:space="preserve">RUTH RABITZSCH FRECH                                                  </t>
  </si>
  <si>
    <t>C502</t>
  </si>
  <si>
    <t xml:space="preserve">SILVANO DOS SANTOS                                                    </t>
  </si>
  <si>
    <t>20/04/1979</t>
  </si>
  <si>
    <t xml:space="preserve">MARIA JOSE RAINHA DOS SANTOS                                          </t>
  </si>
  <si>
    <t xml:space="preserve">SILVIA LETICIA FACIO PINHEIRO                                         </t>
  </si>
  <si>
    <t>16/02/1980</t>
  </si>
  <si>
    <t xml:space="preserve">IRAI FACIO PINHEIRO                                                   </t>
  </si>
  <si>
    <t>S368</t>
  </si>
  <si>
    <t xml:space="preserve">SILVIA SUELI TAVARES MAREI                                            </t>
  </si>
  <si>
    <t>20/06/1952</t>
  </si>
  <si>
    <t xml:space="preserve">GENY DE MATOS                                                         </t>
  </si>
  <si>
    <t>0206030037 2x e 0206030010 1x sem laudo. Sugerido anexar laudos ou reapresentar sem cobrança</t>
  </si>
  <si>
    <t xml:space="preserve">SILVONEI JOSE SCHNEIDER                                               </t>
  </si>
  <si>
    <t>16/01/1968</t>
  </si>
  <si>
    <t xml:space="preserve">NILA TEODORA SCHNEIDER                                                </t>
  </si>
  <si>
    <t xml:space="preserve">NILA TEODORO SCHNEIDER                                                </t>
  </si>
  <si>
    <t>R568</t>
  </si>
  <si>
    <t xml:space="preserve">SIMONE LEIDILAINE DOS SANTOS BUSNARDO                                 </t>
  </si>
  <si>
    <t>25/01/1973</t>
  </si>
  <si>
    <t xml:space="preserve">ANA BENEDITA DA CRUZ SANTOS                                           </t>
  </si>
  <si>
    <t>Cancelar após unficar com AIH 4223100993001</t>
  </si>
  <si>
    <t>Unificar tempo de internação com AIH 4223101230326 e reapresentar com os seguintes códigos: 0409060151, 0409060216 e 0407020047</t>
  </si>
  <si>
    <t>SIMONE LUIZ</t>
  </si>
  <si>
    <t>13/10/1975</t>
  </si>
  <si>
    <t>VALDIRA OTAVIO LUIZ</t>
  </si>
  <si>
    <t>TRATAMENTO DE INSUFICIENCIA RENAL AGUDA</t>
  </si>
  <si>
    <t>Não foi corrigido conforme recomendado ao lado</t>
  </si>
  <si>
    <t>Ha laudo de apenas UMA tomo de torax, abd, face E UM US AP urinario. Corrigir cobrança</t>
  </si>
  <si>
    <t xml:space="preserve">SINDY DE FREITAS DE ALENCAR                                           </t>
  </si>
  <si>
    <t>12/03/2001</t>
  </si>
  <si>
    <t xml:space="preserve">VERA LUCIA CONCEICAO DE FREITAS                                       </t>
  </si>
  <si>
    <t xml:space="preserve">SIONETE TEREZINHA DE AMORIM DA SILVEIRA                               </t>
  </si>
  <si>
    <t>18/05/1968</t>
  </si>
  <si>
    <t xml:space="preserve">TEREZINHA ISOLINA DE AMORIM                                           </t>
  </si>
  <si>
    <t>G992</t>
  </si>
  <si>
    <t xml:space="preserve">TRATAMENTO CLINICO DAS MIELITES / MIELOPATIAS                                                                                                                                                                                                             </t>
  </si>
  <si>
    <t xml:space="preserve">Cobrança de exames de imagem em desacordo com  o prontuário - Resultado de exames de imagem- </t>
  </si>
  <si>
    <t>Sugerido reapresentar com os laudos ou sem cobrança do que não tem laudo</t>
  </si>
  <si>
    <t xml:space="preserve">SIRLENE DE CAMARGO                                                    </t>
  </si>
  <si>
    <t>14/07/1978</t>
  </si>
  <si>
    <t xml:space="preserve">SHIRLEY JORGE DE CAMARGO                                              </t>
  </si>
  <si>
    <t>N858</t>
  </si>
  <si>
    <t>29/01/2023</t>
  </si>
  <si>
    <t xml:space="preserve">SOLANGE MOCELLIM                                                      </t>
  </si>
  <si>
    <t>04/07/1986</t>
  </si>
  <si>
    <t xml:space="preserve">NELI LUCIA DE AVILA MOCELLIM                                          </t>
  </si>
  <si>
    <t>STEFANY GARCIA ANTUNES</t>
  </si>
  <si>
    <t>29/06/1999</t>
  </si>
  <si>
    <t>DANIELA GARCIA</t>
  </si>
  <si>
    <t>Data saída de 25/03, porem transferência ao HGCR dia 24/03</t>
  </si>
  <si>
    <t>Corrigir a saída para 24/03/2023. Internação de 13/03 á 24/03/23</t>
  </si>
  <si>
    <t xml:space="preserve">STEFANY GARCIA ANTUNES                                                </t>
  </si>
  <si>
    <t xml:space="preserve">DANIELA GARCIA                                                        </t>
  </si>
  <si>
    <t>L031</t>
  </si>
  <si>
    <t xml:space="preserve">SUELI ALCIONEI PEDRO                                                  </t>
  </si>
  <si>
    <t xml:space="preserve">ALCIONEI ISABEL PEDRO                                                 </t>
  </si>
  <si>
    <t xml:space="preserve">SUELI SCHAFER MARIAN                                                  </t>
  </si>
  <si>
    <t>16/10/1968</t>
  </si>
  <si>
    <t xml:space="preserve">CECILIA ESPINDOLA SCHAFER                                             </t>
  </si>
  <si>
    <t xml:space="preserve">SUELI TERESINHA WILDA                                                 </t>
  </si>
  <si>
    <t>05/03/1955</t>
  </si>
  <si>
    <t xml:space="preserve">ANA BUENO CORDEIRO DOS SANTO                                          </t>
  </si>
  <si>
    <t>K413</t>
  </si>
  <si>
    <t xml:space="preserve">HERNIORRAFIA S/ RESSECCAO INTESTINAL (HERNIA ESTRANGULADA )                                                                                                                                                                                               </t>
  </si>
  <si>
    <t xml:space="preserve">SULENIA SONIA REGIS                                                   </t>
  </si>
  <si>
    <t>12/04/1954</t>
  </si>
  <si>
    <t xml:space="preserve">ROSA SOARES SAGAS                                                     </t>
  </si>
  <si>
    <t>I050</t>
  </si>
  <si>
    <t xml:space="preserve">VALVULOPLASTIA MITRAL PERCUTANEA                                                                                                                                                                                                                          </t>
  </si>
  <si>
    <t xml:space="preserve">TAINARA DOS SANTOS DA SILVA                                           </t>
  </si>
  <si>
    <t>21/12/1999</t>
  </si>
  <si>
    <t xml:space="preserve">ROSELI APARECIDA DOS SANTOS                                           </t>
  </si>
  <si>
    <t>N883</t>
  </si>
  <si>
    <t xml:space="preserve">CERCLAGEM DE COLO DO UTERO                                                                                                                                                                                                                                </t>
  </si>
  <si>
    <t xml:space="preserve">TALIA DAIENE FLOR                                                     </t>
  </si>
  <si>
    <t>21/03/1997</t>
  </si>
  <si>
    <t xml:space="preserve">CLAIR FATIMA FUMAGALI GODOI                                           </t>
  </si>
  <si>
    <t>K603</t>
  </si>
  <si>
    <t xml:space="preserve">TALITA ELAINE PEIXER DASILVA                                          </t>
  </si>
  <si>
    <t>07/04/1985</t>
  </si>
  <si>
    <t xml:space="preserve">RITA PEIXER                                                           </t>
  </si>
  <si>
    <t>TAMARA BONDARCZUK</t>
  </si>
  <si>
    <t>24/12/1975</t>
  </si>
  <si>
    <t>LIDI BONDARCZUK</t>
  </si>
  <si>
    <t>A403</t>
  </si>
  <si>
    <t xml:space="preserve">Ausência de laudos de TC,  e duplicidade código 0211020091 </t>
  </si>
  <si>
    <t>Reapresentar com 1x código 0211050091 e apresentar laudos de TC ou excluir os códigos caso não exista laudo</t>
  </si>
  <si>
    <t xml:space="preserve">TAMIRIS CRISTINA FIDEL                                                </t>
  </si>
  <si>
    <t>12/03/1991</t>
  </si>
  <si>
    <t xml:space="preserve">ADRIANA CRISTINA LUZ                                                  </t>
  </si>
  <si>
    <t>E106</t>
  </si>
  <si>
    <t xml:space="preserve">TANIA GOMES DE SOUZA SILVA                                            </t>
  </si>
  <si>
    <t>05/06/1990</t>
  </si>
  <si>
    <t xml:space="preserve">MARTA GOMES FERREIRA                                                  </t>
  </si>
  <si>
    <t xml:space="preserve">TANIA LETICIA SEEMANN DA LUZ                                          </t>
  </si>
  <si>
    <t>25/10/1972</t>
  </si>
  <si>
    <t xml:space="preserve">NILZA MARIA SEEMANN                                                   </t>
  </si>
  <si>
    <t xml:space="preserve">TANIA MARA DA SILVA COSTA                                             </t>
  </si>
  <si>
    <t>26/09/1970</t>
  </si>
  <si>
    <t xml:space="preserve">MARIA LUCIA DA SILVA                                                  </t>
  </si>
  <si>
    <t xml:space="preserve">QTD E ID.MENOR                                                                                                                                                                                                                                            </t>
  </si>
  <si>
    <t xml:space="preserve">TANIA MARA MUNIZ                                                      </t>
  </si>
  <si>
    <t>30/04/1964</t>
  </si>
  <si>
    <t xml:space="preserve">EVANIR MUNIZ                                                          </t>
  </si>
  <si>
    <t xml:space="preserve">TANIA MARIA CASTILHOS FERREIRA                                        </t>
  </si>
  <si>
    <t>18/04/1954</t>
  </si>
  <si>
    <t xml:space="preserve">TEREZA CASTILHOS FERREIRA                                             </t>
  </si>
  <si>
    <t xml:space="preserve">TARCIZO DASIO                                                         </t>
  </si>
  <si>
    <t>14/03/1945</t>
  </si>
  <si>
    <t xml:space="preserve">PERPETUA ALVES DASIO                                                  </t>
  </si>
  <si>
    <t xml:space="preserve">TATIANA PEREIRA ROSA                                                  </t>
  </si>
  <si>
    <t>26/11/1979</t>
  </si>
  <si>
    <t xml:space="preserve">CREUZA DA SILVA                                                       </t>
  </si>
  <si>
    <t>TATIANE SANTOS SILVA</t>
  </si>
  <si>
    <t>04/02/1992</t>
  </si>
  <si>
    <t>MARIA CARMELIA DOS SANTOS</t>
  </si>
  <si>
    <t xml:space="preserve">TATIELE MARTINS LOPES BERNARDINO                                      </t>
  </si>
  <si>
    <t>18/08/1994</t>
  </si>
  <si>
    <t xml:space="preserve">NILDA MARTINS LOPES                                                   </t>
  </si>
  <si>
    <t>O294</t>
  </si>
  <si>
    <t>TEODORO LUIZ GEVAERD JUNIOR</t>
  </si>
  <si>
    <t>15/04/1979</t>
  </si>
  <si>
    <t>IZAURA VIEIRA GEVAERD</t>
  </si>
  <si>
    <t>TRATAMENTO CIRÚRGICO DE FRATURA / LESÃO FISARIA SUPRACONDILIANA DO ÚMERO</t>
  </si>
  <si>
    <t>Código solicitado em desacordo com realizado conforme prontuário</t>
  </si>
  <si>
    <t>Sugiro reapresentar com código 04.15.04.003-5</t>
  </si>
  <si>
    <t>TEREZA LAURETH LUIZ</t>
  </si>
  <si>
    <t>21/11/1945</t>
  </si>
  <si>
    <t>OTILIA ROCHA LAURETH</t>
  </si>
  <si>
    <t>S122</t>
  </si>
  <si>
    <t>TEREZA LUIZA DE CASTRO</t>
  </si>
  <si>
    <t>15/10/1928</t>
  </si>
  <si>
    <t>JOSEFINA LUIZA</t>
  </si>
  <si>
    <t xml:space="preserve">TEREZA MARIA DE MORAES                                                </t>
  </si>
  <si>
    <t>06/04/1933</t>
  </si>
  <si>
    <t xml:space="preserve">ALBERTINA DE OLIVEIRA MORAES                                          </t>
  </si>
  <si>
    <t>TEREZINHA HASCKEL DA SILVA</t>
  </si>
  <si>
    <t>10/09/1948</t>
  </si>
  <si>
    <t>FILOMENA JUNCKES HASCKEL</t>
  </si>
  <si>
    <t>J150</t>
  </si>
  <si>
    <t>Cobrar apenas: 2 tomo torax, 2 tomo craneo, uma tomo abd+ pelve , um US doppler, conforme laudos disponiveis em prontuário</t>
  </si>
  <si>
    <t xml:space="preserve">THAINA CAETANO                                                        </t>
  </si>
  <si>
    <t>18/12/1995</t>
  </si>
  <si>
    <t xml:space="preserve">TEREZINHA DE LOURDES CIPRIANO                                         </t>
  </si>
  <si>
    <t xml:space="preserve">THAIS DE ALMEIDA                                                      </t>
  </si>
  <si>
    <t>28/08/1978</t>
  </si>
  <si>
    <t xml:space="preserve">IARA ISABEL LIMA DE ALMEIDA                                           </t>
  </si>
  <si>
    <t>G608</t>
  </si>
  <si>
    <t>THAIS DOS SANTOS MACHADO</t>
  </si>
  <si>
    <t>16/11/1979</t>
  </si>
  <si>
    <t>SINESIA CONCEICAO DOS SANTOS MACHADO</t>
  </si>
  <si>
    <t>Incompatibilidade sigtap na associação de códigos</t>
  </si>
  <si>
    <t>Cancelar e unificar cobrança na AIH 4223100901074</t>
  </si>
  <si>
    <t xml:space="preserve">THAIS DOS SANTOS MACHADO                                              </t>
  </si>
  <si>
    <t xml:space="preserve">SINESIA CONCEICAO DOS SANTOS MACHADO                                  </t>
  </si>
  <si>
    <t>Reapresentar com códigos 0407020403, 0407020039, 0409060216, 0409060232</t>
  </si>
  <si>
    <t>THAIS SOARES TARDIN</t>
  </si>
  <si>
    <t>26/11/1989</t>
  </si>
  <si>
    <t>ELISA LUCIA SOARES TARDIN</t>
  </si>
  <si>
    <t>C496</t>
  </si>
  <si>
    <t>Data de saída 08/04, porém data entrada cepon 07/05</t>
  </si>
  <si>
    <t>Corrigir data de saída para 07/04/23</t>
  </si>
  <si>
    <t xml:space="preserve">THAYS CRISTINA PEREIRA                                                </t>
  </si>
  <si>
    <t>21/02/1988</t>
  </si>
  <si>
    <t xml:space="preserve">MARIA LUCIA DOS SANTOS PEREIRA                                        </t>
  </si>
  <si>
    <t>THIAGO AUGUSTO CORREIA</t>
  </si>
  <si>
    <t>09/05/1984</t>
  </si>
  <si>
    <t>GENI CORREIA</t>
  </si>
  <si>
    <t>TRATAMENTO CIRURGICO DE HEMATOMA INTRACEREBRAL</t>
  </si>
  <si>
    <t>Sem laudo no sistema</t>
  </si>
  <si>
    <t xml:space="preserve">Enviar os laudos dos exames </t>
  </si>
  <si>
    <t xml:space="preserve">THIAGO GAIA GUIMARAES                                                 </t>
  </si>
  <si>
    <t>10/02/1992</t>
  </si>
  <si>
    <t xml:space="preserve">MARIA DE FATIMA VIANA GAIA                                            </t>
  </si>
  <si>
    <t>K567</t>
  </si>
  <si>
    <t>Reapresentar com código 0407010017</t>
  </si>
  <si>
    <t>Reapresentar com códigos 0407020179 e 0407020306</t>
  </si>
  <si>
    <t>Reapresentar com códigos 0407020179 e 0407040200</t>
  </si>
  <si>
    <t xml:space="preserve">THIAGO GURGUEIRA PEDRO E SILVA                                        </t>
  </si>
  <si>
    <t>02/02/1982</t>
  </si>
  <si>
    <t xml:space="preserve">MARIA CECILIA GURGUEIRA PEDRO E SILVA                                 </t>
  </si>
  <si>
    <t xml:space="preserve">THIAGO SODRE DE VILLA                                                 </t>
  </si>
  <si>
    <t>03/10/2006</t>
  </si>
  <si>
    <t xml:space="preserve">ALAIDE CRISTINA SODRE                                                 </t>
  </si>
  <si>
    <t>THOMAZ WILLIAM VERGARA ECHEVENGUA</t>
  </si>
  <si>
    <t>22/05/1987</t>
  </si>
  <si>
    <t>JANETE VERGARA V ECHEVENGUA</t>
  </si>
  <si>
    <t xml:space="preserve">TIAGO LACKMAN DA SILVA                                                </t>
  </si>
  <si>
    <t>27/02/1977</t>
  </si>
  <si>
    <t xml:space="preserve">MARIA HELENA LACKMAN                                                  </t>
  </si>
  <si>
    <t>TIRSO PASSERO</t>
  </si>
  <si>
    <t>ANA MORETTI</t>
  </si>
  <si>
    <t xml:space="preserve">UDIVAN SENA ARAUJO DE JESUS                                           </t>
  </si>
  <si>
    <t>12/11/1988</t>
  </si>
  <si>
    <t xml:space="preserve">MARIA DE SAO PEDRO SENA ARAUJO DE JESUS                               </t>
  </si>
  <si>
    <t>Reapresentar com códigos 0408050713, 0408060450 e 0408060352</t>
  </si>
  <si>
    <t>Reapresentar com código 0408050691</t>
  </si>
  <si>
    <t>UIARA MARIA SCHIEFFER MEDEIROS</t>
  </si>
  <si>
    <t>12/05/1950</t>
  </si>
  <si>
    <t>JUSSARA MARIA SCHIEFFER MEDEIROS</t>
  </si>
  <si>
    <t xml:space="preserve">VALCIR MANOEL FARIAS                                                  </t>
  </si>
  <si>
    <t>26/03/1953</t>
  </si>
  <si>
    <t xml:space="preserve">CARLOTA LIDIA AMARAL                                                  </t>
  </si>
  <si>
    <t xml:space="preserve">Cobrança do código 0205010032 em desacordo com o prontuário de pronatuário </t>
  </si>
  <si>
    <t>Reapresentar com laudos ou excluir se excedente</t>
  </si>
  <si>
    <t xml:space="preserve">VALDECIR BORGES NHAIA                                                 </t>
  </si>
  <si>
    <t>14/12/1975</t>
  </si>
  <si>
    <t xml:space="preserve">SANTINA RODRIGUES                                                     </t>
  </si>
  <si>
    <t xml:space="preserve">Cobrança de procedimento 0211050091  incompativel com cid  </t>
  </si>
  <si>
    <t xml:space="preserve">VALDECIR DE MELO                                                      </t>
  </si>
  <si>
    <t>22/11/1968</t>
  </si>
  <si>
    <t xml:space="preserve">ANA OLINA SOUZA MELO                                                  </t>
  </si>
  <si>
    <t>Reapresentar como sequencial com os códigos 0408050543 e 0408060360</t>
  </si>
  <si>
    <t xml:space="preserve">VALDECIR LOPES DA SILVA                                               </t>
  </si>
  <si>
    <t>08/10/1976</t>
  </si>
  <si>
    <t xml:space="preserve">SOFIA SERBOSKI DA SILVA                                               </t>
  </si>
  <si>
    <t>01/01/2023</t>
  </si>
  <si>
    <t xml:space="preserve">VALDEMILSON TIMOTEO DOS SANTOS                                        </t>
  </si>
  <si>
    <t>19/02/1982</t>
  </si>
  <si>
    <t xml:space="preserve">ISABEL APARECIDA TIMOTEO                                              </t>
  </si>
  <si>
    <t xml:space="preserve">VALDIR HENRIQUE RAMOS                                                 </t>
  </si>
  <si>
    <t>29/11/1953</t>
  </si>
  <si>
    <t xml:space="preserve">DARZICIA CATARINA RAMOS                                               </t>
  </si>
  <si>
    <t>T782</t>
  </si>
  <si>
    <t xml:space="preserve">TRATAMENTO DE CHOQUE ANAFILATICO                                                                                                                                                                                                                          </t>
  </si>
  <si>
    <t xml:space="preserve">VALERIA APARECIDA CANDIDO DA SILVA                                    </t>
  </si>
  <si>
    <t>23/07/1978</t>
  </si>
  <si>
    <t xml:space="preserve">TEREZINHA DE PAULA CANDIDO                                            </t>
  </si>
  <si>
    <t>VALERIO POBENGA</t>
  </si>
  <si>
    <t>20/08/1969</t>
  </si>
  <si>
    <t>MARIA FOSTER</t>
  </si>
  <si>
    <t>Quantidade de exames de imagem em desacordo com o realizado</t>
  </si>
  <si>
    <t>Reapresentar com  3x0206010079, 2 x 0205010040 e 1x 02060100791</t>
  </si>
  <si>
    <t xml:space="preserve">VALLENTINA DA SILVA VENTURA                                           </t>
  </si>
  <si>
    <t>06/04/2018</t>
  </si>
  <si>
    <t xml:space="preserve">LARICE DA SILVA MERCEDES                                              </t>
  </si>
  <si>
    <t xml:space="preserve">VALMIRA ADEMIS DA SILVA                                               </t>
  </si>
  <si>
    <t>27/01/1950</t>
  </si>
  <si>
    <t xml:space="preserve">ADEMIS FAGUNDES DA SILVA                                              </t>
  </si>
  <si>
    <t xml:space="preserve">VAN BASTER LIMA CAMARGO                                               </t>
  </si>
  <si>
    <t>27/03/1993</t>
  </si>
  <si>
    <t xml:space="preserve">JOSILMA LIMA DA SILVA                                                 </t>
  </si>
  <si>
    <t>C761</t>
  </si>
  <si>
    <t>Reapresentar com código 04.12.03.004-7</t>
  </si>
  <si>
    <t>VANDA VERCH</t>
  </si>
  <si>
    <t>28/12/1950</t>
  </si>
  <si>
    <t>ALAIDES RODRIGUES VERCH</t>
  </si>
  <si>
    <t>TRATAMENTO CIRÚRGICO DE FRATURA DA DIÁFISE DA TÍBIA</t>
  </si>
  <si>
    <t>Reapresentar com código 04.08.05.022-5</t>
  </si>
  <si>
    <t xml:space="preserve">VANDERLEI SANTOS TARTARI                                              </t>
  </si>
  <si>
    <t>01/11/1957</t>
  </si>
  <si>
    <t xml:space="preserve">JOSEFINA MAZIERO TARTARI                                              </t>
  </si>
  <si>
    <t>Reapresentar  com códigos 040604168 e 04060440184. Excluir  040604150.</t>
  </si>
  <si>
    <t xml:space="preserve">VANDERLEI VERONILDO DUARTE                                            </t>
  </si>
  <si>
    <t>06/05/1974</t>
  </si>
  <si>
    <t xml:space="preserve">DIVALMA OLIVEIRA DUARTE                                               </t>
  </si>
  <si>
    <t>C021</t>
  </si>
  <si>
    <t xml:space="preserve">GLOSSECTOMIA PARCIAL EM ONCOLOGIA                                                                                                                                                                                                                         </t>
  </si>
  <si>
    <t xml:space="preserve">VANDERLEIA PEREIRA MARQUES                                            </t>
  </si>
  <si>
    <t>18/03/1977</t>
  </si>
  <si>
    <t xml:space="preserve">VALDECI ANTONIO PEREIRA                                               </t>
  </si>
  <si>
    <t>Q289</t>
  </si>
  <si>
    <t xml:space="preserve">VANDERSON ROGERIO CAMPOS DE SOUZA                                     </t>
  </si>
  <si>
    <t>15/03/1990</t>
  </si>
  <si>
    <t xml:space="preserve">VERA LUCIA CAMPOS DE SOUZA                                            </t>
  </si>
  <si>
    <t>B020</t>
  </si>
  <si>
    <t>Periodo de internação sobreposto com HRSJ</t>
  </si>
  <si>
    <t>Deve encerrada com transferência em 31/05/23, e nova abertura de AIH em 31/05/23 no retorno do HRSJ com o código 0301060088 com alta 01/06/2023.</t>
  </si>
  <si>
    <t>K122</t>
  </si>
  <si>
    <t xml:space="preserve">RESSECÇÃO DE LESÃO DA BOCA                                                                                                                                                                                                                                </t>
  </si>
  <si>
    <t>Consenso de nessa situação HRSJ abre AIH e fecha como transferência no dia 31/05/2023.</t>
  </si>
  <si>
    <t xml:space="preserve">VANESSA DE PAULA DE ASSIS GAMA                                        </t>
  </si>
  <si>
    <t>28/03/1996</t>
  </si>
  <si>
    <t xml:space="preserve">ANTONIA CUNHA DE ASSIS                                                </t>
  </si>
  <si>
    <t>Reapresentar como sequencial com códigos 0408050861 e 0408060379</t>
  </si>
  <si>
    <t xml:space="preserve">VANILDA EMILIA CAMPOS DOS SANTOS                                      </t>
  </si>
  <si>
    <t>12/03/1961</t>
  </si>
  <si>
    <t xml:space="preserve">APOLONIA NECKEL CAMPOS                                                </t>
  </si>
  <si>
    <t>G589</t>
  </si>
  <si>
    <t xml:space="preserve">TRATAMENTO CIRURGICO DE SINDROME COMPRESSIVA EM TUNEL OSTEO-FIBROSO AO NIVEL DO CARPO                                                                                                                                                                     </t>
  </si>
  <si>
    <t>28/01/2023</t>
  </si>
  <si>
    <t xml:space="preserve">Incompatibilidade na associação dos códigos pois são acesso </t>
  </si>
  <si>
    <t>Orientação aih 4223100849858</t>
  </si>
  <si>
    <t>Unificar com AIH 4223101006454 e  Reapresentar com código 0403020123 2x</t>
  </si>
  <si>
    <t xml:space="preserve">VERA LUCIA BOHN                                                       </t>
  </si>
  <si>
    <t>05/12/1957</t>
  </si>
  <si>
    <t xml:space="preserve">LUCIA FRANCISCA BOHN                                                  </t>
  </si>
  <si>
    <t xml:space="preserve">IMPLANTAÇÃO DE CATETER DE LONGA PERMANÊNCIA SEMI OU TOTALMENTE IMPLANTAVEL (PROCEDIMENTO PRINCIPAL)                                                                                                                                                       </t>
  </si>
  <si>
    <t>VERA LUCIA DE OLIVEIRA TAVARES</t>
  </si>
  <si>
    <t>20/10/1958</t>
  </si>
  <si>
    <t>IRMA DE OLIVEIRA TAVARES</t>
  </si>
  <si>
    <t>T852</t>
  </si>
  <si>
    <t>REPOSICIONAMENTO DE LENTE INTRAOCULAR</t>
  </si>
  <si>
    <t>Abertura indevida da segunda AIH</t>
  </si>
  <si>
    <t>Unificar as duas no código 0405040210</t>
  </si>
  <si>
    <t>DIAGNOSTICO E/OU ATENDIMENTO DE URGENCIA EM CLINICA CIRURGICA</t>
  </si>
  <si>
    <t xml:space="preserve">VERA LUCIA FERNANDES                                                  </t>
  </si>
  <si>
    <t>14/05/1961</t>
  </si>
  <si>
    <t xml:space="preserve">ZENI ANTUNES INACIO                                                   </t>
  </si>
  <si>
    <t>Desacordo da quantidade do codigo 0702040070 com o realizado descrito em prontuário</t>
  </si>
  <si>
    <t>Reapresentar com a adequação necessária</t>
  </si>
  <si>
    <t>Desacordo do codigo cobrado com o realizado descrito em prontuário</t>
  </si>
  <si>
    <t>Reapresentar com código 0408060042</t>
  </si>
  <si>
    <t xml:space="preserve">VERA LUCIA RIBEIRO ALVES                                              </t>
  </si>
  <si>
    <t>28/09/1944</t>
  </si>
  <si>
    <t>C785</t>
  </si>
  <si>
    <t xml:space="preserve">RESSECCAO ALARGADA DE TUMOR DE PARTES MOLES DE PAREDE ABDOMINAL EM ONCOLOGIA                                                                                                                                                                              </t>
  </si>
  <si>
    <t xml:space="preserve">VICENTE ROCHA DA CRUZ                                                 </t>
  </si>
  <si>
    <t>25/09/2020</t>
  </si>
  <si>
    <t xml:space="preserve">ANA PAULA MIRANDA DA ROCHA                                            </t>
  </si>
  <si>
    <t>M303</t>
  </si>
  <si>
    <t xml:space="preserve">VICENTE VIEIRA DE JESUS                                               </t>
  </si>
  <si>
    <t>04/09/2020</t>
  </si>
  <si>
    <t xml:space="preserve">DEBORA KALLIANE VIEIRA                                                </t>
  </si>
  <si>
    <t>C690</t>
  </si>
  <si>
    <t>VICTOR TADEU ZENERE LINS</t>
  </si>
  <si>
    <t>24/02/1997</t>
  </si>
  <si>
    <t>SILVIA VERGINIA ZENERE</t>
  </si>
  <si>
    <t>Reapresentar com código 0408060360</t>
  </si>
  <si>
    <t>VIDAL VEIGA DE OLIVEIRA</t>
  </si>
  <si>
    <t>03/10/1958</t>
  </si>
  <si>
    <t>MARCOLINA VEIGA DE OLIVEIRA</t>
  </si>
  <si>
    <t>REapresentar com código 0404020500</t>
  </si>
  <si>
    <t xml:space="preserve">VILMA APARECIDA SOLIMAN SANTOS                                        </t>
  </si>
  <si>
    <t xml:space="preserve">ODETE MARQUES SOLIMAN SANTOS                                          </t>
  </si>
  <si>
    <t xml:space="preserve">RETOSSIGMOIDECTOMIA ABDOMINAL                                                                                                                                                                                                                             </t>
  </si>
  <si>
    <t>Reapresentar com códigos 0407020403, 0407020201</t>
  </si>
  <si>
    <t xml:space="preserve">Desacordo entre procedimento cobrado e o descrito em prontuário, pois consta realização de curativo a beira do leito </t>
  </si>
  <si>
    <t>Adequar cobrança ao realizado</t>
  </si>
  <si>
    <t xml:space="preserve">VILMA MARIA MANOEL                                                    </t>
  </si>
  <si>
    <t>10/02/1946</t>
  </si>
  <si>
    <t xml:space="preserve">MARIA CONCEICAO DO NASCIMENTO                                         </t>
  </si>
  <si>
    <t xml:space="preserve">J81 </t>
  </si>
  <si>
    <t>VILMA MERCEDES SEBASTIAO</t>
  </si>
  <si>
    <t>23/05/1964</t>
  </si>
  <si>
    <t>JOSEFA MERCEDES SEBASTIAO</t>
  </si>
  <si>
    <t>S824</t>
  </si>
  <si>
    <t>13/01/2023</t>
  </si>
  <si>
    <t>Contemplada na AIH 4223100791437</t>
  </si>
  <si>
    <t xml:space="preserve">VILMAR JUNKES                                                         </t>
  </si>
  <si>
    <t>03/02/1947</t>
  </si>
  <si>
    <t xml:space="preserve">AUGUSTA JUNCKES                                                       </t>
  </si>
  <si>
    <t>Cobrança de procedimentos 0211050040 e 0211050024 em descordo com o realizado conforme prontuário</t>
  </si>
  <si>
    <t>Reapresentar com 0211050024 (2x)</t>
  </si>
  <si>
    <t xml:space="preserve">VILMAR MACHADO                                                        </t>
  </si>
  <si>
    <t>23/05/1956</t>
  </si>
  <si>
    <t xml:space="preserve">INOEMIA FRANCISCA DE BORBA                                            </t>
  </si>
  <si>
    <t>VILSON ANTONIO HASS</t>
  </si>
  <si>
    <t>17/04/1953</t>
  </si>
  <si>
    <t>NAIR ALVES HASS</t>
  </si>
  <si>
    <t>Reapresentar 3x 0211050091</t>
  </si>
  <si>
    <t>VILSON FELIZ</t>
  </si>
  <si>
    <t>04/05/1966</t>
  </si>
  <si>
    <t>ROSA RACHINSKI FELIZ</t>
  </si>
  <si>
    <t>Permanencia a menor</t>
  </si>
  <si>
    <t>Reapresentar com código 	03.01.06.008-8</t>
  </si>
  <si>
    <t xml:space="preserve">VILSON JOSE MARTINS                                                   </t>
  </si>
  <si>
    <t>05/03/1957</t>
  </si>
  <si>
    <t xml:space="preserve">MARIA MARGARIDA MARTINS                                               </t>
  </si>
  <si>
    <t>K251</t>
  </si>
  <si>
    <t>C166</t>
  </si>
  <si>
    <t>VILSON ONISIO PEREIRA</t>
  </si>
  <si>
    <t>02/07/1943</t>
  </si>
  <si>
    <t>HIRTY DIAS PEREIRA</t>
  </si>
  <si>
    <t>R31</t>
  </si>
  <si>
    <t>Duplicidade dos códigos 0206030010 e 0206030037</t>
  </si>
  <si>
    <t>Reapresentar com 1x códigos 0206030010 e 0206030037 e  enviar seus laudos</t>
  </si>
  <si>
    <t xml:space="preserve">VILSON PEDRO DE SOUZA                                                 </t>
  </si>
  <si>
    <t>04/09/1957</t>
  </si>
  <si>
    <t xml:space="preserve">TEREZINHA DE SOUZA                                                    </t>
  </si>
  <si>
    <t xml:space="preserve">VILSON WEIRICH                                                        </t>
  </si>
  <si>
    <t>20/06/1957</t>
  </si>
  <si>
    <t xml:space="preserve">CLARA WEIRICH                                                         </t>
  </si>
  <si>
    <t>K404</t>
  </si>
  <si>
    <t>Reapresentar com códigos 0407040080 e 0407040200</t>
  </si>
  <si>
    <t xml:space="preserve">VINICIO MACHADO DOS SANTOS                                            </t>
  </si>
  <si>
    <t>04/05/2008</t>
  </si>
  <si>
    <t xml:space="preserve">MARGARET OLENICZ                                                      </t>
  </si>
  <si>
    <t xml:space="preserve">VINICIUS MARCELO CORNELSEN ALVES RIBEIRO                              </t>
  </si>
  <si>
    <t>13/12/2012</t>
  </si>
  <si>
    <t xml:space="preserve">SABRINA CORNELSEN                                                     </t>
  </si>
  <si>
    <t>VIRGINIO MANOEL DOS SANTOS</t>
  </si>
  <si>
    <t>27/02/1950</t>
  </si>
  <si>
    <t>VERONICA VIRGINIA DOS SANTOS</t>
  </si>
  <si>
    <t>Duplicidade no código 0205020100</t>
  </si>
  <si>
    <t>Reapresentar 1x código 0205020100</t>
  </si>
  <si>
    <t>VITOR LUIZ TESTA</t>
  </si>
  <si>
    <t>12/01/1958</t>
  </si>
  <si>
    <t>DULCINEIA MILTA DA SILVA TESTA</t>
  </si>
  <si>
    <t>M518</t>
  </si>
  <si>
    <t xml:space="preserve">VITOR REIS                                                            </t>
  </si>
  <si>
    <t>26/09/1954</t>
  </si>
  <si>
    <t xml:space="preserve">LEOPOLDINA MARGARIDA REIS                                             </t>
  </si>
  <si>
    <t xml:space="preserve">VITOR RODOLFO MAYEVICZ DOS SANTOS                                     </t>
  </si>
  <si>
    <t>21/03/2004</t>
  </si>
  <si>
    <t xml:space="preserve">TAHIANA RODOLFO                                                       </t>
  </si>
  <si>
    <t xml:space="preserve">LINFADENECTOMIA RETROPERITONIAL                                                                                                                                                                                                                           </t>
  </si>
  <si>
    <t>Incompatibilidade na associação de códigos pela sigtap</t>
  </si>
  <si>
    <t>Unificar com AIh 4223100948198 e lançar códigos 0407020063, 0407010130, 0407020195 e 0406020280</t>
  </si>
  <si>
    <t xml:space="preserve">ID.MENOR E PERM.MENOR                                                                                                                                                                                                                                     </t>
  </si>
  <si>
    <t>Verificar na AIh 4223100972695</t>
  </si>
  <si>
    <t xml:space="preserve">VITOR SEBASTIAO BORGES DOS SANTOS                                     </t>
  </si>
  <si>
    <t>01/05/1978</t>
  </si>
  <si>
    <t xml:space="preserve">NEUSA MARIA BORGES                                                    </t>
  </si>
  <si>
    <t>S276</t>
  </si>
  <si>
    <t>Cobrança de procedimentos 0205010032/0206010044/0206010036/0211050091/0206010079 em desacordo com o realizado em prontuário</t>
  </si>
  <si>
    <t xml:space="preserve">VITORIA APARECIDA PADILHA DA SILVA                                    </t>
  </si>
  <si>
    <t>15/06/2013</t>
  </si>
  <si>
    <t xml:space="preserve">SILVANA APARECIDA PADILHA                                             </t>
  </si>
  <si>
    <t>C414</t>
  </si>
  <si>
    <t xml:space="preserve">VITORIO BACK                                                          </t>
  </si>
  <si>
    <t>13/02/1981</t>
  </si>
  <si>
    <t xml:space="preserve">SALETE BERNADETE BACK                                                 </t>
  </si>
  <si>
    <t xml:space="preserve">VIVALDINO DOS SANTOS                                                  </t>
  </si>
  <si>
    <t>12/12/1960</t>
  </si>
  <si>
    <t xml:space="preserve">NAIR DE OLIVEIRA SANTOS                                               </t>
  </si>
  <si>
    <t>M138</t>
  </si>
  <si>
    <t>M171</t>
  </si>
  <si>
    <t>Unificar com AIH 4223100851960</t>
  </si>
  <si>
    <t xml:space="preserve">VIVIANE HEDVIG KLEIN                                                  </t>
  </si>
  <si>
    <t>08/09/1981</t>
  </si>
  <si>
    <t xml:space="preserve">NOEMIA KLEIN                                                          </t>
  </si>
  <si>
    <t>C413</t>
  </si>
  <si>
    <t xml:space="preserve">WALDECI JORGE                                                         </t>
  </si>
  <si>
    <t>07/12/1972</t>
  </si>
  <si>
    <t xml:space="preserve">VILMA LAURETH  JORGE                                                  </t>
  </si>
  <si>
    <t xml:space="preserve">WALDIR HEINZEN                                                        </t>
  </si>
  <si>
    <t>23/09/1950</t>
  </si>
  <si>
    <t xml:space="preserve">OTILIA KUEHL HEINZEN                                                  </t>
  </si>
  <si>
    <t>WALMIR WALMOR DOS SANTOS</t>
  </si>
  <si>
    <t>14/11/1958</t>
  </si>
  <si>
    <t>ZENIR VITORINA DOS SANTOS</t>
  </si>
  <si>
    <t>G528</t>
  </si>
  <si>
    <t>TRATAMENTO DE PROCESSO TOXI-INFECCIOSO DO CEREBRO OU DA MEDULA ESPINHAL</t>
  </si>
  <si>
    <t xml:space="preserve">WALMOR FERREIRA FILHO                                                 </t>
  </si>
  <si>
    <t>09/08/1955</t>
  </si>
  <si>
    <t xml:space="preserve">VALDA GOLINI FERREIRA                                                 </t>
  </si>
  <si>
    <t>Abertura indevida de segunda AIH, apresenta apenas passo cirúrgico de procedimentos da AIH 4223100906222</t>
  </si>
  <si>
    <t>Unificar tempo com AIH 4223100906222</t>
  </si>
  <si>
    <t>Reapresentar com códigos 0408050926, 0408050497, 0408050144, 0408060360</t>
  </si>
  <si>
    <t xml:space="preserve">WALMOR JOSE BROERING                                                  </t>
  </si>
  <si>
    <t>19/07/1968</t>
  </si>
  <si>
    <t xml:space="preserve">CLARA HASS BROERING                                                   </t>
  </si>
  <si>
    <t>Reapresentar como sequencial com código 0408050500 e 0408060360</t>
  </si>
  <si>
    <t xml:space="preserve">WALTER SEBASTIAO PEREIRA                                              </t>
  </si>
  <si>
    <t>01/08/1960</t>
  </si>
  <si>
    <t xml:space="preserve">TEREZINHA DE JESUS FURTADO PEREIRA                                    </t>
  </si>
  <si>
    <t xml:space="preserve">WILIAM EDGAR LANZENDORF                                               </t>
  </si>
  <si>
    <t>11/07/1962</t>
  </si>
  <si>
    <t xml:space="preserve">IDA CACIATORE LANZENDORF                                              </t>
  </si>
  <si>
    <t>Necessário prontuário com laudos de exames para análise (inclusive AP)</t>
  </si>
  <si>
    <t xml:space="preserve">WILLIAN DA SILVA DE OLIVEIRA                                          </t>
  </si>
  <si>
    <t>25/10/1995</t>
  </si>
  <si>
    <t xml:space="preserve">ZELINDA DA SILVA                                                      </t>
  </si>
  <si>
    <t xml:space="preserve">WILLY SCHMITT                                                         </t>
  </si>
  <si>
    <t>25/03/1972</t>
  </si>
  <si>
    <t xml:space="preserve">MARIA SCHMITT                                                         </t>
  </si>
  <si>
    <t>Reapresentar com código 0408010150</t>
  </si>
  <si>
    <t>Reapresentar com codigo 0408020407</t>
  </si>
  <si>
    <t xml:space="preserve">WILSON BAUER                                                          </t>
  </si>
  <si>
    <t>23/06/1963</t>
  </si>
  <si>
    <t xml:space="preserve">OLENDINA MARIAN BAUER                                                 </t>
  </si>
  <si>
    <t>WILSON ROBERTO KONJUSK GARCIA</t>
  </si>
  <si>
    <t>21/09/1964</t>
  </si>
  <si>
    <t>ANA MARIA KONJUSK</t>
  </si>
  <si>
    <t>TRATAMENTO DE DOENCAS DO FIGADO</t>
  </si>
  <si>
    <t>YAGO ESTEFANIELLE DUARTE</t>
  </si>
  <si>
    <t>02/07/1992</t>
  </si>
  <si>
    <t>TANIA NELSA DUARTE</t>
  </si>
  <si>
    <t>Incompatibilidade entre códigos solicitados</t>
  </si>
  <si>
    <t>Procedimento s comtempldos n a AIH n º 4223100797751</t>
  </si>
  <si>
    <t xml:space="preserve">YAN FELIPE DERINGER                                                   </t>
  </si>
  <si>
    <t>03/11/2012</t>
  </si>
  <si>
    <t xml:space="preserve">CATIA PRISCILA DOS SANTOS                                             </t>
  </si>
  <si>
    <t xml:space="preserve">YAN SAMUEL DA MAIA DUTRA                                              </t>
  </si>
  <si>
    <t>04/02/2016</t>
  </si>
  <si>
    <t xml:space="preserve">LUCIANA DA MAIA                                                       </t>
  </si>
  <si>
    <t xml:space="preserve">TRATAMENTO DE ESTREPTOCOCCIAS                                                                                                                                                                                                                             </t>
  </si>
  <si>
    <t xml:space="preserve">YASMIN DE SOUZA FIRMIANO                                              </t>
  </si>
  <si>
    <t xml:space="preserve">SILVIA FIRMIANO                                                       </t>
  </si>
  <si>
    <t>Q221</t>
  </si>
  <si>
    <t xml:space="preserve">YASMIN RAMOS CHALUCA                                                  </t>
  </si>
  <si>
    <t>31/05/2010</t>
  </si>
  <si>
    <t xml:space="preserve">SIMONE RAMOS CHALUCA                                                  </t>
  </si>
  <si>
    <t>I471</t>
  </si>
  <si>
    <t xml:space="preserve">YASMIN SANTOS OLIVEIRA                                                </t>
  </si>
  <si>
    <t>07/04/2017</t>
  </si>
  <si>
    <t xml:space="preserve">ROSIANE BISPO OLIVEIRA                                                </t>
  </si>
  <si>
    <t>R190</t>
  </si>
  <si>
    <t xml:space="preserve">LAPAROTOMIA VIDEOLAPAROSCOPICA PARA DRENAGEM E/OU BIOPSIA                                                                                                                                                                                                 </t>
  </si>
  <si>
    <t xml:space="preserve">YESSICA SINAI RODRIGUEZ JULIEN                                        </t>
  </si>
  <si>
    <t>13/10/2005</t>
  </si>
  <si>
    <t xml:space="preserve">BETZAIDA CAROLINA LOPEZ OSORIO                                        </t>
  </si>
  <si>
    <t xml:space="preserve">YHORAN VITHORIO LOPES PUCCI CHAVES                                    </t>
  </si>
  <si>
    <t xml:space="preserve">MARIA LAURA LOPES DE SOUZA                                            </t>
  </si>
  <si>
    <t xml:space="preserve">ZAYAN AMORIM XAVIER HEINZ                                             </t>
  </si>
  <si>
    <t>02/12/2022</t>
  </si>
  <si>
    <t xml:space="preserve">AMANDA FERREIRA AMORIM                                                </t>
  </si>
  <si>
    <t>P285</t>
  </si>
  <si>
    <t xml:space="preserve">ZELI FERNANDES DELFINO                                                </t>
  </si>
  <si>
    <t>19/12/1967</t>
  </si>
  <si>
    <t xml:space="preserve">JULIA FERNANDES DELFINO                                               </t>
  </si>
  <si>
    <t>C795</t>
  </si>
  <si>
    <t xml:space="preserve">ZELIO DAL CASTEL                                                      </t>
  </si>
  <si>
    <t>05/12/1940</t>
  </si>
  <si>
    <t xml:space="preserve">ANA MARIA DAL CASTEL                                                  </t>
  </si>
  <si>
    <t xml:space="preserve">ZENAIDE DONZILA LINHARES                                              </t>
  </si>
  <si>
    <t>17/10/1934</t>
  </si>
  <si>
    <t xml:space="preserve">MARIA IZABEL BORGES                                                   </t>
  </si>
  <si>
    <t xml:space="preserve">ZENAIDE DONZILIA LINHARES                                             </t>
  </si>
  <si>
    <t>10/10/1934</t>
  </si>
  <si>
    <t>ZENAIDE FERREIRA DE LIMA CAETANO</t>
  </si>
  <si>
    <t>01/05/1985</t>
  </si>
  <si>
    <t>MARIA GOMES DE LIMA</t>
  </si>
  <si>
    <t>D688</t>
  </si>
  <si>
    <t>Reapresentar 1x 0206010079 e 4x 0205010040</t>
  </si>
  <si>
    <t xml:space="preserve">ZENAIDE VENTURA DE CAMARGO                                            </t>
  </si>
  <si>
    <t>15/02/1943</t>
  </si>
  <si>
    <t xml:space="preserve">SENHORINHA ELIZA DE SOUZA                                             </t>
  </si>
  <si>
    <t xml:space="preserve">ZILDA SILVY                                                           </t>
  </si>
  <si>
    <t>15/05/1942</t>
  </si>
  <si>
    <t xml:space="preserve">BERNARDINA FRANCISCA FONTES                                           </t>
  </si>
  <si>
    <t>Sugerido reapresentar, adequar com código da primeira cirurgia 0407020179.</t>
  </si>
  <si>
    <t xml:space="preserve">ZILMA DA SILVA DE FREYN                                               </t>
  </si>
  <si>
    <t>01/04/1949</t>
  </si>
  <si>
    <t xml:space="preserve">OLDINA BRUCH DA SILVA                                                 </t>
  </si>
  <si>
    <t xml:space="preserve">ZILMA OLINDINA LEONEL                                                 </t>
  </si>
  <si>
    <t>01/11/1965</t>
  </si>
  <si>
    <t>T818</t>
  </si>
  <si>
    <t xml:space="preserve">ZULEIDE PEDRO MARQUES                                                 </t>
  </si>
  <si>
    <t>07/08/1959</t>
  </si>
  <si>
    <t xml:space="preserve">TEREZA MARQUES                                                        </t>
  </si>
  <si>
    <t>Rejeitada?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</si>
</sst>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4">
    <font>
      <sz val="11"/>
      <color theme="1"/>
      <name val="Calibri"/>
      <scheme val="minor"/>
    </font>
    <font>
      <sz val="11"/>
      <color theme="1"/>
      <name val="Calibri"/>
      <scheme val="minor"/>
    </font>
    <font>
      <b/>
      <sz val="11"/>
      <color theme="1"/>
      <name val="Calibri"/>
    </font>
    <font>
      <sz val="11"/>
      <color theme="1"/>
      <name val="Calibri"/>
    </font>
    <font>
      <sz val="11"/>
      <color rgb="FF0000FF"/>
      <name val="Calibri"/>
      <scheme val="minor"/>
    </font>
    <font>
      <sz val="11"/>
      <color rgb="FF1969A0"/>
      <name val="Calibri"/>
      <scheme val="minor"/>
    </font>
    <font>
      <sz val="9"/>
      <color rgb="FF1969A0"/>
      <name val="Sans-serif"/>
    </font>
    <font>
      <sz val="11"/>
      <color rgb="FF000000"/>
      <name val="Arial"/>
    </font>
    <font>
      <sz val="11"/>
      <color rgb="FF6AA84F"/>
      <name val="Calibri"/>
      <scheme val="minor"/>
    </font>
    <font>
      <sz val="11"/>
      <color rgb="FFA64D79"/>
      <name val="Calibri"/>
      <scheme val="minor"/>
    </font>
    <font>
      <sz val="11"/>
      <color rgb="FFFF0000"/>
      <name val="Calibri"/>
      <scheme val="minor"/>
    </font>
    <font>
      <sz val="11"/>
      <color rgb="FF93C47D"/>
      <name val="Calibri"/>
      <scheme val="minor"/>
    </font>
    <font>
      <sz val="11"/>
      <color rgb="FF000000"/>
      <name val="Docs-Calibri"/>
    </font>
    <font>
      <sz val="11"/>
      <color rgb="FF000000"/>
      <name val="Calibri"/>
    </font>
  </fonts>
  <fills count="7">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
      <patternFill patternType="solid">
        <fgColor rgb="FFDBE5F1"/>
        <bgColor rgb="FFDBE5F1"/>
      </patternFill>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6">
    <xf numFmtId="0" fontId="0" fillId="0" borderId="0" xfId="0"/>
    <xf numFmtId="0" fontId="1" fillId="0" borderId="0" xfId="0" applyFont="1"/>
    <xf numFmtId="0" fontId="2" fillId="0" borderId="1" xfId="0" applyFont="1" applyBorder="1" applyAlignment="1">
      <alignment horizontal="center" vertical="top"/>
    </xf>
    <xf numFmtId="0" fontId="2" fillId="0" borderId="1" xfId="0" applyFont="1" applyBorder="1" applyAlignment="1">
      <alignment horizontal="center" vertical="top" wrapText="1"/>
    </xf>
    <xf numFmtId="164" fontId="3" fillId="0" borderId="0" xfId="0" applyNumberFormat="1" applyFont="1"/>
    <xf numFmtId="0" fontId="4" fillId="0" borderId="0" xfId="0" applyFont="1"/>
    <xf numFmtId="0" fontId="1" fillId="2" borderId="0" xfId="0" applyFont="1" applyFill="1"/>
    <xf numFmtId="0" fontId="1" fillId="0" borderId="0" xfId="0" applyFont="1" applyAlignment="1">
      <alignment wrapText="1"/>
    </xf>
    <xf numFmtId="0" fontId="1" fillId="3" borderId="0" xfId="0" applyFont="1" applyFill="1"/>
    <xf numFmtId="0" fontId="5" fillId="0" borderId="0" xfId="0" applyFont="1"/>
    <xf numFmtId="0" fontId="1" fillId="0" borderId="0" xfId="0" applyFont="1" applyAlignment="1">
      <alignment horizontal="right"/>
    </xf>
    <xf numFmtId="0" fontId="6" fillId="4" borderId="0" xfId="0" applyFont="1" applyFill="1"/>
    <xf numFmtId="0" fontId="5" fillId="0" borderId="0" xfId="0" applyFont="1" applyAlignment="1">
      <alignment wrapText="1"/>
    </xf>
    <xf numFmtId="0" fontId="1" fillId="4" borderId="0" xfId="0" applyFont="1" applyFill="1"/>
    <xf numFmtId="0" fontId="6" fillId="5" borderId="0" xfId="0" applyFont="1" applyFill="1"/>
    <xf numFmtId="0" fontId="2" fillId="4" borderId="1" xfId="0" applyFont="1" applyFill="1" applyBorder="1" applyAlignment="1">
      <alignment horizontal="center" vertical="top"/>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2" fillId="6" borderId="1" xfId="0" applyFont="1" applyFill="1" applyBorder="1" applyAlignment="1">
      <alignment horizontal="center" vertical="top"/>
    </xf>
    <xf numFmtId="0" fontId="12" fillId="4" borderId="0" xfId="0" applyFont="1" applyFill="1" applyAlignment="1">
      <alignment horizontal="left"/>
    </xf>
    <xf numFmtId="0" fontId="13" fillId="4" borderId="0" xfId="0" applyFont="1" applyFill="1" applyAlignment="1">
      <alignment horizontal="left"/>
    </xf>
    <xf numFmtId="0" fontId="2" fillId="0" borderId="2" xfId="0" applyFont="1" applyFill="1" applyBorder="1" applyAlignment="1">
      <alignment horizontal="center" vertical="top"/>
    </xf>
    <xf numFmtId="0" fontId="0" fillId="0" borderId="0" xfId="0" applyFont="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theme" Target="theme/theme1.xml"/><Relationship Id="rId7" Type="http://schemas.microsoft.com/office/2017/06/relationships/rdRichValue" Target="richData/rdrichvalue.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alcChain" Target="calcChain.xml"/><Relationship Id="rId4" Type="http://schemas.openxmlformats.org/officeDocument/2006/relationships/styles" Target="styles.xml"/><Relationship Id="rId9" Type="http://schemas.microsoft.com/office/2017/06/relationships/rdRichValueTypes" Target="richData/rdRichValueTyp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bolzem.SAUDE\Documents\Hom&#244;nimos\An&#225;lises\agosto-23\RJSC2306.xlsx" TargetMode="External"/><Relationship Id="rId1" Type="http://schemas.openxmlformats.org/officeDocument/2006/relationships/externalLinkPath" Target="RJSC23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jeitadas"/>
      <sheetName val="Log"/>
    </sheetNames>
    <sheetDataSet>
      <sheetData sheetId="0">
        <row r="1">
          <cell r="F1" t="str">
            <v>N_AIH</v>
          </cell>
          <cell r="G1" t="str">
            <v>CNES</v>
          </cell>
          <cell r="H1" t="str">
            <v>VAL_TOT</v>
          </cell>
        </row>
        <row r="2">
          <cell r="F2">
            <v>4223103936304</v>
          </cell>
          <cell r="G2">
            <v>2594277</v>
          </cell>
          <cell r="H2">
            <v>4720.55</v>
          </cell>
        </row>
        <row r="3">
          <cell r="F3">
            <v>4223103937712</v>
          </cell>
          <cell r="G3">
            <v>2594277</v>
          </cell>
          <cell r="H3">
            <v>17635.05</v>
          </cell>
        </row>
        <row r="4">
          <cell r="F4">
            <v>4223103937900</v>
          </cell>
          <cell r="G4">
            <v>2594277</v>
          </cell>
          <cell r="H4">
            <v>1468.48</v>
          </cell>
        </row>
        <row r="5">
          <cell r="F5">
            <v>4223103937998</v>
          </cell>
          <cell r="G5">
            <v>2594277</v>
          </cell>
          <cell r="H5">
            <v>9500.7099999999991</v>
          </cell>
        </row>
        <row r="6">
          <cell r="F6">
            <v>4223103676077</v>
          </cell>
          <cell r="G6">
            <v>2300486</v>
          </cell>
          <cell r="H6">
            <v>446.78</v>
          </cell>
        </row>
        <row r="7">
          <cell r="F7">
            <v>4223104038813</v>
          </cell>
          <cell r="G7">
            <v>2594277</v>
          </cell>
          <cell r="H7">
            <v>321.68</v>
          </cell>
        </row>
        <row r="8">
          <cell r="F8">
            <v>4223104040661</v>
          </cell>
          <cell r="G8">
            <v>2594277</v>
          </cell>
          <cell r="H8">
            <v>228.4</v>
          </cell>
        </row>
        <row r="9">
          <cell r="F9">
            <v>4223104037977</v>
          </cell>
          <cell r="G9">
            <v>2594277</v>
          </cell>
          <cell r="H9">
            <v>517.6</v>
          </cell>
        </row>
        <row r="10">
          <cell r="F10">
            <v>4223103940264</v>
          </cell>
          <cell r="G10">
            <v>2594277</v>
          </cell>
          <cell r="H10">
            <v>20250.64</v>
          </cell>
        </row>
        <row r="11">
          <cell r="F11">
            <v>4223103944840</v>
          </cell>
          <cell r="G11">
            <v>2594277</v>
          </cell>
          <cell r="H11">
            <v>20211.52</v>
          </cell>
        </row>
        <row r="12">
          <cell r="F12">
            <v>4223103944939</v>
          </cell>
          <cell r="G12">
            <v>2594277</v>
          </cell>
          <cell r="H12">
            <v>14718.67</v>
          </cell>
        </row>
        <row r="13">
          <cell r="F13">
            <v>4223103945863</v>
          </cell>
          <cell r="G13">
            <v>2594277</v>
          </cell>
          <cell r="H13">
            <v>24195.24</v>
          </cell>
        </row>
        <row r="14">
          <cell r="F14">
            <v>4223103951539</v>
          </cell>
          <cell r="G14">
            <v>2594277</v>
          </cell>
          <cell r="H14">
            <v>24836.14</v>
          </cell>
        </row>
        <row r="15">
          <cell r="F15">
            <v>4223104007375</v>
          </cell>
          <cell r="G15">
            <v>2594277</v>
          </cell>
          <cell r="H15">
            <v>3371.53</v>
          </cell>
        </row>
        <row r="16">
          <cell r="F16">
            <v>4223102058890</v>
          </cell>
          <cell r="G16">
            <v>2411415</v>
          </cell>
          <cell r="H16">
            <v>930.71</v>
          </cell>
        </row>
        <row r="17">
          <cell r="F17">
            <v>4223102656322</v>
          </cell>
          <cell r="G17">
            <v>2666138</v>
          </cell>
          <cell r="H17">
            <v>347.15</v>
          </cell>
        </row>
        <row r="18">
          <cell r="F18">
            <v>4223102657543</v>
          </cell>
          <cell r="G18">
            <v>2666138</v>
          </cell>
          <cell r="H18">
            <v>205.67</v>
          </cell>
        </row>
        <row r="19">
          <cell r="F19">
            <v>4223102657060</v>
          </cell>
          <cell r="G19">
            <v>2691507</v>
          </cell>
          <cell r="H19">
            <v>479.19</v>
          </cell>
        </row>
        <row r="20">
          <cell r="F20">
            <v>4223102657884</v>
          </cell>
          <cell r="G20">
            <v>2691507</v>
          </cell>
          <cell r="H20">
            <v>250.68</v>
          </cell>
        </row>
        <row r="21">
          <cell r="F21">
            <v>4223103975068</v>
          </cell>
          <cell r="G21">
            <v>2385880</v>
          </cell>
          <cell r="H21">
            <v>479.19</v>
          </cell>
        </row>
        <row r="22">
          <cell r="F22">
            <v>4223103891270</v>
          </cell>
          <cell r="G22">
            <v>2491710</v>
          </cell>
          <cell r="H22">
            <v>1415.37</v>
          </cell>
        </row>
        <row r="23">
          <cell r="F23">
            <v>4223500194848</v>
          </cell>
          <cell r="G23">
            <v>2491710</v>
          </cell>
          <cell r="H23">
            <v>3582.76</v>
          </cell>
        </row>
        <row r="24">
          <cell r="F24">
            <v>4223103920387</v>
          </cell>
          <cell r="G24">
            <v>2386038</v>
          </cell>
          <cell r="H24">
            <v>44.22</v>
          </cell>
        </row>
        <row r="25">
          <cell r="F25">
            <v>4223103937679</v>
          </cell>
          <cell r="G25">
            <v>2386038</v>
          </cell>
          <cell r="H25">
            <v>535.19000000000005</v>
          </cell>
        </row>
        <row r="26">
          <cell r="F26">
            <v>4223103940363</v>
          </cell>
          <cell r="G26">
            <v>2386038</v>
          </cell>
          <cell r="H26">
            <v>391.44</v>
          </cell>
        </row>
        <row r="27">
          <cell r="F27">
            <v>4223103939714</v>
          </cell>
          <cell r="G27">
            <v>2491710</v>
          </cell>
          <cell r="H27">
            <v>6379.25</v>
          </cell>
        </row>
        <row r="28">
          <cell r="F28">
            <v>4223103966807</v>
          </cell>
          <cell r="G28">
            <v>2491710</v>
          </cell>
          <cell r="H28">
            <v>3767.69</v>
          </cell>
        </row>
        <row r="29">
          <cell r="F29">
            <v>4223103967896</v>
          </cell>
          <cell r="G29">
            <v>2491710</v>
          </cell>
          <cell r="H29">
            <v>855.94</v>
          </cell>
        </row>
        <row r="30">
          <cell r="F30">
            <v>4223103968072</v>
          </cell>
          <cell r="G30">
            <v>2491710</v>
          </cell>
          <cell r="H30">
            <v>1256.51</v>
          </cell>
        </row>
        <row r="31">
          <cell r="F31">
            <v>4223103944829</v>
          </cell>
          <cell r="G31">
            <v>2491710</v>
          </cell>
          <cell r="H31">
            <v>12377.22</v>
          </cell>
        </row>
        <row r="32">
          <cell r="F32">
            <v>4223103170550</v>
          </cell>
          <cell r="G32">
            <v>2543044</v>
          </cell>
          <cell r="H32">
            <v>14162.59</v>
          </cell>
        </row>
        <row r="33">
          <cell r="F33">
            <v>4223104002337</v>
          </cell>
          <cell r="G33">
            <v>2385880</v>
          </cell>
          <cell r="H33">
            <v>470.92</v>
          </cell>
        </row>
        <row r="34">
          <cell r="F34">
            <v>4223102072310</v>
          </cell>
          <cell r="G34">
            <v>2378213</v>
          </cell>
          <cell r="H34">
            <v>479.19</v>
          </cell>
        </row>
        <row r="35">
          <cell r="F35">
            <v>4223102027386</v>
          </cell>
          <cell r="G35">
            <v>6683134</v>
          </cell>
          <cell r="H35">
            <v>1244.1199999999999</v>
          </cell>
        </row>
        <row r="36">
          <cell r="F36">
            <v>4223102052136</v>
          </cell>
          <cell r="G36">
            <v>6683134</v>
          </cell>
          <cell r="H36">
            <v>3132.3</v>
          </cell>
        </row>
        <row r="37">
          <cell r="F37">
            <v>4223102495854</v>
          </cell>
          <cell r="G37">
            <v>6249604</v>
          </cell>
          <cell r="H37">
            <v>1092.31</v>
          </cell>
        </row>
        <row r="38">
          <cell r="F38">
            <v>4223102498626</v>
          </cell>
          <cell r="G38">
            <v>6249604</v>
          </cell>
          <cell r="H38">
            <v>347.15</v>
          </cell>
        </row>
        <row r="39">
          <cell r="F39">
            <v>4223102033073</v>
          </cell>
          <cell r="G39">
            <v>2411393</v>
          </cell>
          <cell r="H39">
            <v>7295.91</v>
          </cell>
        </row>
        <row r="40">
          <cell r="F40">
            <v>4223101129600</v>
          </cell>
          <cell r="G40">
            <v>3157245</v>
          </cell>
          <cell r="H40">
            <v>1757.38</v>
          </cell>
        </row>
        <row r="41">
          <cell r="F41">
            <v>4223500079470</v>
          </cell>
          <cell r="G41">
            <v>2410834</v>
          </cell>
          <cell r="H41">
            <v>859.42</v>
          </cell>
        </row>
        <row r="42">
          <cell r="F42">
            <v>4223500079480</v>
          </cell>
          <cell r="G42">
            <v>2410834</v>
          </cell>
          <cell r="H42">
            <v>604.29</v>
          </cell>
        </row>
        <row r="43">
          <cell r="F43">
            <v>4223500079491</v>
          </cell>
          <cell r="G43">
            <v>2410834</v>
          </cell>
          <cell r="H43">
            <v>604.29</v>
          </cell>
        </row>
        <row r="44">
          <cell r="F44">
            <v>4223500079502</v>
          </cell>
          <cell r="G44">
            <v>2410834</v>
          </cell>
          <cell r="H44">
            <v>859.42</v>
          </cell>
        </row>
        <row r="45">
          <cell r="F45">
            <v>4223500079513</v>
          </cell>
          <cell r="G45">
            <v>2410834</v>
          </cell>
          <cell r="H45">
            <v>604.29</v>
          </cell>
        </row>
        <row r="46">
          <cell r="F46">
            <v>4223500080085</v>
          </cell>
          <cell r="G46">
            <v>2410834</v>
          </cell>
          <cell r="H46">
            <v>604.29</v>
          </cell>
        </row>
        <row r="47">
          <cell r="F47">
            <v>4223102052895</v>
          </cell>
          <cell r="G47">
            <v>2411393</v>
          </cell>
          <cell r="H47">
            <v>7747.52</v>
          </cell>
        </row>
        <row r="48">
          <cell r="F48">
            <v>4223102052928</v>
          </cell>
          <cell r="G48">
            <v>2411393</v>
          </cell>
          <cell r="H48">
            <v>6069.05</v>
          </cell>
        </row>
        <row r="49">
          <cell r="F49">
            <v>4223102052950</v>
          </cell>
          <cell r="G49">
            <v>2411393</v>
          </cell>
          <cell r="H49">
            <v>7747.52</v>
          </cell>
        </row>
        <row r="50">
          <cell r="F50">
            <v>4223102633101</v>
          </cell>
          <cell r="G50">
            <v>2560771</v>
          </cell>
          <cell r="H50">
            <v>1827.71</v>
          </cell>
        </row>
        <row r="51">
          <cell r="F51">
            <v>4223107231332</v>
          </cell>
          <cell r="G51">
            <v>2513838</v>
          </cell>
          <cell r="H51">
            <v>231.29</v>
          </cell>
        </row>
        <row r="52">
          <cell r="F52">
            <v>4223104010543</v>
          </cell>
          <cell r="G52">
            <v>2420015</v>
          </cell>
          <cell r="H52">
            <v>136.94999999999999</v>
          </cell>
        </row>
        <row r="53">
          <cell r="F53">
            <v>4223102643331</v>
          </cell>
          <cell r="G53">
            <v>2560771</v>
          </cell>
          <cell r="H53">
            <v>3413.14</v>
          </cell>
        </row>
        <row r="54">
          <cell r="F54">
            <v>4223103963870</v>
          </cell>
          <cell r="G54">
            <v>2691515</v>
          </cell>
          <cell r="H54">
            <v>2519.92</v>
          </cell>
        </row>
        <row r="55">
          <cell r="F55">
            <v>4223103965730</v>
          </cell>
          <cell r="G55">
            <v>2691515</v>
          </cell>
          <cell r="H55">
            <v>1152.8800000000001</v>
          </cell>
        </row>
        <row r="56">
          <cell r="F56">
            <v>4223103990952</v>
          </cell>
          <cell r="G56">
            <v>2691515</v>
          </cell>
          <cell r="H56">
            <v>1942.75</v>
          </cell>
        </row>
        <row r="57">
          <cell r="F57">
            <v>4223104039253</v>
          </cell>
          <cell r="G57">
            <v>2691515</v>
          </cell>
          <cell r="H57">
            <v>628.49</v>
          </cell>
        </row>
        <row r="58">
          <cell r="F58">
            <v>4223500198170</v>
          </cell>
          <cell r="G58">
            <v>2672839</v>
          </cell>
          <cell r="H58">
            <v>520.21</v>
          </cell>
        </row>
        <row r="59">
          <cell r="F59">
            <v>4223103992734</v>
          </cell>
          <cell r="G59">
            <v>2691515</v>
          </cell>
          <cell r="H59">
            <v>5437.96</v>
          </cell>
        </row>
        <row r="60">
          <cell r="F60">
            <v>4223103992745</v>
          </cell>
          <cell r="G60">
            <v>2691515</v>
          </cell>
          <cell r="H60">
            <v>5442.63</v>
          </cell>
        </row>
        <row r="61">
          <cell r="F61">
            <v>4223103992756</v>
          </cell>
          <cell r="G61">
            <v>2691515</v>
          </cell>
          <cell r="H61">
            <v>4601.3599999999997</v>
          </cell>
        </row>
        <row r="62">
          <cell r="F62">
            <v>4223104047569</v>
          </cell>
          <cell r="G62">
            <v>2691515</v>
          </cell>
          <cell r="H62">
            <v>5144.84</v>
          </cell>
        </row>
        <row r="63">
          <cell r="F63">
            <v>4223104047570</v>
          </cell>
          <cell r="G63">
            <v>2691515</v>
          </cell>
          <cell r="H63">
            <v>4818.5200000000004</v>
          </cell>
        </row>
        <row r="64">
          <cell r="F64">
            <v>4223104047580</v>
          </cell>
          <cell r="G64">
            <v>2691515</v>
          </cell>
          <cell r="H64">
            <v>4628.04</v>
          </cell>
        </row>
        <row r="65">
          <cell r="F65">
            <v>4223104011621</v>
          </cell>
          <cell r="G65">
            <v>2691515</v>
          </cell>
          <cell r="H65">
            <v>4136.4399999999996</v>
          </cell>
        </row>
        <row r="66">
          <cell r="F66">
            <v>4223104012457</v>
          </cell>
          <cell r="G66">
            <v>2691515</v>
          </cell>
          <cell r="H66">
            <v>2331.92</v>
          </cell>
        </row>
        <row r="67">
          <cell r="F67">
            <v>4223102647346</v>
          </cell>
          <cell r="G67">
            <v>2379767</v>
          </cell>
          <cell r="H67">
            <v>1431.93</v>
          </cell>
        </row>
        <row r="68">
          <cell r="F68">
            <v>4223102628173</v>
          </cell>
          <cell r="G68">
            <v>2379767</v>
          </cell>
          <cell r="H68">
            <v>17130.98</v>
          </cell>
        </row>
        <row r="69">
          <cell r="F69">
            <v>4223102629724</v>
          </cell>
          <cell r="G69">
            <v>2379767</v>
          </cell>
          <cell r="H69">
            <v>14415.86</v>
          </cell>
        </row>
        <row r="70">
          <cell r="F70">
            <v>4223102629735</v>
          </cell>
          <cell r="G70">
            <v>2379767</v>
          </cell>
          <cell r="H70">
            <v>12576.65</v>
          </cell>
        </row>
        <row r="71">
          <cell r="F71">
            <v>4223102607570</v>
          </cell>
          <cell r="G71">
            <v>2560771</v>
          </cell>
          <cell r="H71">
            <v>10324.42</v>
          </cell>
        </row>
        <row r="72">
          <cell r="F72">
            <v>4223103998421</v>
          </cell>
          <cell r="G72">
            <v>2691515</v>
          </cell>
          <cell r="H72">
            <v>4618.7</v>
          </cell>
        </row>
        <row r="73">
          <cell r="F73">
            <v>4223103998730</v>
          </cell>
          <cell r="G73">
            <v>2691515</v>
          </cell>
          <cell r="H73">
            <v>544.91</v>
          </cell>
        </row>
        <row r="74">
          <cell r="F74">
            <v>4223103998762</v>
          </cell>
          <cell r="G74">
            <v>2691515</v>
          </cell>
          <cell r="H74">
            <v>2108.9699999999998</v>
          </cell>
        </row>
        <row r="75">
          <cell r="F75">
            <v>4223104047602</v>
          </cell>
          <cell r="G75">
            <v>2691515</v>
          </cell>
          <cell r="H75">
            <v>4618.7</v>
          </cell>
        </row>
        <row r="76">
          <cell r="F76">
            <v>4223104052992</v>
          </cell>
          <cell r="G76">
            <v>2691515</v>
          </cell>
          <cell r="H76">
            <v>5170.18</v>
          </cell>
        </row>
        <row r="77">
          <cell r="F77">
            <v>4223104053003</v>
          </cell>
          <cell r="G77">
            <v>2691515</v>
          </cell>
          <cell r="H77">
            <v>5561.64</v>
          </cell>
        </row>
        <row r="78">
          <cell r="F78">
            <v>4223103969667</v>
          </cell>
          <cell r="G78">
            <v>2691515</v>
          </cell>
          <cell r="H78">
            <v>16485.96</v>
          </cell>
        </row>
        <row r="79">
          <cell r="F79">
            <v>4223104015317</v>
          </cell>
          <cell r="G79">
            <v>2691515</v>
          </cell>
          <cell r="H79">
            <v>310.89</v>
          </cell>
        </row>
        <row r="80">
          <cell r="F80">
            <v>4223500112876</v>
          </cell>
          <cell r="G80">
            <v>2379767</v>
          </cell>
          <cell r="H80">
            <v>1130.57</v>
          </cell>
        </row>
        <row r="81">
          <cell r="F81">
            <v>4223500112887</v>
          </cell>
          <cell r="G81">
            <v>2379767</v>
          </cell>
          <cell r="H81">
            <v>1130.57</v>
          </cell>
        </row>
        <row r="82">
          <cell r="F82">
            <v>4223500112898</v>
          </cell>
          <cell r="G82">
            <v>2379767</v>
          </cell>
          <cell r="H82">
            <v>1089.79</v>
          </cell>
        </row>
        <row r="83">
          <cell r="F83">
            <v>4223500112909</v>
          </cell>
          <cell r="G83">
            <v>2379767</v>
          </cell>
          <cell r="H83">
            <v>1130.57</v>
          </cell>
        </row>
        <row r="84">
          <cell r="F84">
            <v>4223107365532</v>
          </cell>
          <cell r="G84">
            <v>2691515</v>
          </cell>
          <cell r="H84">
            <v>2248.67</v>
          </cell>
        </row>
        <row r="85">
          <cell r="F85">
            <v>4223103971603</v>
          </cell>
          <cell r="G85">
            <v>2691515</v>
          </cell>
          <cell r="H85">
            <v>10836.46</v>
          </cell>
        </row>
        <row r="86">
          <cell r="F86">
            <v>4223103984638</v>
          </cell>
          <cell r="G86">
            <v>2691515</v>
          </cell>
          <cell r="H86">
            <v>1143.48</v>
          </cell>
        </row>
        <row r="87">
          <cell r="F87">
            <v>4223103986080</v>
          </cell>
          <cell r="G87">
            <v>2691515</v>
          </cell>
          <cell r="H87">
            <v>6781.45</v>
          </cell>
        </row>
        <row r="88">
          <cell r="F88">
            <v>4223103986640</v>
          </cell>
          <cell r="G88">
            <v>2691515</v>
          </cell>
          <cell r="H88">
            <v>6473.85</v>
          </cell>
        </row>
        <row r="89">
          <cell r="F89">
            <v>4223103987828</v>
          </cell>
          <cell r="G89">
            <v>2691515</v>
          </cell>
          <cell r="H89">
            <v>630.79999999999995</v>
          </cell>
        </row>
        <row r="90">
          <cell r="F90">
            <v>4223107142474</v>
          </cell>
          <cell r="G90">
            <v>2379767</v>
          </cell>
          <cell r="H90">
            <v>1089.79</v>
          </cell>
        </row>
        <row r="91">
          <cell r="F91">
            <v>4223500113790</v>
          </cell>
          <cell r="G91">
            <v>2379767</v>
          </cell>
          <cell r="H91">
            <v>1142.46</v>
          </cell>
        </row>
        <row r="92">
          <cell r="F92">
            <v>4223104542437</v>
          </cell>
          <cell r="G92">
            <v>2513838</v>
          </cell>
          <cell r="H92">
            <v>713.51</v>
          </cell>
        </row>
        <row r="93">
          <cell r="F93">
            <v>4223104571873</v>
          </cell>
          <cell r="G93">
            <v>6273874</v>
          </cell>
          <cell r="H93">
            <v>399</v>
          </cell>
        </row>
        <row r="94">
          <cell r="F94">
            <v>4223104571884</v>
          </cell>
          <cell r="G94">
            <v>6273874</v>
          </cell>
          <cell r="H94">
            <v>912</v>
          </cell>
        </row>
        <row r="95">
          <cell r="F95">
            <v>4223104571895</v>
          </cell>
          <cell r="G95">
            <v>6273874</v>
          </cell>
          <cell r="H95">
            <v>1140</v>
          </cell>
        </row>
        <row r="96">
          <cell r="F96">
            <v>4223104571906</v>
          </cell>
          <cell r="G96">
            <v>6273874</v>
          </cell>
          <cell r="H96">
            <v>1140</v>
          </cell>
        </row>
        <row r="97">
          <cell r="F97">
            <v>4223104545187</v>
          </cell>
          <cell r="G97">
            <v>2513838</v>
          </cell>
          <cell r="H97">
            <v>326.82</v>
          </cell>
        </row>
        <row r="98">
          <cell r="F98">
            <v>4223104573655</v>
          </cell>
          <cell r="G98">
            <v>6273874</v>
          </cell>
          <cell r="H98">
            <v>342</v>
          </cell>
        </row>
        <row r="99">
          <cell r="F99">
            <v>4223104574293</v>
          </cell>
          <cell r="G99">
            <v>6273874</v>
          </cell>
          <cell r="H99">
            <v>684</v>
          </cell>
        </row>
        <row r="100">
          <cell r="F100">
            <v>4223104575789</v>
          </cell>
          <cell r="G100">
            <v>6273874</v>
          </cell>
          <cell r="H100">
            <v>347.95</v>
          </cell>
        </row>
        <row r="101">
          <cell r="F101">
            <v>4223104552140</v>
          </cell>
          <cell r="G101">
            <v>2537192</v>
          </cell>
          <cell r="H101">
            <v>297.42</v>
          </cell>
        </row>
        <row r="102">
          <cell r="F102">
            <v>4223104552194</v>
          </cell>
          <cell r="G102">
            <v>2537192</v>
          </cell>
          <cell r="H102">
            <v>755.49</v>
          </cell>
        </row>
        <row r="103">
          <cell r="F103">
            <v>4223104552216</v>
          </cell>
          <cell r="G103">
            <v>2537192</v>
          </cell>
          <cell r="H103">
            <v>1319.13</v>
          </cell>
        </row>
        <row r="104">
          <cell r="F104">
            <v>4223104575624</v>
          </cell>
          <cell r="G104">
            <v>2537192</v>
          </cell>
          <cell r="H104">
            <v>5496.44</v>
          </cell>
        </row>
        <row r="105">
          <cell r="F105">
            <v>4223104555880</v>
          </cell>
          <cell r="G105">
            <v>2513838</v>
          </cell>
          <cell r="H105">
            <v>371.94</v>
          </cell>
        </row>
        <row r="106">
          <cell r="F106">
            <v>4223104556209</v>
          </cell>
          <cell r="G106">
            <v>2513838</v>
          </cell>
          <cell r="H106">
            <v>793.69</v>
          </cell>
        </row>
        <row r="107">
          <cell r="F107">
            <v>4223104560400</v>
          </cell>
          <cell r="G107">
            <v>2513838</v>
          </cell>
          <cell r="H107">
            <v>746.92</v>
          </cell>
        </row>
        <row r="108">
          <cell r="F108">
            <v>4223104562501</v>
          </cell>
          <cell r="G108">
            <v>2513838</v>
          </cell>
          <cell r="H108">
            <v>4766.84</v>
          </cell>
        </row>
        <row r="109">
          <cell r="F109">
            <v>4223104530458</v>
          </cell>
          <cell r="G109">
            <v>2513838</v>
          </cell>
          <cell r="H109">
            <v>44.22</v>
          </cell>
        </row>
        <row r="110">
          <cell r="F110">
            <v>4223104546287</v>
          </cell>
          <cell r="G110">
            <v>2537192</v>
          </cell>
          <cell r="H110">
            <v>16279.3</v>
          </cell>
        </row>
        <row r="111">
          <cell r="F111">
            <v>4223102632507</v>
          </cell>
          <cell r="G111">
            <v>2560771</v>
          </cell>
          <cell r="H111">
            <v>11116.88</v>
          </cell>
        </row>
        <row r="112">
          <cell r="F112">
            <v>4223104556650</v>
          </cell>
          <cell r="G112">
            <v>2537192</v>
          </cell>
          <cell r="H112">
            <v>264.92</v>
          </cell>
        </row>
        <row r="113">
          <cell r="F113">
            <v>4223104557738</v>
          </cell>
          <cell r="G113">
            <v>2537192</v>
          </cell>
          <cell r="H113">
            <v>914.92</v>
          </cell>
        </row>
        <row r="114">
          <cell r="F114">
            <v>4223104552183</v>
          </cell>
          <cell r="G114">
            <v>2537192</v>
          </cell>
          <cell r="H114">
            <v>65.78</v>
          </cell>
        </row>
        <row r="115">
          <cell r="F115">
            <v>4223102048506</v>
          </cell>
          <cell r="G115">
            <v>2411393</v>
          </cell>
          <cell r="H115">
            <v>6502.13</v>
          </cell>
        </row>
        <row r="116">
          <cell r="F116">
            <v>4223101116520</v>
          </cell>
          <cell r="G116">
            <v>3157245</v>
          </cell>
          <cell r="H116">
            <v>8986.7999999999993</v>
          </cell>
        </row>
        <row r="117">
          <cell r="F117">
            <v>4223500078193</v>
          </cell>
          <cell r="G117">
            <v>2410834</v>
          </cell>
          <cell r="H117">
            <v>604.29</v>
          </cell>
        </row>
        <row r="118">
          <cell r="F118">
            <v>4223500078204</v>
          </cell>
          <cell r="G118">
            <v>2410834</v>
          </cell>
          <cell r="H118">
            <v>775.8</v>
          </cell>
        </row>
        <row r="119">
          <cell r="F119">
            <v>4223102051290</v>
          </cell>
          <cell r="G119">
            <v>2411164</v>
          </cell>
          <cell r="H119">
            <v>855</v>
          </cell>
        </row>
        <row r="120">
          <cell r="F120">
            <v>4223102042159</v>
          </cell>
          <cell r="G120">
            <v>2411415</v>
          </cell>
          <cell r="H120">
            <v>1139.17</v>
          </cell>
        </row>
        <row r="121">
          <cell r="F121">
            <v>4223500079051</v>
          </cell>
          <cell r="G121">
            <v>2410834</v>
          </cell>
          <cell r="H121">
            <v>604.29</v>
          </cell>
        </row>
        <row r="122">
          <cell r="F122">
            <v>4223500079062</v>
          </cell>
          <cell r="G122">
            <v>2410834</v>
          </cell>
          <cell r="H122">
            <v>604.29</v>
          </cell>
        </row>
        <row r="123">
          <cell r="F123">
            <v>4223500079073</v>
          </cell>
          <cell r="G123">
            <v>2410834</v>
          </cell>
          <cell r="H123">
            <v>604.29</v>
          </cell>
        </row>
        <row r="124">
          <cell r="F124">
            <v>4223500079084</v>
          </cell>
          <cell r="G124">
            <v>2410834</v>
          </cell>
          <cell r="H124">
            <v>423.51</v>
          </cell>
        </row>
        <row r="125">
          <cell r="F125">
            <v>4223102062510</v>
          </cell>
          <cell r="G125">
            <v>2411164</v>
          </cell>
          <cell r="H125">
            <v>386.08</v>
          </cell>
        </row>
        <row r="126">
          <cell r="F126">
            <v>4223102044722</v>
          </cell>
          <cell r="G126">
            <v>2411164</v>
          </cell>
          <cell r="H126">
            <v>625.1</v>
          </cell>
        </row>
        <row r="127">
          <cell r="F127">
            <v>4223102066810</v>
          </cell>
          <cell r="G127">
            <v>2411393</v>
          </cell>
          <cell r="H127">
            <v>645.55999999999995</v>
          </cell>
        </row>
        <row r="128">
          <cell r="F128">
            <v>4223102066832</v>
          </cell>
          <cell r="G128">
            <v>2411393</v>
          </cell>
          <cell r="H128">
            <v>718.83</v>
          </cell>
        </row>
        <row r="129">
          <cell r="F129">
            <v>4223500079095</v>
          </cell>
          <cell r="G129">
            <v>2410834</v>
          </cell>
          <cell r="H129">
            <v>604.29</v>
          </cell>
        </row>
        <row r="130">
          <cell r="F130">
            <v>4223500079106</v>
          </cell>
          <cell r="G130">
            <v>2410834</v>
          </cell>
          <cell r="H130">
            <v>859.42</v>
          </cell>
        </row>
        <row r="131">
          <cell r="F131">
            <v>4223500079117</v>
          </cell>
          <cell r="G131">
            <v>2410834</v>
          </cell>
          <cell r="H131">
            <v>859.42</v>
          </cell>
        </row>
        <row r="132">
          <cell r="F132">
            <v>4223500079128</v>
          </cell>
          <cell r="G132">
            <v>2410834</v>
          </cell>
          <cell r="H132">
            <v>927.61</v>
          </cell>
        </row>
        <row r="133">
          <cell r="F133">
            <v>4223500079139</v>
          </cell>
          <cell r="G133">
            <v>2410834</v>
          </cell>
          <cell r="H133">
            <v>604.29</v>
          </cell>
        </row>
        <row r="134">
          <cell r="F134">
            <v>4223500079140</v>
          </cell>
          <cell r="G134">
            <v>2410834</v>
          </cell>
          <cell r="H134">
            <v>604.29</v>
          </cell>
        </row>
        <row r="135">
          <cell r="F135">
            <v>4223500079150</v>
          </cell>
          <cell r="G135">
            <v>2410834</v>
          </cell>
          <cell r="H135">
            <v>604.29</v>
          </cell>
        </row>
        <row r="136">
          <cell r="F136">
            <v>4223500079161</v>
          </cell>
          <cell r="G136">
            <v>2410834</v>
          </cell>
          <cell r="H136">
            <v>604.29</v>
          </cell>
        </row>
        <row r="137">
          <cell r="F137">
            <v>4223103679663</v>
          </cell>
          <cell r="G137">
            <v>2300516</v>
          </cell>
          <cell r="H137">
            <v>205.67</v>
          </cell>
        </row>
        <row r="138">
          <cell r="F138">
            <v>4223104027637</v>
          </cell>
          <cell r="G138">
            <v>2594277</v>
          </cell>
          <cell r="H138">
            <v>525.6</v>
          </cell>
        </row>
        <row r="139">
          <cell r="F139">
            <v>4223104028429</v>
          </cell>
          <cell r="G139">
            <v>2594277</v>
          </cell>
          <cell r="H139">
            <v>172.84</v>
          </cell>
        </row>
        <row r="140">
          <cell r="F140">
            <v>4223104030300</v>
          </cell>
          <cell r="G140">
            <v>2594277</v>
          </cell>
          <cell r="H140">
            <v>712.77</v>
          </cell>
        </row>
        <row r="141">
          <cell r="F141">
            <v>4223104040672</v>
          </cell>
          <cell r="G141">
            <v>2594277</v>
          </cell>
          <cell r="H141">
            <v>156.84</v>
          </cell>
        </row>
        <row r="142">
          <cell r="F142">
            <v>4223104034017</v>
          </cell>
          <cell r="G142">
            <v>2594277</v>
          </cell>
          <cell r="H142">
            <v>1699.89</v>
          </cell>
        </row>
        <row r="143">
          <cell r="F143">
            <v>4223101214629</v>
          </cell>
          <cell r="G143">
            <v>19445</v>
          </cell>
          <cell r="H143">
            <v>387.08</v>
          </cell>
        </row>
        <row r="144">
          <cell r="F144">
            <v>4223101214662</v>
          </cell>
          <cell r="G144">
            <v>19445</v>
          </cell>
          <cell r="H144">
            <v>2686.47</v>
          </cell>
        </row>
        <row r="145">
          <cell r="F145">
            <v>4223101214673</v>
          </cell>
          <cell r="G145">
            <v>19445</v>
          </cell>
          <cell r="H145">
            <v>2836.3</v>
          </cell>
        </row>
        <row r="146">
          <cell r="F146">
            <v>4223101214695</v>
          </cell>
          <cell r="G146">
            <v>19445</v>
          </cell>
          <cell r="H146">
            <v>1074.42</v>
          </cell>
        </row>
        <row r="147">
          <cell r="F147">
            <v>4223101178505</v>
          </cell>
          <cell r="G147">
            <v>19445</v>
          </cell>
          <cell r="H147">
            <v>423.44</v>
          </cell>
        </row>
        <row r="148">
          <cell r="F148">
            <v>4223101178659</v>
          </cell>
          <cell r="G148">
            <v>19445</v>
          </cell>
          <cell r="H148">
            <v>467.34</v>
          </cell>
        </row>
        <row r="149">
          <cell r="F149">
            <v>4223101083180</v>
          </cell>
          <cell r="G149">
            <v>19445</v>
          </cell>
          <cell r="H149">
            <v>436.25</v>
          </cell>
        </row>
        <row r="150">
          <cell r="F150">
            <v>4223101189120</v>
          </cell>
          <cell r="G150">
            <v>2302950</v>
          </cell>
          <cell r="H150">
            <v>182.57</v>
          </cell>
        </row>
        <row r="151">
          <cell r="F151">
            <v>4223101144834</v>
          </cell>
          <cell r="G151">
            <v>19305</v>
          </cell>
          <cell r="H151">
            <v>991.43</v>
          </cell>
        </row>
        <row r="152">
          <cell r="F152">
            <v>4223101146517</v>
          </cell>
          <cell r="G152">
            <v>19305</v>
          </cell>
          <cell r="H152">
            <v>2818.25</v>
          </cell>
        </row>
        <row r="153">
          <cell r="F153">
            <v>4223101147771</v>
          </cell>
          <cell r="G153">
            <v>19305</v>
          </cell>
          <cell r="H153">
            <v>2267.08</v>
          </cell>
        </row>
        <row r="154">
          <cell r="F154">
            <v>4223101147804</v>
          </cell>
          <cell r="G154">
            <v>19305</v>
          </cell>
          <cell r="H154">
            <v>801.6</v>
          </cell>
        </row>
        <row r="155">
          <cell r="F155">
            <v>4223101147848</v>
          </cell>
          <cell r="G155">
            <v>19305</v>
          </cell>
          <cell r="H155">
            <v>625.54999999999995</v>
          </cell>
        </row>
        <row r="156">
          <cell r="F156">
            <v>4223101148772</v>
          </cell>
          <cell r="G156">
            <v>19305</v>
          </cell>
          <cell r="H156">
            <v>309.47000000000003</v>
          </cell>
        </row>
        <row r="157">
          <cell r="F157">
            <v>4223101148827</v>
          </cell>
          <cell r="G157">
            <v>19305</v>
          </cell>
          <cell r="H157">
            <v>808.66</v>
          </cell>
        </row>
        <row r="158">
          <cell r="F158">
            <v>4223101071937</v>
          </cell>
          <cell r="G158">
            <v>19445</v>
          </cell>
          <cell r="H158">
            <v>4597.6099999999997</v>
          </cell>
        </row>
        <row r="159">
          <cell r="F159">
            <v>4223101071970</v>
          </cell>
          <cell r="G159">
            <v>19445</v>
          </cell>
          <cell r="H159">
            <v>5642.14</v>
          </cell>
        </row>
        <row r="160">
          <cell r="F160">
            <v>4223101078328</v>
          </cell>
          <cell r="G160">
            <v>19445</v>
          </cell>
          <cell r="H160">
            <v>404.18</v>
          </cell>
        </row>
        <row r="161">
          <cell r="F161">
            <v>4223101083400</v>
          </cell>
          <cell r="G161">
            <v>19445</v>
          </cell>
          <cell r="H161">
            <v>436.64</v>
          </cell>
        </row>
        <row r="162">
          <cell r="F162">
            <v>4223101083553</v>
          </cell>
          <cell r="G162">
            <v>19445</v>
          </cell>
          <cell r="H162">
            <v>428.64</v>
          </cell>
        </row>
        <row r="163">
          <cell r="F163">
            <v>4223101083575</v>
          </cell>
          <cell r="G163">
            <v>19445</v>
          </cell>
          <cell r="H163">
            <v>428.64</v>
          </cell>
        </row>
        <row r="164">
          <cell r="F164">
            <v>4223101083608</v>
          </cell>
          <cell r="G164">
            <v>19445</v>
          </cell>
          <cell r="H164">
            <v>428.64</v>
          </cell>
        </row>
        <row r="165">
          <cell r="F165">
            <v>4223101170651</v>
          </cell>
          <cell r="G165">
            <v>19445</v>
          </cell>
          <cell r="H165">
            <v>572.29</v>
          </cell>
        </row>
        <row r="166">
          <cell r="F166">
            <v>4223101170662</v>
          </cell>
          <cell r="G166">
            <v>19445</v>
          </cell>
          <cell r="H166">
            <v>564.29</v>
          </cell>
        </row>
        <row r="167">
          <cell r="F167">
            <v>4223101170673</v>
          </cell>
          <cell r="G167">
            <v>19445</v>
          </cell>
          <cell r="H167">
            <v>564.29</v>
          </cell>
        </row>
        <row r="168">
          <cell r="F168">
            <v>4223101170684</v>
          </cell>
          <cell r="G168">
            <v>19445</v>
          </cell>
          <cell r="H168">
            <v>572.29</v>
          </cell>
        </row>
        <row r="169">
          <cell r="F169">
            <v>4223101170706</v>
          </cell>
          <cell r="G169">
            <v>19445</v>
          </cell>
          <cell r="H169">
            <v>572.29</v>
          </cell>
        </row>
        <row r="170">
          <cell r="F170">
            <v>4223101170739</v>
          </cell>
          <cell r="G170">
            <v>19445</v>
          </cell>
          <cell r="H170">
            <v>564.29</v>
          </cell>
        </row>
        <row r="171">
          <cell r="F171">
            <v>4223101170750</v>
          </cell>
          <cell r="G171">
            <v>19445</v>
          </cell>
          <cell r="H171">
            <v>564.29</v>
          </cell>
        </row>
        <row r="172">
          <cell r="F172">
            <v>4223101216928</v>
          </cell>
          <cell r="G172">
            <v>19445</v>
          </cell>
          <cell r="H172">
            <v>3461.7</v>
          </cell>
        </row>
        <row r="173">
          <cell r="F173">
            <v>4223101219084</v>
          </cell>
          <cell r="G173">
            <v>19445</v>
          </cell>
          <cell r="H173">
            <v>496.15</v>
          </cell>
        </row>
        <row r="174">
          <cell r="F174">
            <v>4223101222868</v>
          </cell>
          <cell r="G174">
            <v>19445</v>
          </cell>
          <cell r="H174">
            <v>572.29</v>
          </cell>
        </row>
        <row r="175">
          <cell r="F175">
            <v>4223101222879</v>
          </cell>
          <cell r="G175">
            <v>19445</v>
          </cell>
          <cell r="H175">
            <v>564.29</v>
          </cell>
        </row>
        <row r="176">
          <cell r="F176">
            <v>4223101170563</v>
          </cell>
          <cell r="G176">
            <v>19445</v>
          </cell>
          <cell r="H176">
            <v>799.3</v>
          </cell>
        </row>
        <row r="177">
          <cell r="F177">
            <v>4223101170960</v>
          </cell>
          <cell r="G177">
            <v>19445</v>
          </cell>
          <cell r="H177">
            <v>570.25</v>
          </cell>
        </row>
        <row r="178">
          <cell r="F178">
            <v>4223500083660</v>
          </cell>
          <cell r="G178">
            <v>2410834</v>
          </cell>
          <cell r="H178">
            <v>775.8</v>
          </cell>
        </row>
        <row r="179">
          <cell r="F179">
            <v>4223500083671</v>
          </cell>
          <cell r="G179">
            <v>2410834</v>
          </cell>
          <cell r="H179">
            <v>775.8</v>
          </cell>
        </row>
        <row r="180">
          <cell r="F180">
            <v>4223500083682</v>
          </cell>
          <cell r="G180">
            <v>2410834</v>
          </cell>
          <cell r="H180">
            <v>775.8</v>
          </cell>
        </row>
        <row r="181">
          <cell r="F181">
            <v>4223500083693</v>
          </cell>
          <cell r="G181">
            <v>2410834</v>
          </cell>
          <cell r="H181">
            <v>775.8</v>
          </cell>
        </row>
        <row r="182">
          <cell r="F182">
            <v>4223500083704</v>
          </cell>
          <cell r="G182">
            <v>2410834</v>
          </cell>
          <cell r="H182">
            <v>775.8</v>
          </cell>
        </row>
        <row r="183">
          <cell r="F183">
            <v>4223500083715</v>
          </cell>
          <cell r="G183">
            <v>2410834</v>
          </cell>
          <cell r="H183">
            <v>604.29</v>
          </cell>
        </row>
        <row r="184">
          <cell r="F184">
            <v>4223500083726</v>
          </cell>
          <cell r="G184">
            <v>2410834</v>
          </cell>
          <cell r="H184">
            <v>604.29</v>
          </cell>
        </row>
        <row r="185">
          <cell r="F185">
            <v>4223500083737</v>
          </cell>
          <cell r="G185">
            <v>2410834</v>
          </cell>
          <cell r="H185">
            <v>604.29</v>
          </cell>
        </row>
        <row r="186">
          <cell r="F186">
            <v>4223102017739</v>
          </cell>
          <cell r="G186">
            <v>2411164</v>
          </cell>
          <cell r="H186">
            <v>285</v>
          </cell>
        </row>
        <row r="187">
          <cell r="F187">
            <v>4223102028189</v>
          </cell>
          <cell r="G187">
            <v>2411164</v>
          </cell>
          <cell r="H187">
            <v>798</v>
          </cell>
        </row>
        <row r="188">
          <cell r="F188">
            <v>4223102046548</v>
          </cell>
          <cell r="G188">
            <v>2411393</v>
          </cell>
          <cell r="H188">
            <v>913.27</v>
          </cell>
        </row>
        <row r="189">
          <cell r="F189">
            <v>4223102059990</v>
          </cell>
          <cell r="G189">
            <v>2411393</v>
          </cell>
          <cell r="H189">
            <v>6069.05</v>
          </cell>
        </row>
        <row r="190">
          <cell r="F190">
            <v>4223102023415</v>
          </cell>
          <cell r="G190">
            <v>2411393</v>
          </cell>
          <cell r="H190">
            <v>1415.47</v>
          </cell>
        </row>
        <row r="191">
          <cell r="F191">
            <v>4223107077937</v>
          </cell>
          <cell r="G191">
            <v>2410834</v>
          </cell>
          <cell r="H191">
            <v>3966.44</v>
          </cell>
        </row>
        <row r="192">
          <cell r="F192">
            <v>4223500084210</v>
          </cell>
          <cell r="G192">
            <v>2410834</v>
          </cell>
          <cell r="H192">
            <v>347.62</v>
          </cell>
        </row>
        <row r="193">
          <cell r="F193">
            <v>4223500084221</v>
          </cell>
          <cell r="G193">
            <v>2410834</v>
          </cell>
          <cell r="H193">
            <v>347.62</v>
          </cell>
        </row>
        <row r="194">
          <cell r="F194">
            <v>4223500084232</v>
          </cell>
          <cell r="G194">
            <v>2410834</v>
          </cell>
          <cell r="H194">
            <v>604.29</v>
          </cell>
        </row>
        <row r="195">
          <cell r="F195">
            <v>4223500084243</v>
          </cell>
          <cell r="G195">
            <v>2410834</v>
          </cell>
          <cell r="H195">
            <v>604.29</v>
          </cell>
        </row>
        <row r="196">
          <cell r="F196">
            <v>4223500084254</v>
          </cell>
          <cell r="G196">
            <v>2410834</v>
          </cell>
          <cell r="H196">
            <v>604.29</v>
          </cell>
        </row>
        <row r="197">
          <cell r="F197">
            <v>4223102031907</v>
          </cell>
          <cell r="G197">
            <v>2411164</v>
          </cell>
          <cell r="H197">
            <v>570</v>
          </cell>
        </row>
        <row r="198">
          <cell r="F198">
            <v>4223102041125</v>
          </cell>
          <cell r="G198">
            <v>2411164</v>
          </cell>
          <cell r="H198">
            <v>1540</v>
          </cell>
        </row>
        <row r="199">
          <cell r="F199">
            <v>4223102011656</v>
          </cell>
          <cell r="G199">
            <v>2411393</v>
          </cell>
          <cell r="H199">
            <v>12741.75</v>
          </cell>
        </row>
        <row r="200">
          <cell r="F200">
            <v>4223102012481</v>
          </cell>
          <cell r="G200">
            <v>2411393</v>
          </cell>
          <cell r="H200">
            <v>687.76</v>
          </cell>
        </row>
        <row r="201">
          <cell r="F201">
            <v>4223107078564</v>
          </cell>
          <cell r="G201">
            <v>2410834</v>
          </cell>
          <cell r="H201">
            <v>3966.44</v>
          </cell>
        </row>
        <row r="202">
          <cell r="F202">
            <v>4223107078608</v>
          </cell>
          <cell r="G202">
            <v>2410834</v>
          </cell>
          <cell r="H202">
            <v>3966.44</v>
          </cell>
        </row>
        <row r="203">
          <cell r="F203">
            <v>4223500078160</v>
          </cell>
          <cell r="G203">
            <v>2410834</v>
          </cell>
          <cell r="H203">
            <v>775.8</v>
          </cell>
        </row>
        <row r="204">
          <cell r="F204">
            <v>4223102057801</v>
          </cell>
          <cell r="G204">
            <v>2411164</v>
          </cell>
          <cell r="H204">
            <v>654.02</v>
          </cell>
        </row>
        <row r="205">
          <cell r="F205">
            <v>4223102047440</v>
          </cell>
          <cell r="G205">
            <v>2411164</v>
          </cell>
          <cell r="H205">
            <v>798</v>
          </cell>
        </row>
        <row r="206">
          <cell r="F206">
            <v>4223102047450</v>
          </cell>
          <cell r="G206">
            <v>2411164</v>
          </cell>
          <cell r="H206">
            <v>1596</v>
          </cell>
        </row>
        <row r="207">
          <cell r="F207">
            <v>4223101159211</v>
          </cell>
          <cell r="G207">
            <v>19445</v>
          </cell>
          <cell r="H207">
            <v>2643.47</v>
          </cell>
        </row>
        <row r="208">
          <cell r="F208">
            <v>4223101159222</v>
          </cell>
          <cell r="G208">
            <v>19445</v>
          </cell>
          <cell r="H208">
            <v>2526.58</v>
          </cell>
        </row>
        <row r="209">
          <cell r="F209">
            <v>4223101161466</v>
          </cell>
          <cell r="G209">
            <v>19445</v>
          </cell>
          <cell r="H209">
            <v>3578.52</v>
          </cell>
        </row>
        <row r="210">
          <cell r="F210">
            <v>4223101161818</v>
          </cell>
          <cell r="G210">
            <v>19445</v>
          </cell>
          <cell r="H210">
            <v>3564.23</v>
          </cell>
        </row>
        <row r="211">
          <cell r="F211">
            <v>4223101162203</v>
          </cell>
          <cell r="G211">
            <v>19445</v>
          </cell>
          <cell r="H211">
            <v>404.18</v>
          </cell>
        </row>
        <row r="212">
          <cell r="F212">
            <v>4223101210603</v>
          </cell>
          <cell r="G212">
            <v>19445</v>
          </cell>
          <cell r="H212">
            <v>396.18</v>
          </cell>
        </row>
        <row r="213">
          <cell r="F213">
            <v>4223101210614</v>
          </cell>
          <cell r="G213">
            <v>19445</v>
          </cell>
          <cell r="H213">
            <v>996.23</v>
          </cell>
        </row>
        <row r="214">
          <cell r="F214">
            <v>4223101210658</v>
          </cell>
          <cell r="G214">
            <v>19445</v>
          </cell>
          <cell r="H214">
            <v>2844.3</v>
          </cell>
        </row>
        <row r="215">
          <cell r="F215">
            <v>4223101210922</v>
          </cell>
          <cell r="G215">
            <v>19445</v>
          </cell>
          <cell r="H215">
            <v>1926.53</v>
          </cell>
        </row>
        <row r="216">
          <cell r="F216">
            <v>4223101210933</v>
          </cell>
          <cell r="G216">
            <v>19445</v>
          </cell>
          <cell r="H216">
            <v>4007.26</v>
          </cell>
        </row>
        <row r="217">
          <cell r="F217">
            <v>4223101211110</v>
          </cell>
          <cell r="G217">
            <v>19445</v>
          </cell>
          <cell r="H217">
            <v>797.74</v>
          </cell>
        </row>
        <row r="218">
          <cell r="F218">
            <v>4223106611229</v>
          </cell>
          <cell r="G218">
            <v>19445</v>
          </cell>
          <cell r="H218">
            <v>22968.78</v>
          </cell>
        </row>
        <row r="219">
          <cell r="F219">
            <v>4223106611262</v>
          </cell>
          <cell r="G219">
            <v>19445</v>
          </cell>
          <cell r="H219">
            <v>22988.84</v>
          </cell>
        </row>
        <row r="220">
          <cell r="F220">
            <v>4223106611691</v>
          </cell>
          <cell r="G220">
            <v>19445</v>
          </cell>
          <cell r="H220">
            <v>23109.200000000001</v>
          </cell>
        </row>
        <row r="221">
          <cell r="F221">
            <v>4223106611713</v>
          </cell>
          <cell r="G221">
            <v>19445</v>
          </cell>
          <cell r="H221">
            <v>54939.27</v>
          </cell>
        </row>
        <row r="222">
          <cell r="F222">
            <v>4223106611724</v>
          </cell>
          <cell r="G222">
            <v>19445</v>
          </cell>
          <cell r="H222">
            <v>23008.9</v>
          </cell>
        </row>
        <row r="223">
          <cell r="F223">
            <v>4223100949397</v>
          </cell>
          <cell r="G223">
            <v>2302969</v>
          </cell>
          <cell r="H223">
            <v>743.92</v>
          </cell>
        </row>
        <row r="224">
          <cell r="F224">
            <v>4223101175777</v>
          </cell>
          <cell r="G224">
            <v>19305</v>
          </cell>
          <cell r="H224">
            <v>677.19</v>
          </cell>
        </row>
        <row r="225">
          <cell r="F225">
            <v>4223101092265</v>
          </cell>
          <cell r="G225">
            <v>19305</v>
          </cell>
          <cell r="H225">
            <v>759.81</v>
          </cell>
        </row>
        <row r="226">
          <cell r="F226">
            <v>4223101110019</v>
          </cell>
          <cell r="G226">
            <v>19305</v>
          </cell>
          <cell r="H226">
            <v>3350.43</v>
          </cell>
        </row>
        <row r="227">
          <cell r="F227">
            <v>4223101115981</v>
          </cell>
          <cell r="G227">
            <v>19305</v>
          </cell>
          <cell r="H227">
            <v>1890.54</v>
          </cell>
        </row>
        <row r="228">
          <cell r="F228">
            <v>4223101118775</v>
          </cell>
          <cell r="G228">
            <v>19305</v>
          </cell>
          <cell r="H228">
            <v>3537.09</v>
          </cell>
        </row>
        <row r="229">
          <cell r="F229">
            <v>4223100954083</v>
          </cell>
          <cell r="G229">
            <v>19445</v>
          </cell>
          <cell r="H229">
            <v>8849.5499999999993</v>
          </cell>
        </row>
        <row r="230">
          <cell r="F230">
            <v>4223100961838</v>
          </cell>
          <cell r="G230">
            <v>19445</v>
          </cell>
          <cell r="H230">
            <v>539.91999999999996</v>
          </cell>
        </row>
        <row r="231">
          <cell r="F231">
            <v>4223100975445</v>
          </cell>
          <cell r="G231">
            <v>19445</v>
          </cell>
          <cell r="H231">
            <v>539.91999999999996</v>
          </cell>
        </row>
        <row r="232">
          <cell r="F232">
            <v>4223101005827</v>
          </cell>
          <cell r="G232">
            <v>19445</v>
          </cell>
          <cell r="H232">
            <v>564.29</v>
          </cell>
        </row>
        <row r="233">
          <cell r="F233">
            <v>4223101010084</v>
          </cell>
          <cell r="G233">
            <v>19445</v>
          </cell>
          <cell r="H233">
            <v>428.64</v>
          </cell>
        </row>
        <row r="234">
          <cell r="F234">
            <v>4223101020017</v>
          </cell>
          <cell r="G234">
            <v>19445</v>
          </cell>
          <cell r="H234">
            <v>8660.65</v>
          </cell>
        </row>
        <row r="235">
          <cell r="F235">
            <v>4223101026760</v>
          </cell>
          <cell r="G235">
            <v>19445</v>
          </cell>
          <cell r="H235">
            <v>14449.12</v>
          </cell>
        </row>
        <row r="236">
          <cell r="F236">
            <v>4223101031281</v>
          </cell>
          <cell r="G236">
            <v>19445</v>
          </cell>
          <cell r="H236">
            <v>4487.75</v>
          </cell>
        </row>
        <row r="237">
          <cell r="F237">
            <v>4223101162324</v>
          </cell>
          <cell r="G237">
            <v>19445</v>
          </cell>
          <cell r="H237">
            <v>1767.34</v>
          </cell>
        </row>
        <row r="238">
          <cell r="F238">
            <v>4223101162346</v>
          </cell>
          <cell r="G238">
            <v>19445</v>
          </cell>
          <cell r="H238">
            <v>1690.17</v>
          </cell>
        </row>
        <row r="239">
          <cell r="F239">
            <v>4223101162357</v>
          </cell>
          <cell r="G239">
            <v>19445</v>
          </cell>
          <cell r="H239">
            <v>555.30999999999995</v>
          </cell>
        </row>
        <row r="240">
          <cell r="F240">
            <v>4223101163083</v>
          </cell>
          <cell r="G240">
            <v>19445</v>
          </cell>
          <cell r="H240">
            <v>11890.94</v>
          </cell>
        </row>
        <row r="241">
          <cell r="F241">
            <v>4223101211340</v>
          </cell>
          <cell r="G241">
            <v>19445</v>
          </cell>
          <cell r="H241">
            <v>11836.72</v>
          </cell>
        </row>
        <row r="242">
          <cell r="F242">
            <v>4223101213705</v>
          </cell>
          <cell r="G242">
            <v>19445</v>
          </cell>
          <cell r="H242">
            <v>2010.57</v>
          </cell>
        </row>
        <row r="243">
          <cell r="F243">
            <v>4223101214255</v>
          </cell>
          <cell r="G243">
            <v>19445</v>
          </cell>
          <cell r="H243">
            <v>1077.1500000000001</v>
          </cell>
        </row>
        <row r="244">
          <cell r="F244">
            <v>4223101214299</v>
          </cell>
          <cell r="G244">
            <v>19445</v>
          </cell>
          <cell r="H244">
            <v>3827.28</v>
          </cell>
        </row>
        <row r="245">
          <cell r="F245">
            <v>4223101214442</v>
          </cell>
          <cell r="G245">
            <v>19445</v>
          </cell>
          <cell r="H245">
            <v>428.64</v>
          </cell>
        </row>
        <row r="246">
          <cell r="F246">
            <v>4223101214464</v>
          </cell>
          <cell r="G246">
            <v>19445</v>
          </cell>
          <cell r="H246">
            <v>428.64</v>
          </cell>
        </row>
        <row r="247">
          <cell r="F247">
            <v>4223106613627</v>
          </cell>
          <cell r="G247">
            <v>19445</v>
          </cell>
          <cell r="H247">
            <v>22968.78</v>
          </cell>
        </row>
        <row r="248">
          <cell r="F248">
            <v>4223100951025</v>
          </cell>
          <cell r="G248">
            <v>2302969</v>
          </cell>
          <cell r="H248">
            <v>84941.89</v>
          </cell>
        </row>
        <row r="249">
          <cell r="F249">
            <v>4223101135550</v>
          </cell>
          <cell r="G249">
            <v>19305</v>
          </cell>
          <cell r="H249">
            <v>1123.7</v>
          </cell>
        </row>
        <row r="250">
          <cell r="F250">
            <v>4223101136265</v>
          </cell>
          <cell r="G250">
            <v>19305</v>
          </cell>
          <cell r="H250">
            <v>1291.96</v>
          </cell>
        </row>
        <row r="251">
          <cell r="F251">
            <v>4223101138454</v>
          </cell>
          <cell r="G251">
            <v>19305</v>
          </cell>
          <cell r="H251">
            <v>915.68</v>
          </cell>
        </row>
        <row r="252">
          <cell r="F252">
            <v>4223101142007</v>
          </cell>
          <cell r="G252">
            <v>19305</v>
          </cell>
          <cell r="H252">
            <v>422.14</v>
          </cell>
        </row>
        <row r="253">
          <cell r="F253">
            <v>4223101142601</v>
          </cell>
          <cell r="G253">
            <v>19305</v>
          </cell>
          <cell r="H253">
            <v>1136.32</v>
          </cell>
        </row>
        <row r="254">
          <cell r="F254">
            <v>4223101142612</v>
          </cell>
          <cell r="G254">
            <v>19305</v>
          </cell>
          <cell r="H254">
            <v>590.26</v>
          </cell>
        </row>
        <row r="255">
          <cell r="F255">
            <v>4223101143591</v>
          </cell>
          <cell r="G255">
            <v>19305</v>
          </cell>
          <cell r="H255">
            <v>1124.3499999999999</v>
          </cell>
        </row>
        <row r="256">
          <cell r="F256">
            <v>4223101046780</v>
          </cell>
          <cell r="G256">
            <v>19445</v>
          </cell>
          <cell r="H256">
            <v>428.64</v>
          </cell>
        </row>
        <row r="257">
          <cell r="F257">
            <v>4223101069825</v>
          </cell>
          <cell r="G257">
            <v>19445</v>
          </cell>
          <cell r="H257">
            <v>436.64</v>
          </cell>
        </row>
        <row r="258">
          <cell r="F258">
            <v>4223101071772</v>
          </cell>
          <cell r="G258">
            <v>19445</v>
          </cell>
          <cell r="H258">
            <v>13800.47</v>
          </cell>
        </row>
        <row r="259">
          <cell r="F259">
            <v>4223101071849</v>
          </cell>
          <cell r="G259">
            <v>19445</v>
          </cell>
          <cell r="H259">
            <v>436.64</v>
          </cell>
        </row>
        <row r="260">
          <cell r="F260">
            <v>4223101071850</v>
          </cell>
          <cell r="G260">
            <v>19445</v>
          </cell>
          <cell r="H260">
            <v>428.64</v>
          </cell>
        </row>
        <row r="261">
          <cell r="F261">
            <v>4223101071860</v>
          </cell>
          <cell r="G261">
            <v>19445</v>
          </cell>
          <cell r="H261">
            <v>428.64</v>
          </cell>
        </row>
        <row r="262">
          <cell r="F262">
            <v>4223101071926</v>
          </cell>
          <cell r="G262">
            <v>19445</v>
          </cell>
          <cell r="H262">
            <v>3609.09</v>
          </cell>
        </row>
        <row r="263">
          <cell r="F263">
            <v>4223101164777</v>
          </cell>
          <cell r="G263">
            <v>19445</v>
          </cell>
          <cell r="H263">
            <v>3449</v>
          </cell>
        </row>
        <row r="264">
          <cell r="F264">
            <v>4223101164810</v>
          </cell>
          <cell r="G264">
            <v>19445</v>
          </cell>
          <cell r="H264">
            <v>2513.88</v>
          </cell>
        </row>
        <row r="265">
          <cell r="F265">
            <v>4223101164821</v>
          </cell>
          <cell r="G265">
            <v>19445</v>
          </cell>
          <cell r="H265">
            <v>5054.3599999999997</v>
          </cell>
        </row>
        <row r="266">
          <cell r="F266">
            <v>4223101166834</v>
          </cell>
          <cell r="G266">
            <v>19445</v>
          </cell>
          <cell r="H266">
            <v>2594.86</v>
          </cell>
        </row>
        <row r="267">
          <cell r="F267">
            <v>4223101166867</v>
          </cell>
          <cell r="G267">
            <v>19445</v>
          </cell>
          <cell r="H267">
            <v>2908.51</v>
          </cell>
        </row>
        <row r="268">
          <cell r="F268">
            <v>4223101214475</v>
          </cell>
          <cell r="G268">
            <v>19445</v>
          </cell>
          <cell r="H268">
            <v>2518.58</v>
          </cell>
        </row>
        <row r="269">
          <cell r="F269">
            <v>4223101214497</v>
          </cell>
          <cell r="G269">
            <v>19445</v>
          </cell>
          <cell r="H269">
            <v>2526.58</v>
          </cell>
        </row>
        <row r="270">
          <cell r="F270">
            <v>4223101214530</v>
          </cell>
          <cell r="G270">
            <v>19445</v>
          </cell>
          <cell r="H270">
            <v>325.83</v>
          </cell>
        </row>
        <row r="271">
          <cell r="F271">
            <v>4223500083286</v>
          </cell>
          <cell r="G271">
            <v>2410834</v>
          </cell>
          <cell r="H271">
            <v>597.29999999999995</v>
          </cell>
        </row>
        <row r="272">
          <cell r="F272">
            <v>4223102045921</v>
          </cell>
          <cell r="G272">
            <v>2411164</v>
          </cell>
          <cell r="H272">
            <v>1088.08</v>
          </cell>
        </row>
        <row r="273">
          <cell r="F273">
            <v>4223103995913</v>
          </cell>
          <cell r="G273">
            <v>2385880</v>
          </cell>
          <cell r="H273">
            <v>2702.89</v>
          </cell>
        </row>
        <row r="274">
          <cell r="F274">
            <v>4223104000412</v>
          </cell>
          <cell r="G274">
            <v>2385880</v>
          </cell>
          <cell r="H274">
            <v>802.87</v>
          </cell>
        </row>
        <row r="275">
          <cell r="F275">
            <v>4223103919474</v>
          </cell>
          <cell r="G275">
            <v>2491710</v>
          </cell>
          <cell r="H275">
            <v>11073.36</v>
          </cell>
        </row>
        <row r="276">
          <cell r="F276">
            <v>4223103920596</v>
          </cell>
          <cell r="G276">
            <v>2491710</v>
          </cell>
          <cell r="H276">
            <v>5588.95</v>
          </cell>
        </row>
        <row r="277">
          <cell r="F277">
            <v>4223103978071</v>
          </cell>
          <cell r="G277">
            <v>2491710</v>
          </cell>
          <cell r="H277">
            <v>3415.88</v>
          </cell>
        </row>
        <row r="278">
          <cell r="F278">
            <v>4223104038142</v>
          </cell>
          <cell r="G278">
            <v>2491710</v>
          </cell>
          <cell r="H278">
            <v>4733.1099999999997</v>
          </cell>
        </row>
        <row r="279">
          <cell r="F279">
            <v>4223104038197</v>
          </cell>
          <cell r="G279">
            <v>2491710</v>
          </cell>
          <cell r="H279">
            <v>1782.99</v>
          </cell>
        </row>
        <row r="280">
          <cell r="F280">
            <v>4223103224043</v>
          </cell>
          <cell r="G280">
            <v>2664992</v>
          </cell>
          <cell r="H280">
            <v>52.22</v>
          </cell>
        </row>
        <row r="281">
          <cell r="F281">
            <v>4223103229048</v>
          </cell>
          <cell r="G281">
            <v>2664992</v>
          </cell>
          <cell r="H281">
            <v>702.92</v>
          </cell>
        </row>
        <row r="282">
          <cell r="F282">
            <v>4223103229444</v>
          </cell>
          <cell r="G282">
            <v>2543044</v>
          </cell>
          <cell r="H282">
            <v>2542.4899999999998</v>
          </cell>
        </row>
        <row r="283">
          <cell r="F283">
            <v>4223103819650</v>
          </cell>
          <cell r="G283">
            <v>2491710</v>
          </cell>
          <cell r="H283">
            <v>6949.83</v>
          </cell>
        </row>
        <row r="284">
          <cell r="F284">
            <v>4223103978137</v>
          </cell>
          <cell r="G284">
            <v>2491710</v>
          </cell>
          <cell r="H284">
            <v>14763.79</v>
          </cell>
        </row>
        <row r="285">
          <cell r="F285">
            <v>4223103978302</v>
          </cell>
          <cell r="G285">
            <v>2491710</v>
          </cell>
          <cell r="H285">
            <v>1138.1099999999999</v>
          </cell>
        </row>
        <row r="286">
          <cell r="F286">
            <v>4223104040265</v>
          </cell>
          <cell r="G286">
            <v>2491710</v>
          </cell>
          <cell r="H286">
            <v>3608.09</v>
          </cell>
        </row>
        <row r="287">
          <cell r="F287">
            <v>4223106612824</v>
          </cell>
          <cell r="G287">
            <v>2491710</v>
          </cell>
          <cell r="H287">
            <v>4376.01</v>
          </cell>
        </row>
        <row r="288">
          <cell r="F288">
            <v>4223103240720</v>
          </cell>
          <cell r="G288">
            <v>2664992</v>
          </cell>
          <cell r="H288">
            <v>699.46</v>
          </cell>
        </row>
        <row r="289">
          <cell r="F289">
            <v>4223103239619</v>
          </cell>
          <cell r="G289">
            <v>2543044</v>
          </cell>
          <cell r="H289">
            <v>11746.34</v>
          </cell>
        </row>
        <row r="290">
          <cell r="F290">
            <v>4223104027770</v>
          </cell>
          <cell r="G290">
            <v>2385880</v>
          </cell>
          <cell r="H290">
            <v>110.24</v>
          </cell>
        </row>
        <row r="291">
          <cell r="F291">
            <v>4223103835951</v>
          </cell>
          <cell r="G291">
            <v>2491710</v>
          </cell>
          <cell r="H291">
            <v>8420.58</v>
          </cell>
        </row>
        <row r="292">
          <cell r="F292">
            <v>4223103255591</v>
          </cell>
          <cell r="G292">
            <v>2664992</v>
          </cell>
          <cell r="H292">
            <v>53.22</v>
          </cell>
        </row>
        <row r="293">
          <cell r="F293">
            <v>4223103928560</v>
          </cell>
          <cell r="G293">
            <v>2491710</v>
          </cell>
          <cell r="H293">
            <v>21548.95</v>
          </cell>
        </row>
        <row r="294">
          <cell r="F294">
            <v>4223103987102</v>
          </cell>
          <cell r="G294">
            <v>2491710</v>
          </cell>
          <cell r="H294">
            <v>1559.98</v>
          </cell>
        </row>
        <row r="295">
          <cell r="F295">
            <v>4223103987620</v>
          </cell>
          <cell r="G295">
            <v>2491710</v>
          </cell>
          <cell r="H295">
            <v>11399.34</v>
          </cell>
        </row>
        <row r="296">
          <cell r="F296">
            <v>4223103990006</v>
          </cell>
          <cell r="G296">
            <v>2491710</v>
          </cell>
          <cell r="H296">
            <v>6513.12</v>
          </cell>
        </row>
        <row r="297">
          <cell r="F297">
            <v>4223103870920</v>
          </cell>
          <cell r="G297">
            <v>2491710</v>
          </cell>
          <cell r="H297">
            <v>29092.240000000002</v>
          </cell>
        </row>
        <row r="298">
          <cell r="F298">
            <v>4223103934467</v>
          </cell>
          <cell r="G298">
            <v>2491710</v>
          </cell>
          <cell r="H298">
            <v>3315.89</v>
          </cell>
        </row>
        <row r="299">
          <cell r="F299">
            <v>4223103957501</v>
          </cell>
          <cell r="G299">
            <v>2491710</v>
          </cell>
          <cell r="H299">
            <v>1097.51</v>
          </cell>
        </row>
        <row r="300">
          <cell r="F300">
            <v>4223103957886</v>
          </cell>
          <cell r="G300">
            <v>2491710</v>
          </cell>
          <cell r="H300">
            <v>4686.1400000000003</v>
          </cell>
        </row>
        <row r="301">
          <cell r="F301">
            <v>4223100950717</v>
          </cell>
          <cell r="G301">
            <v>3157245</v>
          </cell>
          <cell r="H301">
            <v>35283.879999999997</v>
          </cell>
        </row>
        <row r="302">
          <cell r="F302">
            <v>4223101165866</v>
          </cell>
          <cell r="G302">
            <v>2691868</v>
          </cell>
          <cell r="H302">
            <v>3088.65</v>
          </cell>
        </row>
        <row r="303">
          <cell r="F303">
            <v>4223101180419</v>
          </cell>
          <cell r="G303">
            <v>2691868</v>
          </cell>
          <cell r="H303">
            <v>1007.6</v>
          </cell>
        </row>
        <row r="304">
          <cell r="F304">
            <v>4223101180441</v>
          </cell>
          <cell r="G304">
            <v>2691868</v>
          </cell>
          <cell r="H304">
            <v>5400.11</v>
          </cell>
        </row>
        <row r="305">
          <cell r="F305">
            <v>4223101180606</v>
          </cell>
          <cell r="G305">
            <v>2691868</v>
          </cell>
          <cell r="H305">
            <v>720.23</v>
          </cell>
        </row>
        <row r="306">
          <cell r="F306">
            <v>4223101198008</v>
          </cell>
          <cell r="G306">
            <v>2691868</v>
          </cell>
          <cell r="H306">
            <v>605.65</v>
          </cell>
        </row>
        <row r="307">
          <cell r="F307">
            <v>4223101198019</v>
          </cell>
          <cell r="G307">
            <v>2691868</v>
          </cell>
          <cell r="H307">
            <v>236.5</v>
          </cell>
        </row>
        <row r="308">
          <cell r="F308">
            <v>4223101198041</v>
          </cell>
          <cell r="G308">
            <v>2691868</v>
          </cell>
          <cell r="H308">
            <v>686.82</v>
          </cell>
        </row>
        <row r="309">
          <cell r="F309">
            <v>4223101198096</v>
          </cell>
          <cell r="G309">
            <v>2691868</v>
          </cell>
          <cell r="H309">
            <v>219.13</v>
          </cell>
        </row>
        <row r="310">
          <cell r="F310">
            <v>4223101056141</v>
          </cell>
          <cell r="G310">
            <v>3157245</v>
          </cell>
          <cell r="H310">
            <v>11887.55</v>
          </cell>
        </row>
        <row r="311">
          <cell r="F311">
            <v>4223101204971</v>
          </cell>
          <cell r="G311">
            <v>3157245</v>
          </cell>
          <cell r="H311">
            <v>2259.92</v>
          </cell>
        </row>
        <row r="312">
          <cell r="F312">
            <v>4223101150280</v>
          </cell>
          <cell r="G312">
            <v>2691868</v>
          </cell>
          <cell r="H312">
            <v>629.86</v>
          </cell>
        </row>
        <row r="313">
          <cell r="F313">
            <v>4223101166460</v>
          </cell>
          <cell r="G313">
            <v>2691868</v>
          </cell>
          <cell r="H313">
            <v>279.95</v>
          </cell>
        </row>
        <row r="314">
          <cell r="F314">
            <v>4223101167549</v>
          </cell>
          <cell r="G314">
            <v>2691868</v>
          </cell>
          <cell r="H314">
            <v>203.13</v>
          </cell>
        </row>
        <row r="315">
          <cell r="F315">
            <v>4223101167550</v>
          </cell>
          <cell r="G315">
            <v>2691868</v>
          </cell>
          <cell r="H315">
            <v>499.86</v>
          </cell>
        </row>
        <row r="316">
          <cell r="F316">
            <v>4223101167560</v>
          </cell>
          <cell r="G316">
            <v>2691868</v>
          </cell>
          <cell r="H316">
            <v>1314.64</v>
          </cell>
        </row>
        <row r="317">
          <cell r="F317">
            <v>4223101167571</v>
          </cell>
          <cell r="G317">
            <v>2691868</v>
          </cell>
          <cell r="H317">
            <v>870.84</v>
          </cell>
        </row>
        <row r="318">
          <cell r="F318">
            <v>4223101167582</v>
          </cell>
          <cell r="G318">
            <v>2691868</v>
          </cell>
          <cell r="H318">
            <v>587.34</v>
          </cell>
        </row>
        <row r="319">
          <cell r="F319">
            <v>4223101167593</v>
          </cell>
          <cell r="G319">
            <v>2691868</v>
          </cell>
          <cell r="H319">
            <v>654.80999999999995</v>
          </cell>
        </row>
        <row r="320">
          <cell r="F320">
            <v>4223101181354</v>
          </cell>
          <cell r="G320">
            <v>2691868</v>
          </cell>
          <cell r="H320">
            <v>325.73</v>
          </cell>
        </row>
        <row r="321">
          <cell r="F321">
            <v>4223101181365</v>
          </cell>
          <cell r="G321">
            <v>2691868</v>
          </cell>
          <cell r="H321">
            <v>626.97</v>
          </cell>
        </row>
        <row r="322">
          <cell r="F322">
            <v>4223101181376</v>
          </cell>
          <cell r="G322">
            <v>2691868</v>
          </cell>
          <cell r="H322">
            <v>747.89</v>
          </cell>
        </row>
        <row r="323">
          <cell r="F323">
            <v>4223101181387</v>
          </cell>
          <cell r="G323">
            <v>2691868</v>
          </cell>
          <cell r="H323">
            <v>787.92</v>
          </cell>
        </row>
        <row r="324">
          <cell r="F324">
            <v>4223101181409</v>
          </cell>
          <cell r="G324">
            <v>2691868</v>
          </cell>
          <cell r="H324">
            <v>1005.28</v>
          </cell>
        </row>
        <row r="325">
          <cell r="F325">
            <v>4223101198107</v>
          </cell>
          <cell r="G325">
            <v>2691868</v>
          </cell>
          <cell r="H325">
            <v>279.61</v>
          </cell>
        </row>
        <row r="326">
          <cell r="F326">
            <v>4223101198426</v>
          </cell>
          <cell r="G326">
            <v>2691868</v>
          </cell>
          <cell r="H326">
            <v>254.1</v>
          </cell>
        </row>
        <row r="327">
          <cell r="F327">
            <v>4223101199163</v>
          </cell>
          <cell r="G327">
            <v>2691868</v>
          </cell>
          <cell r="H327">
            <v>363.54</v>
          </cell>
        </row>
        <row r="328">
          <cell r="F328">
            <v>4223101205136</v>
          </cell>
          <cell r="G328">
            <v>3157245</v>
          </cell>
          <cell r="H328">
            <v>1036.53</v>
          </cell>
        </row>
        <row r="329">
          <cell r="F329">
            <v>4223101167604</v>
          </cell>
          <cell r="G329">
            <v>2691868</v>
          </cell>
          <cell r="H329">
            <v>4994.8900000000003</v>
          </cell>
        </row>
        <row r="330">
          <cell r="F330">
            <v>4223101167615</v>
          </cell>
          <cell r="G330">
            <v>2691868</v>
          </cell>
          <cell r="H330">
            <v>503.19</v>
          </cell>
        </row>
        <row r="331">
          <cell r="F331">
            <v>4223101167637</v>
          </cell>
          <cell r="G331">
            <v>2691868</v>
          </cell>
          <cell r="H331">
            <v>503.19</v>
          </cell>
        </row>
        <row r="332">
          <cell r="F332">
            <v>4223101167648</v>
          </cell>
          <cell r="G332">
            <v>2691868</v>
          </cell>
          <cell r="H332">
            <v>401.1</v>
          </cell>
        </row>
        <row r="333">
          <cell r="F333">
            <v>4223101167978</v>
          </cell>
          <cell r="G333">
            <v>2691868</v>
          </cell>
          <cell r="H333">
            <v>634.30999999999995</v>
          </cell>
        </row>
        <row r="334">
          <cell r="F334">
            <v>4223101168044</v>
          </cell>
          <cell r="G334">
            <v>2691868</v>
          </cell>
          <cell r="H334">
            <v>215.8</v>
          </cell>
        </row>
        <row r="335">
          <cell r="F335">
            <v>4223101181420</v>
          </cell>
          <cell r="G335">
            <v>2691868</v>
          </cell>
          <cell r="H335">
            <v>499.29</v>
          </cell>
        </row>
        <row r="336">
          <cell r="F336">
            <v>4223101181431</v>
          </cell>
          <cell r="G336">
            <v>2691868</v>
          </cell>
          <cell r="H336">
            <v>55.27</v>
          </cell>
        </row>
        <row r="337">
          <cell r="F337">
            <v>4223101181761</v>
          </cell>
          <cell r="G337">
            <v>2691868</v>
          </cell>
          <cell r="H337">
            <v>614.41999999999996</v>
          </cell>
        </row>
        <row r="338">
          <cell r="F338">
            <v>4223101181772</v>
          </cell>
          <cell r="G338">
            <v>2691868</v>
          </cell>
          <cell r="H338">
            <v>380.35</v>
          </cell>
        </row>
        <row r="339">
          <cell r="F339">
            <v>4223101181783</v>
          </cell>
          <cell r="G339">
            <v>2691868</v>
          </cell>
          <cell r="H339">
            <v>357.7</v>
          </cell>
        </row>
        <row r="340">
          <cell r="F340">
            <v>4223101181794</v>
          </cell>
          <cell r="G340">
            <v>2691868</v>
          </cell>
          <cell r="H340">
            <v>479.2</v>
          </cell>
        </row>
        <row r="341">
          <cell r="F341">
            <v>4223103679509</v>
          </cell>
          <cell r="G341">
            <v>2300435</v>
          </cell>
          <cell r="H341">
            <v>57</v>
          </cell>
        </row>
        <row r="342">
          <cell r="F342">
            <v>4223103667497</v>
          </cell>
          <cell r="G342">
            <v>2300435</v>
          </cell>
          <cell r="H342">
            <v>1653</v>
          </cell>
        </row>
        <row r="343">
          <cell r="F343">
            <v>4223103678068</v>
          </cell>
          <cell r="G343">
            <v>2300516</v>
          </cell>
          <cell r="H343">
            <v>142.84</v>
          </cell>
        </row>
        <row r="344">
          <cell r="F344">
            <v>4223103678156</v>
          </cell>
          <cell r="G344">
            <v>2300516</v>
          </cell>
          <cell r="H344">
            <v>231.73</v>
          </cell>
        </row>
        <row r="345">
          <cell r="F345">
            <v>4223103679949</v>
          </cell>
          <cell r="G345">
            <v>2665085</v>
          </cell>
          <cell r="H345">
            <v>381.93</v>
          </cell>
        </row>
        <row r="346">
          <cell r="F346">
            <v>4223104020179</v>
          </cell>
          <cell r="G346">
            <v>2594277</v>
          </cell>
          <cell r="H346">
            <v>567.08000000000004</v>
          </cell>
        </row>
        <row r="347">
          <cell r="F347">
            <v>4223103805635</v>
          </cell>
          <cell r="G347">
            <v>2594277</v>
          </cell>
          <cell r="H347">
            <v>13297.54</v>
          </cell>
        </row>
        <row r="348">
          <cell r="F348">
            <v>4223103859359</v>
          </cell>
          <cell r="G348">
            <v>2594277</v>
          </cell>
          <cell r="H348">
            <v>5040.32</v>
          </cell>
        </row>
        <row r="349">
          <cell r="F349">
            <v>4223500159989</v>
          </cell>
          <cell r="G349">
            <v>2300516</v>
          </cell>
          <cell r="H349">
            <v>550.28</v>
          </cell>
        </row>
        <row r="350">
          <cell r="F350">
            <v>4222103286236</v>
          </cell>
          <cell r="G350">
            <v>2300516</v>
          </cell>
          <cell r="H350">
            <v>582.4</v>
          </cell>
        </row>
        <row r="351">
          <cell r="F351">
            <v>4223103676715</v>
          </cell>
          <cell r="G351">
            <v>2300516</v>
          </cell>
          <cell r="H351">
            <v>549.6</v>
          </cell>
        </row>
        <row r="352">
          <cell r="F352">
            <v>4223103676737</v>
          </cell>
          <cell r="G352">
            <v>2300516</v>
          </cell>
          <cell r="H352">
            <v>558</v>
          </cell>
        </row>
        <row r="353">
          <cell r="F353">
            <v>4223103676979</v>
          </cell>
          <cell r="G353">
            <v>2300516</v>
          </cell>
          <cell r="H353">
            <v>647.20000000000005</v>
          </cell>
        </row>
        <row r="354">
          <cell r="F354">
            <v>4223103677001</v>
          </cell>
          <cell r="G354">
            <v>2300516</v>
          </cell>
          <cell r="H354">
            <v>622.79999999999995</v>
          </cell>
        </row>
        <row r="355">
          <cell r="F355">
            <v>4223103675439</v>
          </cell>
          <cell r="G355">
            <v>2691477</v>
          </cell>
          <cell r="H355">
            <v>309.73</v>
          </cell>
        </row>
        <row r="356">
          <cell r="F356">
            <v>4223500082307</v>
          </cell>
          <cell r="G356">
            <v>2410834</v>
          </cell>
          <cell r="H356">
            <v>775.8</v>
          </cell>
        </row>
        <row r="357">
          <cell r="F357">
            <v>4223500082318</v>
          </cell>
          <cell r="G357">
            <v>2410834</v>
          </cell>
          <cell r="H357">
            <v>775.8</v>
          </cell>
        </row>
        <row r="358">
          <cell r="F358">
            <v>4223500083187</v>
          </cell>
          <cell r="G358">
            <v>2410834</v>
          </cell>
          <cell r="H358">
            <v>540.15</v>
          </cell>
        </row>
        <row r="359">
          <cell r="F359">
            <v>4223500083209</v>
          </cell>
          <cell r="G359">
            <v>2410834</v>
          </cell>
          <cell r="H359">
            <v>604.29</v>
          </cell>
        </row>
        <row r="360">
          <cell r="F360">
            <v>4223500083275</v>
          </cell>
          <cell r="G360">
            <v>2410834</v>
          </cell>
          <cell r="H360">
            <v>604.29</v>
          </cell>
        </row>
        <row r="361">
          <cell r="F361">
            <v>4223104012710</v>
          </cell>
          <cell r="G361">
            <v>2691531</v>
          </cell>
          <cell r="H361">
            <v>242.1</v>
          </cell>
        </row>
        <row r="362">
          <cell r="F362">
            <v>4223104039363</v>
          </cell>
          <cell r="G362">
            <v>2691531</v>
          </cell>
          <cell r="H362">
            <v>187.13</v>
          </cell>
        </row>
        <row r="363">
          <cell r="F363">
            <v>4223103891501</v>
          </cell>
          <cell r="G363">
            <v>2778858</v>
          </cell>
          <cell r="H363">
            <v>707.46</v>
          </cell>
        </row>
        <row r="364">
          <cell r="F364">
            <v>4223103948250</v>
          </cell>
          <cell r="G364">
            <v>2778858</v>
          </cell>
          <cell r="H364">
            <v>715.46</v>
          </cell>
        </row>
        <row r="365">
          <cell r="F365">
            <v>4223103984429</v>
          </cell>
          <cell r="G365">
            <v>2665883</v>
          </cell>
          <cell r="H365">
            <v>1901.92</v>
          </cell>
        </row>
        <row r="366">
          <cell r="F366">
            <v>4223104040463</v>
          </cell>
          <cell r="G366">
            <v>2691531</v>
          </cell>
          <cell r="H366">
            <v>715.46</v>
          </cell>
        </row>
        <row r="367">
          <cell r="F367">
            <v>4223103995495</v>
          </cell>
          <cell r="G367">
            <v>2778858</v>
          </cell>
          <cell r="H367">
            <v>925.93</v>
          </cell>
        </row>
        <row r="368">
          <cell r="F368">
            <v>4223103846522</v>
          </cell>
          <cell r="G368">
            <v>2491710</v>
          </cell>
          <cell r="H368">
            <v>38606.79</v>
          </cell>
        </row>
        <row r="369">
          <cell r="F369">
            <v>4223103999367</v>
          </cell>
          <cell r="G369">
            <v>2550938</v>
          </cell>
          <cell r="H369">
            <v>139.41999999999999</v>
          </cell>
        </row>
        <row r="370">
          <cell r="F370">
            <v>4223104001897</v>
          </cell>
          <cell r="G370">
            <v>2550938</v>
          </cell>
          <cell r="H370">
            <v>322.48</v>
          </cell>
        </row>
        <row r="371">
          <cell r="F371">
            <v>4223104001919</v>
          </cell>
          <cell r="G371">
            <v>2550938</v>
          </cell>
          <cell r="H371">
            <v>750.42</v>
          </cell>
        </row>
        <row r="372">
          <cell r="F372">
            <v>4223104005252</v>
          </cell>
          <cell r="G372">
            <v>2550938</v>
          </cell>
          <cell r="H372">
            <v>511.19</v>
          </cell>
        </row>
        <row r="373">
          <cell r="F373">
            <v>4223102587264</v>
          </cell>
          <cell r="G373">
            <v>2301830</v>
          </cell>
          <cell r="H373">
            <v>17125.73</v>
          </cell>
        </row>
        <row r="374">
          <cell r="F374">
            <v>4223102590839</v>
          </cell>
          <cell r="G374">
            <v>2301830</v>
          </cell>
          <cell r="H374">
            <v>2671.03</v>
          </cell>
        </row>
        <row r="375">
          <cell r="F375">
            <v>4223104005208</v>
          </cell>
          <cell r="G375">
            <v>2665883</v>
          </cell>
          <cell r="H375">
            <v>413.13</v>
          </cell>
        </row>
        <row r="376">
          <cell r="F376">
            <v>4223101227191</v>
          </cell>
          <cell r="G376">
            <v>3157245</v>
          </cell>
          <cell r="H376">
            <v>115.13</v>
          </cell>
        </row>
        <row r="377">
          <cell r="F377">
            <v>4223500083297</v>
          </cell>
          <cell r="G377">
            <v>2410834</v>
          </cell>
          <cell r="H377">
            <v>604.29</v>
          </cell>
        </row>
        <row r="378">
          <cell r="F378">
            <v>4223500083308</v>
          </cell>
          <cell r="G378">
            <v>2410834</v>
          </cell>
          <cell r="H378">
            <v>604.29</v>
          </cell>
        </row>
        <row r="379">
          <cell r="F379">
            <v>4223500083319</v>
          </cell>
          <cell r="G379">
            <v>2410834</v>
          </cell>
          <cell r="H379">
            <v>859.42</v>
          </cell>
        </row>
        <row r="380">
          <cell r="F380">
            <v>4223500083320</v>
          </cell>
          <cell r="G380">
            <v>2410834</v>
          </cell>
          <cell r="H380">
            <v>859.42</v>
          </cell>
        </row>
        <row r="381">
          <cell r="F381">
            <v>4223500083330</v>
          </cell>
          <cell r="G381">
            <v>2410834</v>
          </cell>
          <cell r="H381">
            <v>604.29</v>
          </cell>
        </row>
        <row r="382">
          <cell r="F382">
            <v>4223500083341</v>
          </cell>
          <cell r="G382">
            <v>2410834</v>
          </cell>
          <cell r="H382">
            <v>604.29</v>
          </cell>
        </row>
        <row r="383">
          <cell r="F383">
            <v>4223500083352</v>
          </cell>
          <cell r="G383">
            <v>2410834</v>
          </cell>
          <cell r="H383">
            <v>604.29</v>
          </cell>
        </row>
        <row r="384">
          <cell r="F384">
            <v>4223500083572</v>
          </cell>
          <cell r="G384">
            <v>2410834</v>
          </cell>
          <cell r="H384">
            <v>604.29</v>
          </cell>
        </row>
        <row r="385">
          <cell r="F385">
            <v>4223102083332</v>
          </cell>
          <cell r="G385">
            <v>2411164</v>
          </cell>
          <cell r="H385">
            <v>212.5</v>
          </cell>
        </row>
        <row r="386">
          <cell r="F386">
            <v>4223101965270</v>
          </cell>
          <cell r="G386">
            <v>2411164</v>
          </cell>
          <cell r="H386">
            <v>57</v>
          </cell>
        </row>
        <row r="387">
          <cell r="F387">
            <v>4223500083583</v>
          </cell>
          <cell r="G387">
            <v>2410834</v>
          </cell>
          <cell r="H387">
            <v>604.29</v>
          </cell>
        </row>
        <row r="388">
          <cell r="F388">
            <v>4223500083594</v>
          </cell>
          <cell r="G388">
            <v>2410834</v>
          </cell>
          <cell r="H388">
            <v>604.29</v>
          </cell>
        </row>
        <row r="389">
          <cell r="F389">
            <v>4223500083605</v>
          </cell>
          <cell r="G389">
            <v>2410834</v>
          </cell>
          <cell r="H389">
            <v>604.29</v>
          </cell>
        </row>
        <row r="390">
          <cell r="F390">
            <v>4223500083616</v>
          </cell>
          <cell r="G390">
            <v>2410834</v>
          </cell>
          <cell r="H390">
            <v>604.29</v>
          </cell>
        </row>
        <row r="391">
          <cell r="F391">
            <v>4223500083627</v>
          </cell>
          <cell r="G391">
            <v>2410834</v>
          </cell>
          <cell r="H391">
            <v>604.29</v>
          </cell>
        </row>
        <row r="392">
          <cell r="F392">
            <v>4223500083638</v>
          </cell>
          <cell r="G392">
            <v>2410834</v>
          </cell>
          <cell r="H392">
            <v>604.29</v>
          </cell>
        </row>
        <row r="393">
          <cell r="F393">
            <v>4223500083649</v>
          </cell>
          <cell r="G393">
            <v>2410834</v>
          </cell>
          <cell r="H393">
            <v>604.29</v>
          </cell>
        </row>
        <row r="394">
          <cell r="F394">
            <v>4223500083650</v>
          </cell>
          <cell r="G394">
            <v>2410834</v>
          </cell>
          <cell r="H394">
            <v>775.8</v>
          </cell>
        </row>
        <row r="395">
          <cell r="F395">
            <v>4223102059913</v>
          </cell>
          <cell r="G395">
            <v>2411393</v>
          </cell>
          <cell r="H395">
            <v>6069.05</v>
          </cell>
        </row>
        <row r="396">
          <cell r="F396">
            <v>4223102059924</v>
          </cell>
          <cell r="G396">
            <v>2411393</v>
          </cell>
          <cell r="H396">
            <v>6069.05</v>
          </cell>
        </row>
        <row r="397">
          <cell r="F397">
            <v>4223102059935</v>
          </cell>
          <cell r="G397">
            <v>2411393</v>
          </cell>
          <cell r="H397">
            <v>6946.79</v>
          </cell>
        </row>
        <row r="398">
          <cell r="F398">
            <v>4223102059957</v>
          </cell>
          <cell r="G398">
            <v>2411393</v>
          </cell>
          <cell r="H398">
            <v>7747.52</v>
          </cell>
        </row>
        <row r="399">
          <cell r="F399">
            <v>4223102059979</v>
          </cell>
          <cell r="G399">
            <v>2411393</v>
          </cell>
          <cell r="H399">
            <v>6946.79</v>
          </cell>
        </row>
        <row r="400">
          <cell r="F400">
            <v>4223102037011</v>
          </cell>
          <cell r="G400">
            <v>2411393</v>
          </cell>
          <cell r="H400">
            <v>767.35</v>
          </cell>
        </row>
        <row r="401">
          <cell r="F401">
            <v>4223101180408</v>
          </cell>
          <cell r="G401">
            <v>2691868</v>
          </cell>
          <cell r="H401">
            <v>654.82000000000005</v>
          </cell>
        </row>
        <row r="402">
          <cell r="F402">
            <v>4223101195731</v>
          </cell>
          <cell r="G402">
            <v>2691868</v>
          </cell>
          <cell r="H402">
            <v>228.47</v>
          </cell>
        </row>
        <row r="403">
          <cell r="F403">
            <v>4223101195918</v>
          </cell>
          <cell r="G403">
            <v>2691868</v>
          </cell>
          <cell r="H403">
            <v>258.48</v>
          </cell>
        </row>
        <row r="404">
          <cell r="F404">
            <v>4223101195940</v>
          </cell>
          <cell r="G404">
            <v>2691868</v>
          </cell>
          <cell r="H404">
            <v>1168.9000000000001</v>
          </cell>
        </row>
        <row r="405">
          <cell r="F405">
            <v>4223101196292</v>
          </cell>
          <cell r="G405">
            <v>2691868</v>
          </cell>
          <cell r="H405">
            <v>1990.83</v>
          </cell>
        </row>
        <row r="406">
          <cell r="F406">
            <v>4223101197359</v>
          </cell>
          <cell r="G406">
            <v>2691868</v>
          </cell>
          <cell r="H406">
            <v>163.71</v>
          </cell>
        </row>
        <row r="407">
          <cell r="F407">
            <v>4223100768777</v>
          </cell>
          <cell r="G407">
            <v>3157245</v>
          </cell>
          <cell r="H407">
            <v>25935.35</v>
          </cell>
        </row>
        <row r="408">
          <cell r="F408">
            <v>4223100885025</v>
          </cell>
          <cell r="G408">
            <v>3157245</v>
          </cell>
          <cell r="H408">
            <v>44.22</v>
          </cell>
        </row>
        <row r="409">
          <cell r="F409">
            <v>4223103982405</v>
          </cell>
          <cell r="G409">
            <v>2491710</v>
          </cell>
          <cell r="H409">
            <v>715.48</v>
          </cell>
        </row>
        <row r="410">
          <cell r="F410">
            <v>4223104043158</v>
          </cell>
          <cell r="G410">
            <v>2550881</v>
          </cell>
          <cell r="H410">
            <v>646.41999999999996</v>
          </cell>
        </row>
        <row r="411">
          <cell r="F411">
            <v>4223104039000</v>
          </cell>
          <cell r="G411">
            <v>2550881</v>
          </cell>
          <cell r="H411">
            <v>487.19</v>
          </cell>
        </row>
        <row r="412">
          <cell r="F412">
            <v>4223104043103</v>
          </cell>
          <cell r="G412">
            <v>2550881</v>
          </cell>
          <cell r="H412">
            <v>590.41999999999996</v>
          </cell>
        </row>
        <row r="413">
          <cell r="F413">
            <v>4223103924853</v>
          </cell>
          <cell r="G413">
            <v>2550938</v>
          </cell>
          <cell r="H413">
            <v>44.22</v>
          </cell>
        </row>
        <row r="414">
          <cell r="F414">
            <v>4223104025602</v>
          </cell>
          <cell r="G414">
            <v>2550962</v>
          </cell>
          <cell r="H414">
            <v>488.92</v>
          </cell>
        </row>
        <row r="415">
          <cell r="F415">
            <v>4223104025613</v>
          </cell>
          <cell r="G415">
            <v>2550962</v>
          </cell>
          <cell r="H415">
            <v>897.91</v>
          </cell>
        </row>
        <row r="416">
          <cell r="F416">
            <v>4223104025800</v>
          </cell>
          <cell r="G416">
            <v>2550962</v>
          </cell>
          <cell r="H416">
            <v>479.19</v>
          </cell>
        </row>
        <row r="417">
          <cell r="F417">
            <v>4223104030541</v>
          </cell>
          <cell r="G417">
            <v>2550962</v>
          </cell>
          <cell r="H417">
            <v>694.46</v>
          </cell>
        </row>
        <row r="418">
          <cell r="F418">
            <v>4223104030552</v>
          </cell>
          <cell r="G418">
            <v>2550962</v>
          </cell>
          <cell r="H418">
            <v>489.46</v>
          </cell>
        </row>
        <row r="419">
          <cell r="F419">
            <v>4223104030563</v>
          </cell>
          <cell r="G419">
            <v>2550962</v>
          </cell>
          <cell r="H419">
            <v>136.94999999999999</v>
          </cell>
        </row>
        <row r="420">
          <cell r="F420">
            <v>4223104030574</v>
          </cell>
          <cell r="G420">
            <v>2550962</v>
          </cell>
          <cell r="H420">
            <v>292.62</v>
          </cell>
        </row>
        <row r="421">
          <cell r="F421">
            <v>4223104005109</v>
          </cell>
          <cell r="G421">
            <v>2665883</v>
          </cell>
          <cell r="H421">
            <v>176.79</v>
          </cell>
        </row>
        <row r="422">
          <cell r="F422">
            <v>4223104032422</v>
          </cell>
          <cell r="G422">
            <v>2550962</v>
          </cell>
          <cell r="H422">
            <v>241.07</v>
          </cell>
        </row>
        <row r="423">
          <cell r="F423">
            <v>4223104034127</v>
          </cell>
          <cell r="G423">
            <v>2550962</v>
          </cell>
          <cell r="H423">
            <v>445.41</v>
          </cell>
        </row>
        <row r="424">
          <cell r="F424">
            <v>4223104034700</v>
          </cell>
          <cell r="G424">
            <v>2550962</v>
          </cell>
          <cell r="H424">
            <v>699.46</v>
          </cell>
        </row>
        <row r="425">
          <cell r="F425">
            <v>4223104038153</v>
          </cell>
          <cell r="G425">
            <v>2550962</v>
          </cell>
          <cell r="H425">
            <v>413.41</v>
          </cell>
        </row>
        <row r="426">
          <cell r="F426">
            <v>4223104038164</v>
          </cell>
          <cell r="G426">
            <v>2550962</v>
          </cell>
          <cell r="H426">
            <v>274.02</v>
          </cell>
        </row>
        <row r="427">
          <cell r="F427">
            <v>4223103998036</v>
          </cell>
          <cell r="G427">
            <v>2550962</v>
          </cell>
          <cell r="H427">
            <v>617.1</v>
          </cell>
        </row>
        <row r="428">
          <cell r="F428">
            <v>4223104032411</v>
          </cell>
          <cell r="G428">
            <v>2550962</v>
          </cell>
          <cell r="H428">
            <v>316.62</v>
          </cell>
        </row>
        <row r="429">
          <cell r="F429">
            <v>4223104017594</v>
          </cell>
          <cell r="G429">
            <v>2665883</v>
          </cell>
          <cell r="H429">
            <v>1411.43</v>
          </cell>
        </row>
        <row r="430">
          <cell r="F430">
            <v>4223104016615</v>
          </cell>
          <cell r="G430">
            <v>2491710</v>
          </cell>
          <cell r="H430">
            <v>228.41</v>
          </cell>
        </row>
        <row r="431">
          <cell r="F431">
            <v>4223103973561</v>
          </cell>
          <cell r="G431">
            <v>2665883</v>
          </cell>
          <cell r="H431">
            <v>1705.53</v>
          </cell>
        </row>
        <row r="432">
          <cell r="F432">
            <v>4223101178440</v>
          </cell>
          <cell r="G432">
            <v>2691841</v>
          </cell>
          <cell r="H432">
            <v>40.380000000000003</v>
          </cell>
        </row>
        <row r="433">
          <cell r="F433">
            <v>4223101179870</v>
          </cell>
          <cell r="G433">
            <v>2691841</v>
          </cell>
          <cell r="H433">
            <v>759.52</v>
          </cell>
        </row>
        <row r="434">
          <cell r="F434">
            <v>4223100966579</v>
          </cell>
          <cell r="G434">
            <v>2691868</v>
          </cell>
          <cell r="H434">
            <v>5797.04</v>
          </cell>
        </row>
        <row r="435">
          <cell r="F435">
            <v>4223101007400</v>
          </cell>
          <cell r="G435">
            <v>2691868</v>
          </cell>
          <cell r="H435">
            <v>1352</v>
          </cell>
        </row>
        <row r="436">
          <cell r="F436">
            <v>4223101125353</v>
          </cell>
          <cell r="G436">
            <v>2555646</v>
          </cell>
          <cell r="H436">
            <v>507.07</v>
          </cell>
        </row>
        <row r="437">
          <cell r="F437">
            <v>4223101125716</v>
          </cell>
          <cell r="G437">
            <v>2555646</v>
          </cell>
          <cell r="H437">
            <v>9966.58</v>
          </cell>
        </row>
        <row r="438">
          <cell r="F438">
            <v>4223101125551</v>
          </cell>
          <cell r="G438">
            <v>2555646</v>
          </cell>
          <cell r="H438">
            <v>5205.28</v>
          </cell>
        </row>
        <row r="439">
          <cell r="F439">
            <v>4223101125804</v>
          </cell>
          <cell r="G439">
            <v>2555646</v>
          </cell>
          <cell r="H439">
            <v>1470.54</v>
          </cell>
        </row>
        <row r="440">
          <cell r="F440">
            <v>4223101130358</v>
          </cell>
          <cell r="G440">
            <v>2555646</v>
          </cell>
          <cell r="H440">
            <v>294.54000000000002</v>
          </cell>
        </row>
        <row r="441">
          <cell r="F441">
            <v>4222105554711</v>
          </cell>
          <cell r="G441">
            <v>2664879</v>
          </cell>
          <cell r="H441">
            <v>1881.1</v>
          </cell>
        </row>
        <row r="442">
          <cell r="F442">
            <v>4223101103661</v>
          </cell>
          <cell r="G442">
            <v>2691841</v>
          </cell>
          <cell r="H442">
            <v>1795.27</v>
          </cell>
        </row>
        <row r="443">
          <cell r="F443">
            <v>4223101105267</v>
          </cell>
          <cell r="G443">
            <v>2691841</v>
          </cell>
          <cell r="H443">
            <v>933.46</v>
          </cell>
        </row>
        <row r="444">
          <cell r="F444">
            <v>4223101150488</v>
          </cell>
          <cell r="G444">
            <v>2691841</v>
          </cell>
          <cell r="H444">
            <v>2667.29</v>
          </cell>
        </row>
        <row r="445">
          <cell r="F445">
            <v>4223101150587</v>
          </cell>
          <cell r="G445">
            <v>2691841</v>
          </cell>
          <cell r="H445">
            <v>4701.84</v>
          </cell>
        </row>
        <row r="446">
          <cell r="F446">
            <v>4223101150598</v>
          </cell>
          <cell r="G446">
            <v>2691841</v>
          </cell>
          <cell r="H446">
            <v>4701.84</v>
          </cell>
        </row>
        <row r="447">
          <cell r="F447">
            <v>4223101150719</v>
          </cell>
          <cell r="G447">
            <v>2691841</v>
          </cell>
          <cell r="H447">
            <v>9087.89</v>
          </cell>
        </row>
        <row r="448">
          <cell r="F448">
            <v>4223101188273</v>
          </cell>
          <cell r="G448">
            <v>2691841</v>
          </cell>
          <cell r="H448">
            <v>705.66</v>
          </cell>
        </row>
        <row r="449">
          <cell r="F449">
            <v>4223101188592</v>
          </cell>
          <cell r="G449">
            <v>2691841</v>
          </cell>
          <cell r="H449">
            <v>747.19</v>
          </cell>
        </row>
        <row r="450">
          <cell r="F450">
            <v>4223101188702</v>
          </cell>
          <cell r="G450">
            <v>2691841</v>
          </cell>
          <cell r="H450">
            <v>1045.44</v>
          </cell>
        </row>
        <row r="451">
          <cell r="F451">
            <v>4223101188724</v>
          </cell>
          <cell r="G451">
            <v>2691841</v>
          </cell>
          <cell r="H451">
            <v>1054.4000000000001</v>
          </cell>
        </row>
        <row r="452">
          <cell r="F452">
            <v>4223101191100</v>
          </cell>
          <cell r="G452">
            <v>2691841</v>
          </cell>
          <cell r="H452">
            <v>2547.1</v>
          </cell>
        </row>
        <row r="453">
          <cell r="F453">
            <v>4223101191122</v>
          </cell>
          <cell r="G453">
            <v>2691841</v>
          </cell>
          <cell r="H453">
            <v>2202.16</v>
          </cell>
        </row>
        <row r="454">
          <cell r="F454">
            <v>4223101123000</v>
          </cell>
          <cell r="G454">
            <v>2691841</v>
          </cell>
          <cell r="H454">
            <v>953.74</v>
          </cell>
        </row>
        <row r="455">
          <cell r="F455">
            <v>4223101123208</v>
          </cell>
          <cell r="G455">
            <v>2691841</v>
          </cell>
          <cell r="H455">
            <v>44.22</v>
          </cell>
        </row>
        <row r="456">
          <cell r="F456">
            <v>4223101152600</v>
          </cell>
          <cell r="G456">
            <v>2691841</v>
          </cell>
          <cell r="H456">
            <v>4583.6000000000004</v>
          </cell>
        </row>
        <row r="457">
          <cell r="F457">
            <v>4223101179990</v>
          </cell>
          <cell r="G457">
            <v>2691841</v>
          </cell>
          <cell r="H457">
            <v>464.39</v>
          </cell>
        </row>
        <row r="458">
          <cell r="F458">
            <v>4223101180001</v>
          </cell>
          <cell r="G458">
            <v>2691841</v>
          </cell>
          <cell r="H458">
            <v>306.8</v>
          </cell>
        </row>
        <row r="459">
          <cell r="F459">
            <v>4223101180232</v>
          </cell>
          <cell r="G459">
            <v>2691841</v>
          </cell>
          <cell r="H459">
            <v>1400.45</v>
          </cell>
        </row>
        <row r="460">
          <cell r="F460">
            <v>4223101180243</v>
          </cell>
          <cell r="G460">
            <v>2691841</v>
          </cell>
          <cell r="H460">
            <v>568.65</v>
          </cell>
        </row>
        <row r="461">
          <cell r="F461">
            <v>4223101134648</v>
          </cell>
          <cell r="G461">
            <v>2555646</v>
          </cell>
          <cell r="H461">
            <v>7084.53</v>
          </cell>
        </row>
        <row r="462">
          <cell r="F462">
            <v>4223101134945</v>
          </cell>
          <cell r="G462">
            <v>2555646</v>
          </cell>
          <cell r="H462">
            <v>1829</v>
          </cell>
        </row>
        <row r="463">
          <cell r="F463">
            <v>4223101135495</v>
          </cell>
          <cell r="G463">
            <v>2555646</v>
          </cell>
          <cell r="H463">
            <v>5248.93</v>
          </cell>
        </row>
        <row r="464">
          <cell r="F464">
            <v>4223101138080</v>
          </cell>
          <cell r="G464">
            <v>2555646</v>
          </cell>
          <cell r="H464">
            <v>7975.43</v>
          </cell>
        </row>
        <row r="465">
          <cell r="F465">
            <v>4223101141875</v>
          </cell>
          <cell r="G465">
            <v>2555646</v>
          </cell>
          <cell r="H465">
            <v>2662.54</v>
          </cell>
        </row>
        <row r="466">
          <cell r="F466">
            <v>4223101141930</v>
          </cell>
          <cell r="G466">
            <v>2555646</v>
          </cell>
          <cell r="H466">
            <v>294.54000000000002</v>
          </cell>
        </row>
        <row r="467">
          <cell r="F467">
            <v>4223100988216</v>
          </cell>
          <cell r="G467">
            <v>2664879</v>
          </cell>
          <cell r="H467">
            <v>329.83</v>
          </cell>
        </row>
        <row r="468">
          <cell r="F468">
            <v>4223101106444</v>
          </cell>
          <cell r="G468">
            <v>2691841</v>
          </cell>
          <cell r="H468">
            <v>253.8</v>
          </cell>
        </row>
        <row r="469">
          <cell r="F469">
            <v>4223101107511</v>
          </cell>
          <cell r="G469">
            <v>2691841</v>
          </cell>
          <cell r="H469">
            <v>5120.55</v>
          </cell>
        </row>
        <row r="470">
          <cell r="F470">
            <v>4223101107632</v>
          </cell>
          <cell r="G470">
            <v>2691841</v>
          </cell>
          <cell r="H470">
            <v>1000.45</v>
          </cell>
        </row>
        <row r="471">
          <cell r="F471">
            <v>4223101108919</v>
          </cell>
          <cell r="G471">
            <v>2691841</v>
          </cell>
          <cell r="H471">
            <v>955.93</v>
          </cell>
        </row>
        <row r="472">
          <cell r="F472">
            <v>4223101150763</v>
          </cell>
          <cell r="G472">
            <v>2691841</v>
          </cell>
          <cell r="H472">
            <v>394.52</v>
          </cell>
        </row>
        <row r="473">
          <cell r="F473">
            <v>4223101150840</v>
          </cell>
          <cell r="G473">
            <v>2691841</v>
          </cell>
          <cell r="H473">
            <v>3722.23</v>
          </cell>
        </row>
        <row r="474">
          <cell r="F474">
            <v>4223101152215</v>
          </cell>
          <cell r="G474">
            <v>2691841</v>
          </cell>
          <cell r="H474">
            <v>1538.48</v>
          </cell>
        </row>
        <row r="475">
          <cell r="F475">
            <v>4223101153260</v>
          </cell>
          <cell r="G475">
            <v>2691841</v>
          </cell>
          <cell r="H475">
            <v>1933.26</v>
          </cell>
        </row>
        <row r="476">
          <cell r="F476">
            <v>4223101191210</v>
          </cell>
          <cell r="G476">
            <v>2691841</v>
          </cell>
          <cell r="H476">
            <v>992.45</v>
          </cell>
        </row>
        <row r="477">
          <cell r="F477">
            <v>4223101191892</v>
          </cell>
          <cell r="G477">
            <v>2691841</v>
          </cell>
          <cell r="H477">
            <v>1034.29</v>
          </cell>
        </row>
        <row r="478">
          <cell r="F478">
            <v>4223101192024</v>
          </cell>
          <cell r="G478">
            <v>2691841</v>
          </cell>
          <cell r="H478">
            <v>714.66</v>
          </cell>
        </row>
        <row r="479">
          <cell r="F479">
            <v>4223101192354</v>
          </cell>
          <cell r="G479">
            <v>2691841</v>
          </cell>
          <cell r="H479">
            <v>250.23</v>
          </cell>
        </row>
        <row r="480">
          <cell r="F480">
            <v>4223101192431</v>
          </cell>
          <cell r="G480">
            <v>2691841</v>
          </cell>
          <cell r="H480">
            <v>4183.12</v>
          </cell>
        </row>
        <row r="481">
          <cell r="F481">
            <v>4223101126190</v>
          </cell>
          <cell r="G481">
            <v>2691841</v>
          </cell>
          <cell r="H481">
            <v>2375.0300000000002</v>
          </cell>
        </row>
        <row r="482">
          <cell r="F482">
            <v>4223101128895</v>
          </cell>
          <cell r="G482">
            <v>2691841</v>
          </cell>
          <cell r="H482">
            <v>2444.2800000000002</v>
          </cell>
        </row>
        <row r="483">
          <cell r="F483">
            <v>4223101153964</v>
          </cell>
          <cell r="G483">
            <v>2691841</v>
          </cell>
          <cell r="H483">
            <v>1474.47</v>
          </cell>
        </row>
        <row r="484">
          <cell r="F484">
            <v>4223101180716</v>
          </cell>
          <cell r="G484">
            <v>2691841</v>
          </cell>
          <cell r="H484">
            <v>232.4</v>
          </cell>
        </row>
        <row r="485">
          <cell r="F485">
            <v>4223101180727</v>
          </cell>
          <cell r="G485">
            <v>2691841</v>
          </cell>
          <cell r="H485">
            <v>979.84</v>
          </cell>
        </row>
        <row r="486">
          <cell r="F486">
            <v>4223101180925</v>
          </cell>
          <cell r="G486">
            <v>2691841</v>
          </cell>
          <cell r="H486">
            <v>939.85</v>
          </cell>
        </row>
        <row r="487">
          <cell r="F487">
            <v>4223101062664</v>
          </cell>
          <cell r="G487">
            <v>2691868</v>
          </cell>
          <cell r="H487">
            <v>3202.2</v>
          </cell>
        </row>
        <row r="488">
          <cell r="F488">
            <v>4223101257034</v>
          </cell>
          <cell r="G488">
            <v>2691868</v>
          </cell>
          <cell r="H488">
            <v>11859.09</v>
          </cell>
        </row>
        <row r="489">
          <cell r="F489">
            <v>4223101172785</v>
          </cell>
          <cell r="G489">
            <v>2555646</v>
          </cell>
          <cell r="H489">
            <v>533.6</v>
          </cell>
        </row>
        <row r="490">
          <cell r="F490">
            <v>4223101204333</v>
          </cell>
          <cell r="G490">
            <v>2555646</v>
          </cell>
          <cell r="H490">
            <v>1082.74</v>
          </cell>
        </row>
        <row r="491">
          <cell r="F491">
            <v>4223101092650</v>
          </cell>
          <cell r="G491">
            <v>2555646</v>
          </cell>
          <cell r="H491">
            <v>12209.81</v>
          </cell>
        </row>
        <row r="492">
          <cell r="F492">
            <v>4223500058657</v>
          </cell>
          <cell r="G492">
            <v>19445</v>
          </cell>
          <cell r="H492">
            <v>1893.07</v>
          </cell>
        </row>
        <row r="493">
          <cell r="F493">
            <v>4223100908939</v>
          </cell>
          <cell r="G493">
            <v>19445</v>
          </cell>
          <cell r="H493">
            <v>88.4</v>
          </cell>
        </row>
        <row r="494">
          <cell r="F494">
            <v>4223100946097</v>
          </cell>
          <cell r="G494">
            <v>19445</v>
          </cell>
          <cell r="H494">
            <v>76.27</v>
          </cell>
        </row>
        <row r="495">
          <cell r="F495">
            <v>4223101207545</v>
          </cell>
          <cell r="G495">
            <v>19445</v>
          </cell>
          <cell r="H495">
            <v>144.78</v>
          </cell>
        </row>
        <row r="496">
          <cell r="F496">
            <v>4223101207787</v>
          </cell>
          <cell r="G496">
            <v>19445</v>
          </cell>
          <cell r="H496">
            <v>217.17</v>
          </cell>
        </row>
        <row r="497">
          <cell r="F497">
            <v>4223101154976</v>
          </cell>
          <cell r="G497">
            <v>19445</v>
          </cell>
          <cell r="H497">
            <v>2077.33</v>
          </cell>
        </row>
        <row r="498">
          <cell r="F498">
            <v>4223100910325</v>
          </cell>
          <cell r="G498">
            <v>2302969</v>
          </cell>
          <cell r="H498">
            <v>3740.1</v>
          </cell>
        </row>
        <row r="499">
          <cell r="F499">
            <v>4223100990801</v>
          </cell>
          <cell r="G499">
            <v>2302969</v>
          </cell>
          <cell r="H499">
            <v>9770.2900000000009</v>
          </cell>
        </row>
        <row r="500">
          <cell r="F500">
            <v>4223102592478</v>
          </cell>
          <cell r="G500">
            <v>2301830</v>
          </cell>
          <cell r="H500">
            <v>2080.87</v>
          </cell>
        </row>
        <row r="501">
          <cell r="F501">
            <v>4223103928395</v>
          </cell>
          <cell r="G501">
            <v>2491710</v>
          </cell>
          <cell r="H501">
            <v>1637.47</v>
          </cell>
        </row>
        <row r="502">
          <cell r="F502">
            <v>4223104029925</v>
          </cell>
          <cell r="G502">
            <v>2691531</v>
          </cell>
          <cell r="H502">
            <v>744.47</v>
          </cell>
        </row>
        <row r="503">
          <cell r="F503">
            <v>4223102614819</v>
          </cell>
          <cell r="G503">
            <v>2301830</v>
          </cell>
          <cell r="H503">
            <v>13156.44</v>
          </cell>
        </row>
        <row r="504">
          <cell r="F504">
            <v>4223103915976</v>
          </cell>
          <cell r="G504">
            <v>2491710</v>
          </cell>
          <cell r="H504">
            <v>1499.63</v>
          </cell>
        </row>
        <row r="505">
          <cell r="F505">
            <v>4223104012864</v>
          </cell>
          <cell r="G505">
            <v>2550938</v>
          </cell>
          <cell r="H505">
            <v>347.15</v>
          </cell>
        </row>
        <row r="506">
          <cell r="F506">
            <v>4223104019354</v>
          </cell>
          <cell r="G506">
            <v>2550938</v>
          </cell>
          <cell r="H506">
            <v>630.41999999999996</v>
          </cell>
        </row>
        <row r="507">
          <cell r="F507">
            <v>4223104021323</v>
          </cell>
          <cell r="G507">
            <v>2691531</v>
          </cell>
          <cell r="H507">
            <v>347.15</v>
          </cell>
        </row>
        <row r="508">
          <cell r="F508">
            <v>4223101131480</v>
          </cell>
          <cell r="G508">
            <v>2555646</v>
          </cell>
          <cell r="H508">
            <v>1978.47</v>
          </cell>
        </row>
        <row r="509">
          <cell r="F509">
            <v>4223500046964</v>
          </cell>
          <cell r="G509">
            <v>2555646</v>
          </cell>
          <cell r="H509">
            <v>859.22</v>
          </cell>
        </row>
        <row r="510">
          <cell r="F510">
            <v>4223101059694</v>
          </cell>
          <cell r="G510">
            <v>2555646</v>
          </cell>
          <cell r="H510">
            <v>789.35</v>
          </cell>
        </row>
        <row r="511">
          <cell r="F511">
            <v>4223101071288</v>
          </cell>
          <cell r="G511">
            <v>2555646</v>
          </cell>
          <cell r="H511">
            <v>173.04</v>
          </cell>
        </row>
        <row r="512">
          <cell r="F512">
            <v>4223101072839</v>
          </cell>
          <cell r="G512">
            <v>2555646</v>
          </cell>
          <cell r="H512">
            <v>689.11</v>
          </cell>
        </row>
        <row r="513">
          <cell r="F513">
            <v>4223101138806</v>
          </cell>
          <cell r="G513">
            <v>2555646</v>
          </cell>
          <cell r="H513">
            <v>530.6</v>
          </cell>
        </row>
        <row r="514">
          <cell r="F514">
            <v>4223101139708</v>
          </cell>
          <cell r="G514">
            <v>2555646</v>
          </cell>
          <cell r="H514">
            <v>694.11</v>
          </cell>
        </row>
        <row r="515">
          <cell r="F515">
            <v>4223101140269</v>
          </cell>
          <cell r="G515">
            <v>2555646</v>
          </cell>
          <cell r="H515">
            <v>705.11</v>
          </cell>
        </row>
        <row r="516">
          <cell r="F516">
            <v>4223101169276</v>
          </cell>
          <cell r="G516">
            <v>2555646</v>
          </cell>
          <cell r="H516">
            <v>179.62</v>
          </cell>
        </row>
        <row r="517">
          <cell r="F517">
            <v>4223101170002</v>
          </cell>
          <cell r="G517">
            <v>2555646</v>
          </cell>
          <cell r="H517">
            <v>697.11</v>
          </cell>
        </row>
        <row r="518">
          <cell r="F518">
            <v>4223101170189</v>
          </cell>
          <cell r="G518">
            <v>2555646</v>
          </cell>
          <cell r="H518">
            <v>697.11</v>
          </cell>
        </row>
        <row r="519">
          <cell r="F519">
            <v>4223100927078</v>
          </cell>
          <cell r="G519">
            <v>2555646</v>
          </cell>
          <cell r="H519">
            <v>1430.84</v>
          </cell>
        </row>
        <row r="520">
          <cell r="F520">
            <v>4223100928860</v>
          </cell>
          <cell r="G520">
            <v>2555646</v>
          </cell>
          <cell r="H520">
            <v>1970.39</v>
          </cell>
        </row>
        <row r="521">
          <cell r="F521">
            <v>4223100931841</v>
          </cell>
          <cell r="G521">
            <v>2555646</v>
          </cell>
          <cell r="H521">
            <v>4865.8500000000004</v>
          </cell>
        </row>
        <row r="522">
          <cell r="F522">
            <v>4223100933513</v>
          </cell>
          <cell r="G522">
            <v>2555646</v>
          </cell>
          <cell r="H522">
            <v>1340.77</v>
          </cell>
        </row>
        <row r="523">
          <cell r="F523">
            <v>4223100934085</v>
          </cell>
          <cell r="G523">
            <v>2555646</v>
          </cell>
          <cell r="H523">
            <v>3060.14</v>
          </cell>
        </row>
        <row r="524">
          <cell r="F524">
            <v>4223100934690</v>
          </cell>
          <cell r="G524">
            <v>2555646</v>
          </cell>
          <cell r="H524">
            <v>8978.41</v>
          </cell>
        </row>
        <row r="525">
          <cell r="F525">
            <v>4223101006212</v>
          </cell>
          <cell r="G525">
            <v>2555646</v>
          </cell>
          <cell r="H525">
            <v>6156.02</v>
          </cell>
        </row>
        <row r="526">
          <cell r="F526">
            <v>4223101006454</v>
          </cell>
          <cell r="G526">
            <v>2555646</v>
          </cell>
          <cell r="H526">
            <v>347.62</v>
          </cell>
        </row>
        <row r="527">
          <cell r="F527">
            <v>4223101006971</v>
          </cell>
          <cell r="G527">
            <v>2555646</v>
          </cell>
          <cell r="H527">
            <v>545.27</v>
          </cell>
        </row>
        <row r="528">
          <cell r="F528">
            <v>4223101007455</v>
          </cell>
          <cell r="G528">
            <v>2555646</v>
          </cell>
          <cell r="H528">
            <v>2203.5</v>
          </cell>
        </row>
        <row r="529">
          <cell r="F529">
            <v>4223101051642</v>
          </cell>
          <cell r="G529">
            <v>2555646</v>
          </cell>
          <cell r="H529">
            <v>1791.24</v>
          </cell>
        </row>
        <row r="530">
          <cell r="F530">
            <v>4223101051697</v>
          </cell>
          <cell r="G530">
            <v>2555646</v>
          </cell>
          <cell r="H530">
            <v>4785.84</v>
          </cell>
        </row>
        <row r="531">
          <cell r="F531">
            <v>4223101053864</v>
          </cell>
          <cell r="G531">
            <v>2555646</v>
          </cell>
          <cell r="H531">
            <v>171.51</v>
          </cell>
        </row>
        <row r="532">
          <cell r="F532">
            <v>4223101057758</v>
          </cell>
          <cell r="G532">
            <v>2555646</v>
          </cell>
          <cell r="H532">
            <v>708.26</v>
          </cell>
        </row>
        <row r="533">
          <cell r="F533">
            <v>4223101113209</v>
          </cell>
          <cell r="G533">
            <v>2555646</v>
          </cell>
          <cell r="H533">
            <v>1315.57</v>
          </cell>
        </row>
        <row r="534">
          <cell r="F534">
            <v>4223101134186</v>
          </cell>
          <cell r="G534">
            <v>2555646</v>
          </cell>
          <cell r="H534">
            <v>1606.6</v>
          </cell>
        </row>
        <row r="535">
          <cell r="F535">
            <v>4223101157594</v>
          </cell>
          <cell r="G535">
            <v>2555646</v>
          </cell>
          <cell r="H535">
            <v>430.46</v>
          </cell>
        </row>
        <row r="536">
          <cell r="F536">
            <v>4223101159552</v>
          </cell>
          <cell r="G536">
            <v>2555646</v>
          </cell>
          <cell r="H536">
            <v>1068.3499999999999</v>
          </cell>
        </row>
        <row r="537">
          <cell r="F537">
            <v>4223101159805</v>
          </cell>
          <cell r="G537">
            <v>2555646</v>
          </cell>
          <cell r="H537">
            <v>8607.98</v>
          </cell>
        </row>
        <row r="538">
          <cell r="F538">
            <v>4223101075260</v>
          </cell>
          <cell r="G538">
            <v>2555646</v>
          </cell>
          <cell r="H538">
            <v>702.11</v>
          </cell>
        </row>
        <row r="539">
          <cell r="F539">
            <v>4223101075325</v>
          </cell>
          <cell r="G539">
            <v>2555646</v>
          </cell>
          <cell r="H539">
            <v>148.84</v>
          </cell>
        </row>
        <row r="540">
          <cell r="F540">
            <v>4223101075369</v>
          </cell>
          <cell r="G540">
            <v>2555646</v>
          </cell>
          <cell r="H540">
            <v>1082.74</v>
          </cell>
        </row>
        <row r="541">
          <cell r="F541">
            <v>4223101140335</v>
          </cell>
          <cell r="G541">
            <v>2555646</v>
          </cell>
          <cell r="H541">
            <v>530.6</v>
          </cell>
        </row>
        <row r="542">
          <cell r="F542">
            <v>4223101140753</v>
          </cell>
          <cell r="G542">
            <v>2555646</v>
          </cell>
          <cell r="H542">
            <v>697.11</v>
          </cell>
        </row>
        <row r="543">
          <cell r="F543">
            <v>4223101141721</v>
          </cell>
          <cell r="G543">
            <v>2555646</v>
          </cell>
          <cell r="H543">
            <v>525.6</v>
          </cell>
        </row>
        <row r="544">
          <cell r="F544">
            <v>4223101142106</v>
          </cell>
          <cell r="G544">
            <v>2555646</v>
          </cell>
          <cell r="H544">
            <v>797.35</v>
          </cell>
        </row>
        <row r="545">
          <cell r="F545">
            <v>4223101172246</v>
          </cell>
          <cell r="G545">
            <v>2555646</v>
          </cell>
          <cell r="H545">
            <v>684.11</v>
          </cell>
        </row>
        <row r="546">
          <cell r="F546">
            <v>4223101172554</v>
          </cell>
          <cell r="G546">
            <v>2555646</v>
          </cell>
          <cell r="H546">
            <v>1396.42</v>
          </cell>
        </row>
        <row r="547">
          <cell r="F547">
            <v>4223101182322</v>
          </cell>
          <cell r="G547">
            <v>19305</v>
          </cell>
          <cell r="H547">
            <v>1140.7</v>
          </cell>
        </row>
        <row r="548">
          <cell r="F548">
            <v>4223101143800</v>
          </cell>
          <cell r="G548">
            <v>19445</v>
          </cell>
          <cell r="H548">
            <v>1071.1199999999999</v>
          </cell>
        </row>
        <row r="549">
          <cell r="F549">
            <v>4223101145725</v>
          </cell>
          <cell r="G549">
            <v>19445</v>
          </cell>
          <cell r="H549">
            <v>1015.23</v>
          </cell>
        </row>
        <row r="550">
          <cell r="F550">
            <v>4223101145780</v>
          </cell>
          <cell r="G550">
            <v>19445</v>
          </cell>
          <cell r="H550">
            <v>424.88</v>
          </cell>
        </row>
        <row r="551">
          <cell r="F551">
            <v>4223101190407</v>
          </cell>
          <cell r="G551">
            <v>19445</v>
          </cell>
          <cell r="H551">
            <v>396.18</v>
          </cell>
        </row>
        <row r="552">
          <cell r="F552">
            <v>4223101190429</v>
          </cell>
          <cell r="G552">
            <v>19445</v>
          </cell>
          <cell r="H552">
            <v>3830.58</v>
          </cell>
        </row>
        <row r="553">
          <cell r="F553">
            <v>4223101190430</v>
          </cell>
          <cell r="G553">
            <v>19445</v>
          </cell>
          <cell r="H553">
            <v>428.64</v>
          </cell>
        </row>
        <row r="554">
          <cell r="F554">
            <v>4223101190440</v>
          </cell>
          <cell r="G554">
            <v>19445</v>
          </cell>
          <cell r="H554">
            <v>852.49</v>
          </cell>
        </row>
        <row r="555">
          <cell r="F555">
            <v>4223101144592</v>
          </cell>
          <cell r="G555">
            <v>2555646</v>
          </cell>
          <cell r="H555">
            <v>5470.96</v>
          </cell>
        </row>
        <row r="556">
          <cell r="F556">
            <v>4223101150675</v>
          </cell>
          <cell r="G556">
            <v>2555646</v>
          </cell>
          <cell r="H556">
            <v>3671.21</v>
          </cell>
        </row>
        <row r="557">
          <cell r="F557">
            <v>4223101153030</v>
          </cell>
          <cell r="G557">
            <v>2555646</v>
          </cell>
          <cell r="H557">
            <v>1944.86</v>
          </cell>
        </row>
        <row r="558">
          <cell r="F558">
            <v>4223101153326</v>
          </cell>
          <cell r="G558">
            <v>2555646</v>
          </cell>
          <cell r="H558">
            <v>6580.93</v>
          </cell>
        </row>
        <row r="559">
          <cell r="F559">
            <v>4223101159717</v>
          </cell>
          <cell r="G559">
            <v>2555646</v>
          </cell>
          <cell r="H559">
            <v>4985.51</v>
          </cell>
        </row>
        <row r="560">
          <cell r="F560">
            <v>4223101110261</v>
          </cell>
          <cell r="G560">
            <v>2691841</v>
          </cell>
          <cell r="H560">
            <v>1975.63</v>
          </cell>
        </row>
        <row r="561">
          <cell r="F561">
            <v>4223101111141</v>
          </cell>
          <cell r="G561">
            <v>2691841</v>
          </cell>
          <cell r="H561">
            <v>1347.81</v>
          </cell>
        </row>
        <row r="562">
          <cell r="F562">
            <v>4223101111515</v>
          </cell>
          <cell r="G562">
            <v>2691841</v>
          </cell>
          <cell r="H562">
            <v>11892.75</v>
          </cell>
        </row>
        <row r="563">
          <cell r="F563">
            <v>4223101112659</v>
          </cell>
          <cell r="G563">
            <v>2691841</v>
          </cell>
          <cell r="H563">
            <v>2371.7600000000002</v>
          </cell>
        </row>
        <row r="564">
          <cell r="F564">
            <v>4223101153271</v>
          </cell>
          <cell r="G564">
            <v>2691841</v>
          </cell>
          <cell r="H564">
            <v>3238.16</v>
          </cell>
        </row>
        <row r="565">
          <cell r="F565">
            <v>4223101153876</v>
          </cell>
          <cell r="G565">
            <v>2691841</v>
          </cell>
          <cell r="H565">
            <v>817.75</v>
          </cell>
        </row>
        <row r="566">
          <cell r="F566">
            <v>4223101156461</v>
          </cell>
          <cell r="G566">
            <v>2691841</v>
          </cell>
          <cell r="H566">
            <v>213.91</v>
          </cell>
        </row>
        <row r="567">
          <cell r="F567">
            <v>4223101156483</v>
          </cell>
          <cell r="G567">
            <v>2691841</v>
          </cell>
          <cell r="H567">
            <v>277.8</v>
          </cell>
        </row>
        <row r="568">
          <cell r="F568">
            <v>4223101194477</v>
          </cell>
          <cell r="G568">
            <v>2691841</v>
          </cell>
          <cell r="H568">
            <v>414.68</v>
          </cell>
        </row>
        <row r="569">
          <cell r="F569">
            <v>4223101194521</v>
          </cell>
          <cell r="G569">
            <v>2691841</v>
          </cell>
          <cell r="H569">
            <v>1459.11</v>
          </cell>
        </row>
        <row r="570">
          <cell r="F570">
            <v>4223101196160</v>
          </cell>
          <cell r="G570">
            <v>2691841</v>
          </cell>
          <cell r="H570">
            <v>1447.21</v>
          </cell>
        </row>
        <row r="571">
          <cell r="F571">
            <v>4223101196171</v>
          </cell>
          <cell r="G571">
            <v>2691841</v>
          </cell>
          <cell r="H571">
            <v>745.78</v>
          </cell>
        </row>
        <row r="572">
          <cell r="F572">
            <v>4223101196237</v>
          </cell>
          <cell r="G572">
            <v>2691841</v>
          </cell>
          <cell r="H572">
            <v>392.33</v>
          </cell>
        </row>
        <row r="573">
          <cell r="F573">
            <v>4223101196259</v>
          </cell>
          <cell r="G573">
            <v>2691841</v>
          </cell>
          <cell r="H573">
            <v>6024.81</v>
          </cell>
        </row>
        <row r="574">
          <cell r="F574">
            <v>4223101196413</v>
          </cell>
          <cell r="G574">
            <v>2691841</v>
          </cell>
          <cell r="H574">
            <v>867.58</v>
          </cell>
        </row>
        <row r="575">
          <cell r="F575">
            <v>4223101196446</v>
          </cell>
          <cell r="G575">
            <v>2691841</v>
          </cell>
          <cell r="H575">
            <v>418.75</v>
          </cell>
        </row>
        <row r="576">
          <cell r="F576">
            <v>4223101130325</v>
          </cell>
          <cell r="G576">
            <v>2691841</v>
          </cell>
          <cell r="H576">
            <v>368.34</v>
          </cell>
        </row>
        <row r="577">
          <cell r="F577">
            <v>4223101181002</v>
          </cell>
          <cell r="G577">
            <v>2691841</v>
          </cell>
          <cell r="H577">
            <v>785.07</v>
          </cell>
        </row>
        <row r="578">
          <cell r="F578">
            <v>4223101181926</v>
          </cell>
          <cell r="G578">
            <v>2691841</v>
          </cell>
          <cell r="H578">
            <v>191.77</v>
          </cell>
        </row>
        <row r="579">
          <cell r="F579">
            <v>4223101182410</v>
          </cell>
          <cell r="G579">
            <v>2691841</v>
          </cell>
          <cell r="H579">
            <v>750.83</v>
          </cell>
        </row>
        <row r="580">
          <cell r="F580">
            <v>4223101129236</v>
          </cell>
          <cell r="G580">
            <v>2555646</v>
          </cell>
          <cell r="H580">
            <v>2282.11</v>
          </cell>
        </row>
        <row r="581">
          <cell r="F581">
            <v>4223101166240</v>
          </cell>
          <cell r="G581">
            <v>2555646</v>
          </cell>
          <cell r="H581">
            <v>4007.72</v>
          </cell>
        </row>
        <row r="582">
          <cell r="F582">
            <v>4223101171861</v>
          </cell>
          <cell r="G582">
            <v>2555646</v>
          </cell>
          <cell r="H582">
            <v>5421.94</v>
          </cell>
        </row>
        <row r="583">
          <cell r="F583">
            <v>4223101172158</v>
          </cell>
          <cell r="G583">
            <v>2555646</v>
          </cell>
          <cell r="H583">
            <v>3503.15</v>
          </cell>
        </row>
        <row r="584">
          <cell r="F584">
            <v>4223101166416</v>
          </cell>
          <cell r="G584">
            <v>2691574</v>
          </cell>
          <cell r="H584">
            <v>446.78</v>
          </cell>
        </row>
        <row r="585">
          <cell r="F585">
            <v>4223101166427</v>
          </cell>
          <cell r="G585">
            <v>2691574</v>
          </cell>
          <cell r="H585">
            <v>622.41999999999996</v>
          </cell>
        </row>
        <row r="586">
          <cell r="F586">
            <v>4223101112912</v>
          </cell>
          <cell r="G586">
            <v>2691841</v>
          </cell>
          <cell r="H586">
            <v>213.91</v>
          </cell>
        </row>
        <row r="587">
          <cell r="F587">
            <v>4223101116938</v>
          </cell>
          <cell r="G587">
            <v>2691841</v>
          </cell>
          <cell r="H587">
            <v>2484.6799999999998</v>
          </cell>
        </row>
        <row r="588">
          <cell r="F588">
            <v>4223101157418</v>
          </cell>
          <cell r="G588">
            <v>2691841</v>
          </cell>
          <cell r="H588">
            <v>255.46</v>
          </cell>
        </row>
        <row r="589">
          <cell r="F589">
            <v>4223101157473</v>
          </cell>
          <cell r="G589">
            <v>2691841</v>
          </cell>
          <cell r="H589">
            <v>2098.5100000000002</v>
          </cell>
        </row>
        <row r="590">
          <cell r="F590">
            <v>4223101157528</v>
          </cell>
          <cell r="G590">
            <v>2691841</v>
          </cell>
          <cell r="H590">
            <v>4668.4799999999996</v>
          </cell>
        </row>
        <row r="591">
          <cell r="F591">
            <v>4223101157650</v>
          </cell>
          <cell r="G591">
            <v>2691841</v>
          </cell>
          <cell r="H591">
            <v>586.89</v>
          </cell>
        </row>
        <row r="592">
          <cell r="F592">
            <v>4223104001182</v>
          </cell>
          <cell r="G592">
            <v>2550962</v>
          </cell>
          <cell r="H592">
            <v>515.21</v>
          </cell>
        </row>
        <row r="593">
          <cell r="F593">
            <v>4223103977708</v>
          </cell>
          <cell r="G593">
            <v>2665883</v>
          </cell>
          <cell r="H593">
            <v>583.41999999999996</v>
          </cell>
        </row>
        <row r="594">
          <cell r="F594">
            <v>4223103995242</v>
          </cell>
          <cell r="G594">
            <v>2691531</v>
          </cell>
          <cell r="H594">
            <v>881.91</v>
          </cell>
        </row>
        <row r="595">
          <cell r="F595">
            <v>4223104029947</v>
          </cell>
          <cell r="G595">
            <v>2691531</v>
          </cell>
          <cell r="H595">
            <v>236.7</v>
          </cell>
        </row>
        <row r="596">
          <cell r="F596">
            <v>4223104014547</v>
          </cell>
          <cell r="G596">
            <v>2491710</v>
          </cell>
          <cell r="H596">
            <v>4317.5</v>
          </cell>
        </row>
        <row r="597">
          <cell r="F597">
            <v>4223103883966</v>
          </cell>
          <cell r="G597">
            <v>2550881</v>
          </cell>
          <cell r="H597">
            <v>479.21</v>
          </cell>
        </row>
        <row r="598">
          <cell r="F598">
            <v>4223103941199</v>
          </cell>
          <cell r="G598">
            <v>2550881</v>
          </cell>
          <cell r="H598">
            <v>865.91</v>
          </cell>
        </row>
        <row r="599">
          <cell r="F599">
            <v>4223104021092</v>
          </cell>
          <cell r="G599">
            <v>2550881</v>
          </cell>
          <cell r="H599">
            <v>109.93</v>
          </cell>
        </row>
        <row r="600">
          <cell r="F600">
            <v>4223104004669</v>
          </cell>
          <cell r="G600">
            <v>2550962</v>
          </cell>
          <cell r="H600">
            <v>250.68</v>
          </cell>
        </row>
        <row r="601">
          <cell r="F601">
            <v>4223104004670</v>
          </cell>
          <cell r="G601">
            <v>2550962</v>
          </cell>
          <cell r="H601">
            <v>213.67</v>
          </cell>
        </row>
        <row r="602">
          <cell r="F602">
            <v>4223104004680</v>
          </cell>
          <cell r="G602">
            <v>2550962</v>
          </cell>
          <cell r="H602">
            <v>622.41999999999996</v>
          </cell>
        </row>
        <row r="603">
          <cell r="F603">
            <v>4223104004691</v>
          </cell>
          <cell r="G603">
            <v>2550962</v>
          </cell>
          <cell r="H603">
            <v>602.48</v>
          </cell>
        </row>
        <row r="604">
          <cell r="F604">
            <v>4223104004702</v>
          </cell>
          <cell r="G604">
            <v>2550962</v>
          </cell>
          <cell r="H604">
            <v>316.62</v>
          </cell>
        </row>
        <row r="605">
          <cell r="F605">
            <v>4223104004713</v>
          </cell>
          <cell r="G605">
            <v>2550962</v>
          </cell>
          <cell r="H605">
            <v>292.62</v>
          </cell>
        </row>
        <row r="606">
          <cell r="F606">
            <v>4223104006495</v>
          </cell>
          <cell r="G606">
            <v>2550962</v>
          </cell>
          <cell r="H606">
            <v>962.41</v>
          </cell>
        </row>
        <row r="607">
          <cell r="F607">
            <v>4223104006539</v>
          </cell>
          <cell r="G607">
            <v>2550962</v>
          </cell>
          <cell r="H607">
            <v>651.78</v>
          </cell>
        </row>
        <row r="608">
          <cell r="F608">
            <v>4223103981382</v>
          </cell>
          <cell r="G608">
            <v>2665883</v>
          </cell>
          <cell r="H608">
            <v>866.91</v>
          </cell>
        </row>
        <row r="609">
          <cell r="F609">
            <v>4223103986035</v>
          </cell>
          <cell r="G609">
            <v>2665883</v>
          </cell>
          <cell r="H609">
            <v>1250.1600000000001</v>
          </cell>
        </row>
        <row r="610">
          <cell r="F610">
            <v>4223102630406</v>
          </cell>
          <cell r="G610">
            <v>2301830</v>
          </cell>
          <cell r="H610">
            <v>8464.4</v>
          </cell>
        </row>
        <row r="611">
          <cell r="F611">
            <v>4223101177427</v>
          </cell>
          <cell r="G611">
            <v>2691868</v>
          </cell>
          <cell r="H611">
            <v>393.73</v>
          </cell>
        </row>
        <row r="612">
          <cell r="F612">
            <v>4223101177526</v>
          </cell>
          <cell r="G612">
            <v>2691868</v>
          </cell>
          <cell r="H612">
            <v>393.73</v>
          </cell>
        </row>
        <row r="613">
          <cell r="F613">
            <v>4223101177560</v>
          </cell>
          <cell r="G613">
            <v>2691868</v>
          </cell>
          <cell r="H613">
            <v>990.08</v>
          </cell>
        </row>
        <row r="614">
          <cell r="F614">
            <v>4223101177592</v>
          </cell>
          <cell r="G614">
            <v>2691868</v>
          </cell>
          <cell r="H614">
            <v>47.27</v>
          </cell>
        </row>
        <row r="615">
          <cell r="F615">
            <v>4223101177702</v>
          </cell>
          <cell r="G615">
            <v>2691868</v>
          </cell>
          <cell r="H615">
            <v>55.36</v>
          </cell>
        </row>
        <row r="616">
          <cell r="F616">
            <v>4223101192178</v>
          </cell>
          <cell r="G616">
            <v>2691868</v>
          </cell>
          <cell r="H616">
            <v>1028.1099999999999</v>
          </cell>
        </row>
        <row r="617">
          <cell r="F617">
            <v>4223101192189</v>
          </cell>
          <cell r="G617">
            <v>2691868</v>
          </cell>
          <cell r="H617">
            <v>1522.15</v>
          </cell>
        </row>
        <row r="618">
          <cell r="F618">
            <v>4223101192200</v>
          </cell>
          <cell r="G618">
            <v>2691868</v>
          </cell>
          <cell r="H618">
            <v>211.13</v>
          </cell>
        </row>
        <row r="619">
          <cell r="F619">
            <v>4223101192233</v>
          </cell>
          <cell r="G619">
            <v>2691868</v>
          </cell>
          <cell r="H619">
            <v>3319.07</v>
          </cell>
        </row>
        <row r="620">
          <cell r="F620">
            <v>4223101192915</v>
          </cell>
          <cell r="G620">
            <v>2691868</v>
          </cell>
          <cell r="H620">
            <v>75.27</v>
          </cell>
        </row>
        <row r="621">
          <cell r="F621">
            <v>4223101192960</v>
          </cell>
          <cell r="G621">
            <v>2691868</v>
          </cell>
          <cell r="H621">
            <v>1523.06</v>
          </cell>
        </row>
        <row r="622">
          <cell r="F622">
            <v>4223101212572</v>
          </cell>
          <cell r="G622">
            <v>2691868</v>
          </cell>
          <cell r="H622">
            <v>376.8</v>
          </cell>
        </row>
        <row r="623">
          <cell r="F623">
            <v>4223101213012</v>
          </cell>
          <cell r="G623">
            <v>2691868</v>
          </cell>
          <cell r="H623">
            <v>55.27</v>
          </cell>
        </row>
        <row r="624">
          <cell r="F624">
            <v>4223101123219</v>
          </cell>
          <cell r="G624">
            <v>3157245</v>
          </cell>
          <cell r="H624">
            <v>2261.4</v>
          </cell>
        </row>
        <row r="625">
          <cell r="F625">
            <v>4223101123880</v>
          </cell>
          <cell r="G625">
            <v>3157245</v>
          </cell>
          <cell r="H625">
            <v>2068</v>
          </cell>
        </row>
        <row r="626">
          <cell r="F626">
            <v>4223101193465</v>
          </cell>
          <cell r="G626">
            <v>3157245</v>
          </cell>
          <cell r="H626">
            <v>11356.72</v>
          </cell>
        </row>
        <row r="627">
          <cell r="F627">
            <v>4223102614930</v>
          </cell>
          <cell r="G627">
            <v>2301830</v>
          </cell>
          <cell r="H627">
            <v>3916.94</v>
          </cell>
        </row>
        <row r="628">
          <cell r="F628">
            <v>4223102617129</v>
          </cell>
          <cell r="G628">
            <v>2301830</v>
          </cell>
          <cell r="H628">
            <v>10761.83</v>
          </cell>
        </row>
        <row r="629">
          <cell r="F629">
            <v>4223103916174</v>
          </cell>
          <cell r="G629">
            <v>2491710</v>
          </cell>
          <cell r="H629">
            <v>55.27</v>
          </cell>
        </row>
        <row r="630">
          <cell r="F630">
            <v>4223104030850</v>
          </cell>
          <cell r="G630">
            <v>2550938</v>
          </cell>
          <cell r="H630">
            <v>638.41999999999996</v>
          </cell>
        </row>
        <row r="631">
          <cell r="F631">
            <v>4223104031751</v>
          </cell>
          <cell r="G631">
            <v>2665883</v>
          </cell>
          <cell r="H631">
            <v>1818.06</v>
          </cell>
        </row>
        <row r="632">
          <cell r="F632">
            <v>4223104008948</v>
          </cell>
          <cell r="G632">
            <v>2665883</v>
          </cell>
          <cell r="H632">
            <v>883.68</v>
          </cell>
        </row>
        <row r="633">
          <cell r="F633">
            <v>4223104016076</v>
          </cell>
          <cell r="G633">
            <v>2665883</v>
          </cell>
          <cell r="H633">
            <v>631.76</v>
          </cell>
        </row>
        <row r="634">
          <cell r="F634">
            <v>4223102623113</v>
          </cell>
          <cell r="G634">
            <v>2301830</v>
          </cell>
          <cell r="H634">
            <v>10725.18</v>
          </cell>
        </row>
        <row r="635">
          <cell r="F635">
            <v>4223104025041</v>
          </cell>
          <cell r="G635">
            <v>2665883</v>
          </cell>
          <cell r="H635">
            <v>220.47</v>
          </cell>
        </row>
        <row r="636">
          <cell r="F636">
            <v>4223102624136</v>
          </cell>
          <cell r="G636">
            <v>2301830</v>
          </cell>
          <cell r="H636">
            <v>24359.63</v>
          </cell>
        </row>
        <row r="637">
          <cell r="F637">
            <v>4223103931585</v>
          </cell>
          <cell r="G637">
            <v>2491710</v>
          </cell>
          <cell r="H637">
            <v>8408.52</v>
          </cell>
        </row>
        <row r="638">
          <cell r="F638">
            <v>4223104038340</v>
          </cell>
          <cell r="G638">
            <v>2550938</v>
          </cell>
          <cell r="H638">
            <v>659.03</v>
          </cell>
        </row>
        <row r="639">
          <cell r="F639">
            <v>4223103980315</v>
          </cell>
          <cell r="G639">
            <v>2550962</v>
          </cell>
          <cell r="H639">
            <v>702.5</v>
          </cell>
        </row>
        <row r="640">
          <cell r="F640">
            <v>4223103984946</v>
          </cell>
          <cell r="G640">
            <v>2550962</v>
          </cell>
          <cell r="H640">
            <v>581.07000000000005</v>
          </cell>
        </row>
        <row r="641">
          <cell r="F641">
            <v>4223103935655</v>
          </cell>
          <cell r="G641">
            <v>2665883</v>
          </cell>
          <cell r="H641">
            <v>989.72</v>
          </cell>
        </row>
        <row r="642">
          <cell r="F642">
            <v>4223103949339</v>
          </cell>
          <cell r="G642">
            <v>2665883</v>
          </cell>
          <cell r="H642">
            <v>201.87</v>
          </cell>
        </row>
        <row r="643">
          <cell r="F643">
            <v>4223103954498</v>
          </cell>
          <cell r="G643">
            <v>2665883</v>
          </cell>
          <cell r="H643">
            <v>974.74</v>
          </cell>
        </row>
        <row r="644">
          <cell r="F644">
            <v>4223103920222</v>
          </cell>
          <cell r="G644">
            <v>2691531</v>
          </cell>
          <cell r="H644">
            <v>897.91</v>
          </cell>
        </row>
        <row r="645">
          <cell r="F645">
            <v>4223103949548</v>
          </cell>
          <cell r="G645">
            <v>2691531</v>
          </cell>
          <cell r="H645">
            <v>175.97</v>
          </cell>
        </row>
        <row r="646">
          <cell r="F646">
            <v>4223103952298</v>
          </cell>
          <cell r="G646">
            <v>2691531</v>
          </cell>
          <cell r="H646">
            <v>347.15</v>
          </cell>
        </row>
        <row r="647">
          <cell r="F647">
            <v>4223104027087</v>
          </cell>
          <cell r="G647">
            <v>2691531</v>
          </cell>
          <cell r="H647">
            <v>256.63</v>
          </cell>
        </row>
        <row r="648">
          <cell r="F648">
            <v>4223104029793</v>
          </cell>
          <cell r="G648">
            <v>2691531</v>
          </cell>
          <cell r="H648">
            <v>339.54</v>
          </cell>
        </row>
        <row r="649">
          <cell r="F649">
            <v>4223102627447</v>
          </cell>
          <cell r="G649">
            <v>2301830</v>
          </cell>
          <cell r="H649">
            <v>28641.599999999999</v>
          </cell>
        </row>
        <row r="650">
          <cell r="F650">
            <v>4223103988312</v>
          </cell>
          <cell r="G650">
            <v>2550962</v>
          </cell>
          <cell r="H650">
            <v>306.8</v>
          </cell>
        </row>
        <row r="651">
          <cell r="F651">
            <v>4223103990754</v>
          </cell>
          <cell r="G651">
            <v>2550962</v>
          </cell>
          <cell r="H651">
            <v>136.94999999999999</v>
          </cell>
        </row>
        <row r="652">
          <cell r="F652">
            <v>4223103990875</v>
          </cell>
          <cell r="G652">
            <v>2550962</v>
          </cell>
          <cell r="H652">
            <v>136.94999999999999</v>
          </cell>
        </row>
        <row r="653">
          <cell r="F653">
            <v>4223103990920</v>
          </cell>
          <cell r="G653">
            <v>2550962</v>
          </cell>
          <cell r="H653">
            <v>278.74</v>
          </cell>
        </row>
        <row r="654">
          <cell r="F654">
            <v>4223103991800</v>
          </cell>
          <cell r="G654">
            <v>2550962</v>
          </cell>
          <cell r="H654">
            <v>356.62</v>
          </cell>
        </row>
        <row r="655">
          <cell r="F655">
            <v>4223103997640</v>
          </cell>
          <cell r="G655">
            <v>2550962</v>
          </cell>
          <cell r="H655">
            <v>45.93</v>
          </cell>
        </row>
        <row r="656">
          <cell r="F656">
            <v>4223103997904</v>
          </cell>
          <cell r="G656">
            <v>2550962</v>
          </cell>
          <cell r="H656">
            <v>306.8</v>
          </cell>
        </row>
        <row r="657">
          <cell r="F657">
            <v>4223107364993</v>
          </cell>
          <cell r="G657">
            <v>2665883</v>
          </cell>
          <cell r="H657">
            <v>159.66999999999999</v>
          </cell>
        </row>
        <row r="658">
          <cell r="F658">
            <v>4223103958821</v>
          </cell>
          <cell r="G658">
            <v>2665883</v>
          </cell>
          <cell r="H658">
            <v>1004.4</v>
          </cell>
        </row>
        <row r="659">
          <cell r="F659">
            <v>4223103973517</v>
          </cell>
          <cell r="G659">
            <v>2665883</v>
          </cell>
          <cell r="H659">
            <v>455</v>
          </cell>
        </row>
        <row r="660">
          <cell r="F660">
            <v>4223103958513</v>
          </cell>
          <cell r="G660">
            <v>2691531</v>
          </cell>
          <cell r="H660">
            <v>189.67</v>
          </cell>
        </row>
        <row r="661">
          <cell r="F661">
            <v>4223103958612</v>
          </cell>
          <cell r="G661">
            <v>2691531</v>
          </cell>
          <cell r="H661">
            <v>204.5</v>
          </cell>
        </row>
        <row r="662">
          <cell r="F662">
            <v>4223103965993</v>
          </cell>
          <cell r="G662">
            <v>2691531</v>
          </cell>
          <cell r="H662">
            <v>204.5</v>
          </cell>
        </row>
        <row r="663">
          <cell r="F663">
            <v>4223103973583</v>
          </cell>
          <cell r="G663">
            <v>2691531</v>
          </cell>
          <cell r="H663">
            <v>177.07</v>
          </cell>
        </row>
        <row r="664">
          <cell r="F664">
            <v>4223104029826</v>
          </cell>
          <cell r="G664">
            <v>2691531</v>
          </cell>
          <cell r="H664">
            <v>636.37</v>
          </cell>
        </row>
        <row r="665">
          <cell r="F665">
            <v>4223104029870</v>
          </cell>
          <cell r="G665">
            <v>2691531</v>
          </cell>
          <cell r="H665">
            <v>606.41999999999996</v>
          </cell>
        </row>
        <row r="666">
          <cell r="F666">
            <v>4223104029881</v>
          </cell>
          <cell r="G666">
            <v>2691531</v>
          </cell>
          <cell r="H666">
            <v>582.41999999999996</v>
          </cell>
        </row>
        <row r="667">
          <cell r="F667">
            <v>4223103998014</v>
          </cell>
          <cell r="G667">
            <v>2550962</v>
          </cell>
          <cell r="H667">
            <v>626.44000000000005</v>
          </cell>
        </row>
        <row r="668">
          <cell r="F668">
            <v>4223103998025</v>
          </cell>
          <cell r="G668">
            <v>2550962</v>
          </cell>
          <cell r="H668">
            <v>265.85000000000002</v>
          </cell>
        </row>
        <row r="669">
          <cell r="F669">
            <v>4223103998047</v>
          </cell>
          <cell r="G669">
            <v>2550962</v>
          </cell>
          <cell r="H669">
            <v>917.52</v>
          </cell>
        </row>
        <row r="670">
          <cell r="F670">
            <v>4223103998069</v>
          </cell>
          <cell r="G670">
            <v>2550962</v>
          </cell>
          <cell r="H670">
            <v>711.8</v>
          </cell>
        </row>
        <row r="671">
          <cell r="F671">
            <v>4223104000852</v>
          </cell>
          <cell r="G671">
            <v>2550962</v>
          </cell>
          <cell r="H671">
            <v>185.83</v>
          </cell>
        </row>
        <row r="672">
          <cell r="F672">
            <v>4223101079406</v>
          </cell>
          <cell r="G672">
            <v>2555646</v>
          </cell>
          <cell r="H672">
            <v>1067.43</v>
          </cell>
        </row>
        <row r="673">
          <cell r="F673">
            <v>4223101079417</v>
          </cell>
          <cell r="G673">
            <v>2555646</v>
          </cell>
          <cell r="H673">
            <v>4083.21</v>
          </cell>
        </row>
        <row r="674">
          <cell r="F674">
            <v>4223101079494</v>
          </cell>
          <cell r="G674">
            <v>2555646</v>
          </cell>
          <cell r="H674">
            <v>40.380000000000003</v>
          </cell>
        </row>
        <row r="675">
          <cell r="F675">
            <v>4223101125232</v>
          </cell>
          <cell r="G675">
            <v>2555646</v>
          </cell>
          <cell r="H675">
            <v>772.95</v>
          </cell>
        </row>
        <row r="676">
          <cell r="F676">
            <v>4223101197293</v>
          </cell>
          <cell r="G676">
            <v>2555646</v>
          </cell>
          <cell r="H676">
            <v>2443.81</v>
          </cell>
        </row>
        <row r="677">
          <cell r="F677">
            <v>4223101202496</v>
          </cell>
          <cell r="G677">
            <v>2555646</v>
          </cell>
          <cell r="H677">
            <v>1471.8</v>
          </cell>
        </row>
        <row r="678">
          <cell r="F678">
            <v>4223101208711</v>
          </cell>
          <cell r="G678">
            <v>2555646</v>
          </cell>
          <cell r="H678">
            <v>3319.34</v>
          </cell>
        </row>
        <row r="679">
          <cell r="F679">
            <v>4223101130479</v>
          </cell>
          <cell r="G679">
            <v>2555646</v>
          </cell>
          <cell r="H679">
            <v>530.6</v>
          </cell>
        </row>
        <row r="680">
          <cell r="F680">
            <v>4223101159541</v>
          </cell>
          <cell r="G680">
            <v>2555646</v>
          </cell>
          <cell r="H680">
            <v>540.6</v>
          </cell>
        </row>
        <row r="681">
          <cell r="F681">
            <v>4223101159893</v>
          </cell>
          <cell r="G681">
            <v>2555646</v>
          </cell>
          <cell r="H681">
            <v>530.6</v>
          </cell>
        </row>
        <row r="682">
          <cell r="F682">
            <v>4223101187570</v>
          </cell>
          <cell r="G682">
            <v>2555646</v>
          </cell>
          <cell r="H682">
            <v>796.03</v>
          </cell>
        </row>
        <row r="683">
          <cell r="F683">
            <v>4223101187646</v>
          </cell>
          <cell r="G683">
            <v>2555646</v>
          </cell>
          <cell r="H683">
            <v>530.6</v>
          </cell>
        </row>
        <row r="684">
          <cell r="F684">
            <v>4223500056633</v>
          </cell>
          <cell r="G684">
            <v>2418304</v>
          </cell>
          <cell r="H684">
            <v>438.87</v>
          </cell>
        </row>
        <row r="685">
          <cell r="F685">
            <v>4223500056743</v>
          </cell>
          <cell r="G685">
            <v>2418304</v>
          </cell>
          <cell r="H685">
            <v>485.48</v>
          </cell>
        </row>
        <row r="686">
          <cell r="F686">
            <v>4223500056765</v>
          </cell>
          <cell r="G686">
            <v>2418304</v>
          </cell>
          <cell r="H686">
            <v>843.7</v>
          </cell>
        </row>
        <row r="687">
          <cell r="F687">
            <v>4223500056809</v>
          </cell>
          <cell r="G687">
            <v>2418304</v>
          </cell>
          <cell r="H687">
            <v>485.48</v>
          </cell>
        </row>
        <row r="688">
          <cell r="F688">
            <v>4223100896949</v>
          </cell>
          <cell r="G688">
            <v>2555646</v>
          </cell>
          <cell r="H688">
            <v>1559.32</v>
          </cell>
        </row>
        <row r="689">
          <cell r="F689">
            <v>4223100899798</v>
          </cell>
          <cell r="G689">
            <v>2555646</v>
          </cell>
          <cell r="H689">
            <v>1186.8499999999999</v>
          </cell>
        </row>
        <row r="690">
          <cell r="F690">
            <v>4223100901327</v>
          </cell>
          <cell r="G690">
            <v>2555646</v>
          </cell>
          <cell r="H690">
            <v>1812.67</v>
          </cell>
        </row>
        <row r="691">
          <cell r="F691">
            <v>4223100906222</v>
          </cell>
          <cell r="G691">
            <v>2555646</v>
          </cell>
          <cell r="H691">
            <v>2812.59</v>
          </cell>
        </row>
        <row r="692">
          <cell r="F692">
            <v>4223100987292</v>
          </cell>
          <cell r="G692">
            <v>2555646</v>
          </cell>
          <cell r="H692">
            <v>1937.8</v>
          </cell>
        </row>
        <row r="693">
          <cell r="F693">
            <v>4223100987424</v>
          </cell>
          <cell r="G693">
            <v>2555646</v>
          </cell>
          <cell r="H693">
            <v>7653.07</v>
          </cell>
        </row>
        <row r="694">
          <cell r="F694">
            <v>4223100987457</v>
          </cell>
          <cell r="G694">
            <v>2555646</v>
          </cell>
          <cell r="H694">
            <v>1371.22</v>
          </cell>
        </row>
        <row r="695">
          <cell r="F695">
            <v>4223100987567</v>
          </cell>
          <cell r="G695">
            <v>2555646</v>
          </cell>
          <cell r="H695">
            <v>1719.41</v>
          </cell>
        </row>
        <row r="696">
          <cell r="F696">
            <v>4223100987589</v>
          </cell>
          <cell r="G696">
            <v>2555646</v>
          </cell>
          <cell r="H696">
            <v>1329.6</v>
          </cell>
        </row>
        <row r="697">
          <cell r="F697">
            <v>4223101039707</v>
          </cell>
          <cell r="G697">
            <v>2555646</v>
          </cell>
          <cell r="H697">
            <v>1671.69</v>
          </cell>
        </row>
        <row r="698">
          <cell r="F698">
            <v>4223101040499</v>
          </cell>
          <cell r="G698">
            <v>2555646</v>
          </cell>
          <cell r="H698">
            <v>11685.59</v>
          </cell>
        </row>
        <row r="699">
          <cell r="F699">
            <v>4223101040543</v>
          </cell>
          <cell r="G699">
            <v>2555646</v>
          </cell>
          <cell r="H699">
            <v>1701.48</v>
          </cell>
        </row>
        <row r="700">
          <cell r="F700">
            <v>4223101040697</v>
          </cell>
          <cell r="G700">
            <v>2555646</v>
          </cell>
          <cell r="H700">
            <v>708.28</v>
          </cell>
        </row>
        <row r="701">
          <cell r="F701">
            <v>4223101040763</v>
          </cell>
          <cell r="G701">
            <v>2555646</v>
          </cell>
          <cell r="H701">
            <v>705.74</v>
          </cell>
        </row>
        <row r="702">
          <cell r="F702">
            <v>4223101040785</v>
          </cell>
          <cell r="G702">
            <v>2555646</v>
          </cell>
          <cell r="H702">
            <v>2831.53</v>
          </cell>
        </row>
        <row r="703">
          <cell r="F703">
            <v>4223101079879</v>
          </cell>
          <cell r="G703">
            <v>2555646</v>
          </cell>
          <cell r="H703">
            <v>4785.84</v>
          </cell>
        </row>
        <row r="704">
          <cell r="F704">
            <v>4223101079967</v>
          </cell>
          <cell r="G704">
            <v>2555646</v>
          </cell>
          <cell r="H704">
            <v>734.66</v>
          </cell>
        </row>
        <row r="705">
          <cell r="F705">
            <v>4223101080000</v>
          </cell>
          <cell r="G705">
            <v>2555646</v>
          </cell>
          <cell r="H705">
            <v>5312.7</v>
          </cell>
        </row>
        <row r="706">
          <cell r="F706">
            <v>4223101080022</v>
          </cell>
          <cell r="G706">
            <v>2555646</v>
          </cell>
          <cell r="H706">
            <v>1502.24</v>
          </cell>
        </row>
        <row r="707">
          <cell r="F707">
            <v>4223101080418</v>
          </cell>
          <cell r="G707">
            <v>2555646</v>
          </cell>
          <cell r="H707">
            <v>279.58</v>
          </cell>
        </row>
        <row r="708">
          <cell r="F708">
            <v>4223101105355</v>
          </cell>
          <cell r="G708">
            <v>2555646</v>
          </cell>
          <cell r="H708">
            <v>1740.3</v>
          </cell>
        </row>
        <row r="709">
          <cell r="F709">
            <v>4223101125925</v>
          </cell>
          <cell r="G709">
            <v>2555646</v>
          </cell>
          <cell r="H709">
            <v>813.05</v>
          </cell>
        </row>
        <row r="710">
          <cell r="F710">
            <v>4223103919210</v>
          </cell>
          <cell r="G710">
            <v>2555646</v>
          </cell>
          <cell r="H710">
            <v>5743.22</v>
          </cell>
        </row>
        <row r="711">
          <cell r="F711">
            <v>4223106608446</v>
          </cell>
          <cell r="G711">
            <v>2555646</v>
          </cell>
          <cell r="H711">
            <v>2078</v>
          </cell>
        </row>
        <row r="712">
          <cell r="F712">
            <v>4223106608743</v>
          </cell>
          <cell r="G712">
            <v>2555646</v>
          </cell>
          <cell r="H712">
            <v>1419.54</v>
          </cell>
        </row>
        <row r="713">
          <cell r="F713">
            <v>4223106608754</v>
          </cell>
          <cell r="G713">
            <v>2555646</v>
          </cell>
          <cell r="H713">
            <v>1180.56</v>
          </cell>
        </row>
        <row r="714">
          <cell r="F714">
            <v>4223100980461</v>
          </cell>
          <cell r="G714">
            <v>2555646</v>
          </cell>
          <cell r="H714">
            <v>1077.74</v>
          </cell>
        </row>
        <row r="715">
          <cell r="F715">
            <v>4223104560851</v>
          </cell>
          <cell r="G715">
            <v>2537192</v>
          </cell>
          <cell r="H715">
            <v>266.8</v>
          </cell>
        </row>
        <row r="716">
          <cell r="F716">
            <v>4223104560928</v>
          </cell>
          <cell r="G716">
            <v>2537192</v>
          </cell>
          <cell r="H716">
            <v>2436.83</v>
          </cell>
        </row>
        <row r="717">
          <cell r="F717">
            <v>4223104535914</v>
          </cell>
          <cell r="G717">
            <v>2513838</v>
          </cell>
          <cell r="H717">
            <v>65</v>
          </cell>
        </row>
        <row r="718">
          <cell r="F718">
            <v>4223104555384</v>
          </cell>
          <cell r="G718">
            <v>2537192</v>
          </cell>
          <cell r="H718">
            <v>0</v>
          </cell>
        </row>
        <row r="719">
          <cell r="F719">
            <v>4223104566857</v>
          </cell>
          <cell r="G719">
            <v>2377829</v>
          </cell>
          <cell r="H719">
            <v>424.39</v>
          </cell>
        </row>
        <row r="720">
          <cell r="F720">
            <v>4223104568276</v>
          </cell>
          <cell r="G720">
            <v>2377829</v>
          </cell>
          <cell r="H720">
            <v>565.86</v>
          </cell>
        </row>
        <row r="721">
          <cell r="F721">
            <v>4223103950241</v>
          </cell>
          <cell r="G721">
            <v>2491710</v>
          </cell>
          <cell r="H721">
            <v>1516.11</v>
          </cell>
        </row>
        <row r="722">
          <cell r="F722">
            <v>4223104013348</v>
          </cell>
          <cell r="G722">
            <v>2420015</v>
          </cell>
          <cell r="H722">
            <v>499.89</v>
          </cell>
        </row>
        <row r="723">
          <cell r="F723">
            <v>4223102600310</v>
          </cell>
          <cell r="G723">
            <v>2560771</v>
          </cell>
          <cell r="H723">
            <v>146.74</v>
          </cell>
        </row>
        <row r="724">
          <cell r="F724">
            <v>4223104564151</v>
          </cell>
          <cell r="G724">
            <v>2537192</v>
          </cell>
          <cell r="H724">
            <v>1293.29</v>
          </cell>
        </row>
        <row r="725">
          <cell r="F725">
            <v>4223500205595</v>
          </cell>
          <cell r="G725">
            <v>6273874</v>
          </cell>
          <cell r="H725">
            <v>833.48</v>
          </cell>
        </row>
        <row r="726">
          <cell r="F726">
            <v>4223500205606</v>
          </cell>
          <cell r="G726">
            <v>6273874</v>
          </cell>
          <cell r="H726">
            <v>893.66</v>
          </cell>
        </row>
        <row r="727">
          <cell r="F727">
            <v>4223102625412</v>
          </cell>
          <cell r="G727">
            <v>2560771</v>
          </cell>
          <cell r="H727">
            <v>1320.38</v>
          </cell>
        </row>
        <row r="728">
          <cell r="F728">
            <v>4223104508612</v>
          </cell>
          <cell r="G728">
            <v>2513838</v>
          </cell>
          <cell r="H728">
            <v>726.28</v>
          </cell>
        </row>
        <row r="729">
          <cell r="F729">
            <v>4223104510548</v>
          </cell>
          <cell r="G729">
            <v>2513838</v>
          </cell>
          <cell r="H729">
            <v>1723.09</v>
          </cell>
        </row>
        <row r="730">
          <cell r="F730">
            <v>4223104564855</v>
          </cell>
          <cell r="G730">
            <v>2537192</v>
          </cell>
          <cell r="H730">
            <v>4224.21</v>
          </cell>
        </row>
        <row r="731">
          <cell r="F731">
            <v>4223104561148</v>
          </cell>
          <cell r="G731">
            <v>2537192</v>
          </cell>
          <cell r="H731">
            <v>1344.06</v>
          </cell>
        </row>
        <row r="732">
          <cell r="F732">
            <v>4223500210358</v>
          </cell>
          <cell r="G732">
            <v>6273874</v>
          </cell>
          <cell r="H732">
            <v>664.92</v>
          </cell>
        </row>
        <row r="733">
          <cell r="F733">
            <v>4223102630835</v>
          </cell>
          <cell r="G733">
            <v>2560771</v>
          </cell>
          <cell r="H733">
            <v>4181.6000000000004</v>
          </cell>
        </row>
        <row r="734">
          <cell r="F734">
            <v>4223500210930</v>
          </cell>
          <cell r="G734">
            <v>6273874</v>
          </cell>
          <cell r="H734">
            <v>747.97</v>
          </cell>
        </row>
        <row r="735">
          <cell r="F735">
            <v>4223500210963</v>
          </cell>
          <cell r="G735">
            <v>6273874</v>
          </cell>
          <cell r="H735">
            <v>372.89</v>
          </cell>
        </row>
        <row r="736">
          <cell r="F736">
            <v>4223500206970</v>
          </cell>
          <cell r="G736">
            <v>2513838</v>
          </cell>
          <cell r="H736">
            <v>392.47</v>
          </cell>
        </row>
        <row r="737">
          <cell r="F737">
            <v>4223104567980</v>
          </cell>
          <cell r="G737">
            <v>2537192</v>
          </cell>
          <cell r="H737">
            <v>555.29999999999995</v>
          </cell>
        </row>
        <row r="738">
          <cell r="F738">
            <v>4223104562688</v>
          </cell>
          <cell r="G738">
            <v>6273874</v>
          </cell>
          <cell r="H738">
            <v>250.68</v>
          </cell>
        </row>
        <row r="739">
          <cell r="F739">
            <v>4223104024359</v>
          </cell>
          <cell r="G739">
            <v>2419378</v>
          </cell>
          <cell r="H739">
            <v>756.63</v>
          </cell>
        </row>
        <row r="740">
          <cell r="F740">
            <v>4223104563447</v>
          </cell>
          <cell r="G740">
            <v>2537192</v>
          </cell>
          <cell r="H740">
            <v>719.48</v>
          </cell>
        </row>
        <row r="741">
          <cell r="F741">
            <v>4223104563513</v>
          </cell>
          <cell r="G741">
            <v>2537192</v>
          </cell>
          <cell r="H741">
            <v>684.57</v>
          </cell>
        </row>
        <row r="742">
          <cell r="F742">
            <v>4223104570289</v>
          </cell>
          <cell r="G742">
            <v>6273874</v>
          </cell>
          <cell r="H742">
            <v>92.22</v>
          </cell>
        </row>
        <row r="743">
          <cell r="F743">
            <v>4223104570290</v>
          </cell>
          <cell r="G743">
            <v>6273874</v>
          </cell>
          <cell r="H743">
            <v>730.6</v>
          </cell>
        </row>
        <row r="744">
          <cell r="F744">
            <v>4223500059977</v>
          </cell>
          <cell r="G744">
            <v>2418304</v>
          </cell>
          <cell r="H744">
            <v>637.19000000000005</v>
          </cell>
        </row>
        <row r="745">
          <cell r="F745">
            <v>4223500060220</v>
          </cell>
          <cell r="G745">
            <v>2418304</v>
          </cell>
          <cell r="H745">
            <v>1058.1099999999999</v>
          </cell>
        </row>
        <row r="746">
          <cell r="F746">
            <v>4223500060241</v>
          </cell>
          <cell r="G746">
            <v>2418304</v>
          </cell>
          <cell r="H746">
            <v>1058.1099999999999</v>
          </cell>
        </row>
        <row r="747">
          <cell r="F747">
            <v>4223100926297</v>
          </cell>
          <cell r="G747">
            <v>2555646</v>
          </cell>
          <cell r="H747">
            <v>2070.4899999999998</v>
          </cell>
        </row>
        <row r="748">
          <cell r="F748">
            <v>4223100926715</v>
          </cell>
          <cell r="G748">
            <v>2555646</v>
          </cell>
          <cell r="H748">
            <v>845.38</v>
          </cell>
        </row>
        <row r="749">
          <cell r="F749">
            <v>4223100926814</v>
          </cell>
          <cell r="G749">
            <v>2555646</v>
          </cell>
          <cell r="H749">
            <v>2019.5</v>
          </cell>
        </row>
        <row r="750">
          <cell r="F750">
            <v>4223101004298</v>
          </cell>
          <cell r="G750">
            <v>2555646</v>
          </cell>
          <cell r="H750">
            <v>1968.92</v>
          </cell>
        </row>
        <row r="751">
          <cell r="F751">
            <v>4223101004310</v>
          </cell>
          <cell r="G751">
            <v>2555646</v>
          </cell>
          <cell r="H751">
            <v>20132.419999999998</v>
          </cell>
        </row>
        <row r="752">
          <cell r="F752">
            <v>4223101005079</v>
          </cell>
          <cell r="G752">
            <v>2555646</v>
          </cell>
          <cell r="H752">
            <v>1903.37</v>
          </cell>
        </row>
        <row r="753">
          <cell r="F753">
            <v>4223101005123</v>
          </cell>
          <cell r="G753">
            <v>2555646</v>
          </cell>
          <cell r="H753">
            <v>6281.06</v>
          </cell>
        </row>
        <row r="754">
          <cell r="F754">
            <v>4223101005134</v>
          </cell>
          <cell r="G754">
            <v>2555646</v>
          </cell>
          <cell r="H754">
            <v>1027.0999999999999</v>
          </cell>
        </row>
        <row r="755">
          <cell r="F755">
            <v>4223101048100</v>
          </cell>
          <cell r="G755">
            <v>2555646</v>
          </cell>
          <cell r="H755">
            <v>6607.34</v>
          </cell>
        </row>
        <row r="756">
          <cell r="F756">
            <v>4223101050619</v>
          </cell>
          <cell r="G756">
            <v>2555646</v>
          </cell>
          <cell r="H756">
            <v>7652.92</v>
          </cell>
        </row>
        <row r="757">
          <cell r="F757">
            <v>4223101050663</v>
          </cell>
          <cell r="G757">
            <v>2555646</v>
          </cell>
          <cell r="H757">
            <v>4733.34</v>
          </cell>
        </row>
        <row r="758">
          <cell r="F758">
            <v>4223101050685</v>
          </cell>
          <cell r="G758">
            <v>2555646</v>
          </cell>
          <cell r="H758">
            <v>617.41</v>
          </cell>
        </row>
        <row r="759">
          <cell r="F759">
            <v>4223101051224</v>
          </cell>
          <cell r="G759">
            <v>2555646</v>
          </cell>
          <cell r="H759">
            <v>1808.02</v>
          </cell>
        </row>
        <row r="760">
          <cell r="F760">
            <v>4223101051576</v>
          </cell>
          <cell r="G760">
            <v>2555646</v>
          </cell>
          <cell r="H760">
            <v>1329.99</v>
          </cell>
        </row>
        <row r="761">
          <cell r="F761">
            <v>4223101051609</v>
          </cell>
          <cell r="G761">
            <v>2555646</v>
          </cell>
          <cell r="H761">
            <v>970.67</v>
          </cell>
        </row>
        <row r="762">
          <cell r="F762">
            <v>4223101051620</v>
          </cell>
          <cell r="G762">
            <v>2555646</v>
          </cell>
          <cell r="H762">
            <v>1376.92</v>
          </cell>
        </row>
        <row r="763">
          <cell r="F763">
            <v>4223101088184</v>
          </cell>
          <cell r="G763">
            <v>2555646</v>
          </cell>
          <cell r="H763">
            <v>6191.04</v>
          </cell>
        </row>
        <row r="764">
          <cell r="F764">
            <v>4223101088217</v>
          </cell>
          <cell r="G764">
            <v>2555646</v>
          </cell>
          <cell r="H764">
            <v>1061.3399999999999</v>
          </cell>
        </row>
        <row r="765">
          <cell r="F765">
            <v>4223101088261</v>
          </cell>
          <cell r="G765">
            <v>2555646</v>
          </cell>
          <cell r="H765">
            <v>6738.83</v>
          </cell>
        </row>
        <row r="766">
          <cell r="F766">
            <v>4223101088272</v>
          </cell>
          <cell r="G766">
            <v>2555646</v>
          </cell>
          <cell r="H766">
            <v>6020.85</v>
          </cell>
        </row>
        <row r="767">
          <cell r="F767">
            <v>4223101088305</v>
          </cell>
          <cell r="G767">
            <v>2555646</v>
          </cell>
          <cell r="H767">
            <v>4785.84</v>
          </cell>
        </row>
        <row r="768">
          <cell r="F768">
            <v>4223101113033</v>
          </cell>
          <cell r="G768">
            <v>2555646</v>
          </cell>
          <cell r="H768">
            <v>1162.56</v>
          </cell>
        </row>
        <row r="769">
          <cell r="F769">
            <v>4223101113165</v>
          </cell>
          <cell r="G769">
            <v>2555646</v>
          </cell>
          <cell r="H769">
            <v>1454.86</v>
          </cell>
        </row>
        <row r="770">
          <cell r="F770">
            <v>4223102031973</v>
          </cell>
          <cell r="G770">
            <v>2537850</v>
          </cell>
          <cell r="H770">
            <v>185.83</v>
          </cell>
        </row>
        <row r="771">
          <cell r="F771">
            <v>4223102032050</v>
          </cell>
          <cell r="G771">
            <v>2537850</v>
          </cell>
          <cell r="H771">
            <v>606.41999999999996</v>
          </cell>
        </row>
        <row r="772">
          <cell r="F772">
            <v>4223103250058</v>
          </cell>
          <cell r="G772">
            <v>2379163</v>
          </cell>
          <cell r="H772">
            <v>579.34</v>
          </cell>
        </row>
        <row r="773">
          <cell r="F773">
            <v>4223103215573</v>
          </cell>
          <cell r="G773">
            <v>2379333</v>
          </cell>
          <cell r="H773">
            <v>1984.08</v>
          </cell>
        </row>
        <row r="774">
          <cell r="F774">
            <v>4223101995651</v>
          </cell>
          <cell r="G774">
            <v>6683134</v>
          </cell>
          <cell r="H774">
            <v>12243.98</v>
          </cell>
        </row>
        <row r="775">
          <cell r="F775">
            <v>4223107143035</v>
          </cell>
          <cell r="G775">
            <v>2379767</v>
          </cell>
          <cell r="H775">
            <v>796.53</v>
          </cell>
        </row>
        <row r="776">
          <cell r="F776">
            <v>4223107143046</v>
          </cell>
          <cell r="G776">
            <v>2379767</v>
          </cell>
          <cell r="H776">
            <v>1134.46</v>
          </cell>
        </row>
        <row r="777">
          <cell r="F777">
            <v>4223107143057</v>
          </cell>
          <cell r="G777">
            <v>2379767</v>
          </cell>
          <cell r="H777">
            <v>1142.46</v>
          </cell>
        </row>
        <row r="778">
          <cell r="F778">
            <v>4223104576108</v>
          </cell>
          <cell r="G778">
            <v>2377829</v>
          </cell>
          <cell r="H778">
            <v>854.24</v>
          </cell>
        </row>
        <row r="779">
          <cell r="F779">
            <v>4223104576317</v>
          </cell>
          <cell r="G779">
            <v>2377829</v>
          </cell>
          <cell r="H779">
            <v>617.38</v>
          </cell>
        </row>
        <row r="780">
          <cell r="F780">
            <v>4223104576658</v>
          </cell>
          <cell r="G780">
            <v>2377829</v>
          </cell>
          <cell r="H780">
            <v>576.98</v>
          </cell>
        </row>
        <row r="781">
          <cell r="F781">
            <v>4223104566197</v>
          </cell>
          <cell r="G781">
            <v>2377829</v>
          </cell>
          <cell r="H781">
            <v>3127.71</v>
          </cell>
        </row>
        <row r="782">
          <cell r="F782">
            <v>4223104566219</v>
          </cell>
          <cell r="G782">
            <v>2377829</v>
          </cell>
          <cell r="H782">
            <v>212.15</v>
          </cell>
        </row>
        <row r="783">
          <cell r="F783">
            <v>4223104538917</v>
          </cell>
          <cell r="G783">
            <v>2691884</v>
          </cell>
          <cell r="H783">
            <v>582.41999999999996</v>
          </cell>
        </row>
        <row r="784">
          <cell r="F784">
            <v>4223104576207</v>
          </cell>
          <cell r="G784">
            <v>2377187</v>
          </cell>
          <cell r="H784">
            <v>57</v>
          </cell>
        </row>
        <row r="785">
          <cell r="F785">
            <v>4216102725065</v>
          </cell>
          <cell r="G785">
            <v>2377373</v>
          </cell>
          <cell r="H785">
            <v>2308.8000000000002</v>
          </cell>
        </row>
        <row r="786">
          <cell r="F786">
            <v>4216102725109</v>
          </cell>
          <cell r="G786">
            <v>2377373</v>
          </cell>
          <cell r="H786">
            <v>2308.8000000000002</v>
          </cell>
        </row>
        <row r="787">
          <cell r="F787">
            <v>4223500207641</v>
          </cell>
          <cell r="G787">
            <v>2377829</v>
          </cell>
          <cell r="H787">
            <v>784.86</v>
          </cell>
        </row>
        <row r="788">
          <cell r="F788">
            <v>4223500208004</v>
          </cell>
          <cell r="G788">
            <v>2377829</v>
          </cell>
          <cell r="H788">
            <v>812.77</v>
          </cell>
        </row>
        <row r="789">
          <cell r="F789">
            <v>4223104570410</v>
          </cell>
          <cell r="G789">
            <v>6273874</v>
          </cell>
          <cell r="H789">
            <v>921.91</v>
          </cell>
        </row>
        <row r="790">
          <cell r="F790">
            <v>4223104571015</v>
          </cell>
          <cell r="G790">
            <v>2513838</v>
          </cell>
          <cell r="H790">
            <v>76.62</v>
          </cell>
        </row>
        <row r="791">
          <cell r="F791">
            <v>4223104570619</v>
          </cell>
          <cell r="G791">
            <v>6273874</v>
          </cell>
          <cell r="H791">
            <v>442.68</v>
          </cell>
        </row>
        <row r="792">
          <cell r="F792">
            <v>4223103994681</v>
          </cell>
          <cell r="G792">
            <v>2419378</v>
          </cell>
          <cell r="H792">
            <v>630.41999999999996</v>
          </cell>
        </row>
        <row r="793">
          <cell r="F793">
            <v>4223103230313</v>
          </cell>
          <cell r="G793">
            <v>2379163</v>
          </cell>
          <cell r="H793">
            <v>403.67</v>
          </cell>
        </row>
        <row r="794">
          <cell r="F794">
            <v>4223103235021</v>
          </cell>
          <cell r="G794">
            <v>2379333</v>
          </cell>
          <cell r="H794">
            <v>21180.29</v>
          </cell>
        </row>
        <row r="795">
          <cell r="F795">
            <v>4223103257131</v>
          </cell>
          <cell r="G795">
            <v>2379333</v>
          </cell>
          <cell r="H795">
            <v>4880.42</v>
          </cell>
        </row>
        <row r="796">
          <cell r="F796">
            <v>4223102017750</v>
          </cell>
          <cell r="G796">
            <v>2537850</v>
          </cell>
          <cell r="H796">
            <v>324.89999999999998</v>
          </cell>
        </row>
        <row r="797">
          <cell r="F797">
            <v>4223102020380</v>
          </cell>
          <cell r="G797">
            <v>2537850</v>
          </cell>
          <cell r="H797">
            <v>598.41999999999996</v>
          </cell>
        </row>
        <row r="798">
          <cell r="F798">
            <v>4223102021391</v>
          </cell>
          <cell r="G798">
            <v>2537850</v>
          </cell>
          <cell r="H798">
            <v>340.9</v>
          </cell>
        </row>
        <row r="799">
          <cell r="F799">
            <v>4223102025978</v>
          </cell>
          <cell r="G799">
            <v>2537850</v>
          </cell>
          <cell r="H799">
            <v>109.24</v>
          </cell>
        </row>
        <row r="800">
          <cell r="F800">
            <v>4223102026297</v>
          </cell>
          <cell r="G800">
            <v>2537850</v>
          </cell>
          <cell r="H800">
            <v>205.67</v>
          </cell>
        </row>
        <row r="801">
          <cell r="F801">
            <v>4223102026473</v>
          </cell>
          <cell r="G801">
            <v>2537850</v>
          </cell>
          <cell r="H801">
            <v>175.97</v>
          </cell>
        </row>
        <row r="802">
          <cell r="F802">
            <v>4223102048737</v>
          </cell>
          <cell r="G802">
            <v>2664984</v>
          </cell>
          <cell r="H802">
            <v>479.19</v>
          </cell>
        </row>
        <row r="803">
          <cell r="F803">
            <v>4223103240906</v>
          </cell>
          <cell r="G803">
            <v>2379163</v>
          </cell>
          <cell r="H803">
            <v>503.92</v>
          </cell>
        </row>
        <row r="804">
          <cell r="F804">
            <v>4223103243777</v>
          </cell>
          <cell r="G804">
            <v>2379163</v>
          </cell>
          <cell r="H804">
            <v>451.45</v>
          </cell>
        </row>
        <row r="805">
          <cell r="F805">
            <v>4223103209809</v>
          </cell>
          <cell r="G805">
            <v>2379333</v>
          </cell>
          <cell r="H805">
            <v>6571.05</v>
          </cell>
        </row>
        <row r="806">
          <cell r="F806">
            <v>4223103258440</v>
          </cell>
          <cell r="G806">
            <v>2379333</v>
          </cell>
          <cell r="H806">
            <v>4871.42</v>
          </cell>
        </row>
        <row r="807">
          <cell r="F807">
            <v>4223103227013</v>
          </cell>
          <cell r="G807">
            <v>2379333</v>
          </cell>
          <cell r="H807">
            <v>1133.9000000000001</v>
          </cell>
        </row>
        <row r="808">
          <cell r="F808">
            <v>4223102071661</v>
          </cell>
          <cell r="G808">
            <v>6683134</v>
          </cell>
          <cell r="H808">
            <v>875.82</v>
          </cell>
        </row>
        <row r="809">
          <cell r="F809">
            <v>4223102027210</v>
          </cell>
          <cell r="G809">
            <v>2537850</v>
          </cell>
          <cell r="H809">
            <v>363.15</v>
          </cell>
        </row>
        <row r="810">
          <cell r="F810">
            <v>4223102027243</v>
          </cell>
          <cell r="G810">
            <v>2537850</v>
          </cell>
          <cell r="H810">
            <v>582.41999999999996</v>
          </cell>
        </row>
        <row r="811">
          <cell r="F811">
            <v>4223102027287</v>
          </cell>
          <cell r="G811">
            <v>2537850</v>
          </cell>
          <cell r="H811">
            <v>598.41999999999996</v>
          </cell>
        </row>
        <row r="812">
          <cell r="F812">
            <v>4223102027496</v>
          </cell>
          <cell r="G812">
            <v>2537850</v>
          </cell>
          <cell r="H812">
            <v>324.89999999999998</v>
          </cell>
        </row>
        <row r="813">
          <cell r="F813">
            <v>4223102027507</v>
          </cell>
          <cell r="G813">
            <v>2537850</v>
          </cell>
          <cell r="H813">
            <v>360.8</v>
          </cell>
        </row>
        <row r="814">
          <cell r="F814">
            <v>4223102028508</v>
          </cell>
          <cell r="G814">
            <v>2537850</v>
          </cell>
          <cell r="H814">
            <v>582.41999999999996</v>
          </cell>
        </row>
        <row r="815">
          <cell r="F815">
            <v>4223102028519</v>
          </cell>
          <cell r="G815">
            <v>2537850</v>
          </cell>
          <cell r="H815">
            <v>324.89999999999998</v>
          </cell>
        </row>
        <row r="816">
          <cell r="F816">
            <v>4223102028585</v>
          </cell>
          <cell r="G816">
            <v>2537850</v>
          </cell>
          <cell r="H816">
            <v>606.41999999999996</v>
          </cell>
        </row>
        <row r="817">
          <cell r="F817">
            <v>4223103213120</v>
          </cell>
          <cell r="G817">
            <v>2379333</v>
          </cell>
          <cell r="H817">
            <v>1651.52</v>
          </cell>
        </row>
        <row r="818">
          <cell r="F818">
            <v>4223103237375</v>
          </cell>
          <cell r="G818">
            <v>2379333</v>
          </cell>
          <cell r="H818">
            <v>3465.76</v>
          </cell>
        </row>
        <row r="819">
          <cell r="F819">
            <v>4223102031302</v>
          </cell>
          <cell r="G819">
            <v>2537850</v>
          </cell>
          <cell r="H819">
            <v>606.41999999999996</v>
          </cell>
        </row>
        <row r="820">
          <cell r="F820">
            <v>4223104010642</v>
          </cell>
          <cell r="G820">
            <v>2691515</v>
          </cell>
          <cell r="H820">
            <v>2852.61</v>
          </cell>
        </row>
        <row r="821">
          <cell r="F821">
            <v>4223103997200</v>
          </cell>
          <cell r="G821">
            <v>2691515</v>
          </cell>
          <cell r="H821">
            <v>4190.1499999999996</v>
          </cell>
        </row>
        <row r="822">
          <cell r="F822">
            <v>4223102073124</v>
          </cell>
          <cell r="G822">
            <v>2411393</v>
          </cell>
          <cell r="H822">
            <v>1008.86</v>
          </cell>
        </row>
        <row r="823">
          <cell r="F823">
            <v>4223101125254</v>
          </cell>
          <cell r="G823">
            <v>3157245</v>
          </cell>
          <cell r="H823">
            <v>214.42</v>
          </cell>
        </row>
        <row r="824">
          <cell r="F824">
            <v>4223500080096</v>
          </cell>
          <cell r="G824">
            <v>2410834</v>
          </cell>
          <cell r="H824">
            <v>604.29</v>
          </cell>
        </row>
        <row r="825">
          <cell r="F825">
            <v>4223500080107</v>
          </cell>
          <cell r="G825">
            <v>2410834</v>
          </cell>
          <cell r="H825">
            <v>604.29</v>
          </cell>
        </row>
        <row r="826">
          <cell r="F826">
            <v>4223500080118</v>
          </cell>
          <cell r="G826">
            <v>2410834</v>
          </cell>
          <cell r="H826">
            <v>604.29</v>
          </cell>
        </row>
        <row r="827">
          <cell r="F827">
            <v>4223500080129</v>
          </cell>
          <cell r="G827">
            <v>2410834</v>
          </cell>
          <cell r="H827">
            <v>604.29</v>
          </cell>
        </row>
        <row r="828">
          <cell r="F828">
            <v>4223500080130</v>
          </cell>
          <cell r="G828">
            <v>2410834</v>
          </cell>
          <cell r="H828">
            <v>423.51</v>
          </cell>
        </row>
        <row r="829">
          <cell r="F829">
            <v>4223500080140</v>
          </cell>
          <cell r="G829">
            <v>2410834</v>
          </cell>
          <cell r="H829">
            <v>604.29</v>
          </cell>
        </row>
        <row r="830">
          <cell r="F830">
            <v>4223500080151</v>
          </cell>
          <cell r="G830">
            <v>2410834</v>
          </cell>
          <cell r="H830">
            <v>604.29</v>
          </cell>
        </row>
        <row r="831">
          <cell r="F831">
            <v>4223500080162</v>
          </cell>
          <cell r="G831">
            <v>2410834</v>
          </cell>
          <cell r="H831">
            <v>604.29</v>
          </cell>
        </row>
        <row r="832">
          <cell r="F832">
            <v>4223102053027</v>
          </cell>
          <cell r="G832">
            <v>2411393</v>
          </cell>
          <cell r="H832">
            <v>6061.05</v>
          </cell>
        </row>
        <row r="833">
          <cell r="F833">
            <v>4223102053038</v>
          </cell>
          <cell r="G833">
            <v>2411393</v>
          </cell>
          <cell r="H833">
            <v>6946.79</v>
          </cell>
        </row>
        <row r="834">
          <cell r="F834">
            <v>4223102053049</v>
          </cell>
          <cell r="G834">
            <v>2411393</v>
          </cell>
          <cell r="H834">
            <v>6069.05</v>
          </cell>
        </row>
        <row r="835">
          <cell r="F835">
            <v>4223102053050</v>
          </cell>
          <cell r="G835">
            <v>2411393</v>
          </cell>
          <cell r="H835">
            <v>6946.79</v>
          </cell>
        </row>
        <row r="836">
          <cell r="F836">
            <v>4223102053060</v>
          </cell>
          <cell r="G836">
            <v>2411393</v>
          </cell>
          <cell r="H836">
            <v>6069.05</v>
          </cell>
        </row>
        <row r="837">
          <cell r="F837">
            <v>4223102053082</v>
          </cell>
          <cell r="G837">
            <v>2411393</v>
          </cell>
          <cell r="H837">
            <v>6946.79</v>
          </cell>
        </row>
        <row r="838">
          <cell r="F838">
            <v>4223102075918</v>
          </cell>
          <cell r="G838">
            <v>2411393</v>
          </cell>
          <cell r="H838">
            <v>478.92</v>
          </cell>
        </row>
        <row r="839">
          <cell r="F839">
            <v>4223101053040</v>
          </cell>
          <cell r="G839">
            <v>3157245</v>
          </cell>
          <cell r="H839">
            <v>1271.3900000000001</v>
          </cell>
        </row>
        <row r="840">
          <cell r="F840">
            <v>4223500080173</v>
          </cell>
          <cell r="G840">
            <v>2410834</v>
          </cell>
          <cell r="H840">
            <v>604.29</v>
          </cell>
        </row>
        <row r="841">
          <cell r="F841">
            <v>4223500080184</v>
          </cell>
          <cell r="G841">
            <v>2410834</v>
          </cell>
          <cell r="H841">
            <v>604.29</v>
          </cell>
        </row>
        <row r="842">
          <cell r="F842">
            <v>4223500080602</v>
          </cell>
          <cell r="G842">
            <v>2410834</v>
          </cell>
          <cell r="H842">
            <v>604.29</v>
          </cell>
        </row>
        <row r="843">
          <cell r="F843">
            <v>4223500080613</v>
          </cell>
          <cell r="G843">
            <v>2410834</v>
          </cell>
          <cell r="H843">
            <v>604.29</v>
          </cell>
        </row>
        <row r="844">
          <cell r="F844">
            <v>4223500080624</v>
          </cell>
          <cell r="G844">
            <v>2410834</v>
          </cell>
          <cell r="H844">
            <v>859.42</v>
          </cell>
        </row>
        <row r="845">
          <cell r="F845">
            <v>4223500080635</v>
          </cell>
          <cell r="G845">
            <v>2410834</v>
          </cell>
          <cell r="H845">
            <v>604.29</v>
          </cell>
        </row>
        <row r="846">
          <cell r="F846">
            <v>4223500080646</v>
          </cell>
          <cell r="G846">
            <v>2410834</v>
          </cell>
          <cell r="H846">
            <v>604.29</v>
          </cell>
        </row>
        <row r="847">
          <cell r="F847">
            <v>4223102075225</v>
          </cell>
          <cell r="G847">
            <v>2411164</v>
          </cell>
          <cell r="H847">
            <v>723.66</v>
          </cell>
        </row>
        <row r="848">
          <cell r="F848">
            <v>4223101058660</v>
          </cell>
          <cell r="G848">
            <v>3157245</v>
          </cell>
          <cell r="H848">
            <v>2063.9699999999998</v>
          </cell>
        </row>
        <row r="849">
          <cell r="F849">
            <v>4223500080657</v>
          </cell>
          <cell r="G849">
            <v>2410834</v>
          </cell>
          <cell r="H849">
            <v>859.42</v>
          </cell>
        </row>
        <row r="850">
          <cell r="F850">
            <v>4223500080668</v>
          </cell>
          <cell r="G850">
            <v>2410834</v>
          </cell>
          <cell r="H850">
            <v>423.51</v>
          </cell>
        </row>
        <row r="851">
          <cell r="F851">
            <v>4223102030092</v>
          </cell>
          <cell r="G851">
            <v>2411393</v>
          </cell>
          <cell r="H851">
            <v>8216.2800000000007</v>
          </cell>
        </row>
        <row r="852">
          <cell r="F852">
            <v>4223500081394</v>
          </cell>
          <cell r="G852">
            <v>2410834</v>
          </cell>
          <cell r="H852">
            <v>347.62</v>
          </cell>
        </row>
        <row r="853">
          <cell r="F853">
            <v>4223500082208</v>
          </cell>
          <cell r="G853">
            <v>2410834</v>
          </cell>
          <cell r="H853">
            <v>604.29</v>
          </cell>
        </row>
        <row r="854">
          <cell r="F854">
            <v>4223500082219</v>
          </cell>
          <cell r="G854">
            <v>2410834</v>
          </cell>
          <cell r="H854">
            <v>859.42</v>
          </cell>
        </row>
        <row r="855">
          <cell r="F855">
            <v>4223101887928</v>
          </cell>
          <cell r="G855">
            <v>2411164</v>
          </cell>
          <cell r="H855">
            <v>242.45</v>
          </cell>
        </row>
        <row r="856">
          <cell r="F856">
            <v>4223101890260</v>
          </cell>
          <cell r="G856">
            <v>2411164</v>
          </cell>
          <cell r="H856">
            <v>242.45</v>
          </cell>
        </row>
        <row r="857">
          <cell r="F857">
            <v>4223101926450</v>
          </cell>
          <cell r="G857">
            <v>2411164</v>
          </cell>
          <cell r="H857">
            <v>393.1</v>
          </cell>
        </row>
        <row r="858">
          <cell r="F858">
            <v>4223101970450</v>
          </cell>
          <cell r="G858">
            <v>2411164</v>
          </cell>
          <cell r="H858">
            <v>362.85</v>
          </cell>
        </row>
        <row r="859">
          <cell r="F859">
            <v>4223102076281</v>
          </cell>
          <cell r="G859">
            <v>2411164</v>
          </cell>
          <cell r="H859">
            <v>504.53</v>
          </cell>
        </row>
        <row r="860">
          <cell r="F860">
            <v>4223102039981</v>
          </cell>
          <cell r="G860">
            <v>2411393</v>
          </cell>
          <cell r="H860">
            <v>13591.14</v>
          </cell>
        </row>
        <row r="861">
          <cell r="F861">
            <v>4223107077387</v>
          </cell>
          <cell r="G861">
            <v>2411393</v>
          </cell>
          <cell r="H861">
            <v>6069.05</v>
          </cell>
        </row>
        <row r="862">
          <cell r="F862">
            <v>4223107077596</v>
          </cell>
          <cell r="G862">
            <v>2411393</v>
          </cell>
          <cell r="H862">
            <v>6069.05</v>
          </cell>
        </row>
        <row r="863">
          <cell r="F863">
            <v>4223107077607</v>
          </cell>
          <cell r="G863">
            <v>2411393</v>
          </cell>
          <cell r="H863">
            <v>6069.05</v>
          </cell>
        </row>
        <row r="864">
          <cell r="F864">
            <v>4223101144229</v>
          </cell>
          <cell r="G864">
            <v>3157245</v>
          </cell>
          <cell r="H864">
            <v>2599.38</v>
          </cell>
        </row>
        <row r="865">
          <cell r="F865">
            <v>4223500082220</v>
          </cell>
          <cell r="G865">
            <v>2410834</v>
          </cell>
          <cell r="H865">
            <v>604.29</v>
          </cell>
        </row>
        <row r="866">
          <cell r="F866">
            <v>4223500082230</v>
          </cell>
          <cell r="G866">
            <v>2410834</v>
          </cell>
          <cell r="H866">
            <v>604.29</v>
          </cell>
        </row>
        <row r="867">
          <cell r="F867">
            <v>4223500082241</v>
          </cell>
          <cell r="G867">
            <v>2410834</v>
          </cell>
          <cell r="H867">
            <v>604.29</v>
          </cell>
        </row>
        <row r="868">
          <cell r="F868">
            <v>4223500082252</v>
          </cell>
          <cell r="G868">
            <v>2410834</v>
          </cell>
          <cell r="H868">
            <v>604.29</v>
          </cell>
        </row>
        <row r="869">
          <cell r="F869">
            <v>4223500082263</v>
          </cell>
          <cell r="G869">
            <v>2410834</v>
          </cell>
          <cell r="H869">
            <v>604.29</v>
          </cell>
        </row>
        <row r="870">
          <cell r="F870">
            <v>4223500082274</v>
          </cell>
          <cell r="G870">
            <v>2410834</v>
          </cell>
          <cell r="H870">
            <v>604.29</v>
          </cell>
        </row>
        <row r="871">
          <cell r="F871">
            <v>4223500082285</v>
          </cell>
          <cell r="G871">
            <v>2410834</v>
          </cell>
          <cell r="H871">
            <v>775.8</v>
          </cell>
        </row>
        <row r="872">
          <cell r="F872">
            <v>4223500082296</v>
          </cell>
          <cell r="G872">
            <v>2410834</v>
          </cell>
          <cell r="H872">
            <v>775.8</v>
          </cell>
        </row>
        <row r="873">
          <cell r="F873">
            <v>4223102018190</v>
          </cell>
          <cell r="G873">
            <v>2411164</v>
          </cell>
          <cell r="H873">
            <v>587.09</v>
          </cell>
        </row>
        <row r="874">
          <cell r="F874">
            <v>4223102039420</v>
          </cell>
          <cell r="G874">
            <v>2411164</v>
          </cell>
          <cell r="H874">
            <v>629.71</v>
          </cell>
        </row>
        <row r="875">
          <cell r="F875">
            <v>4223102040509</v>
          </cell>
          <cell r="G875">
            <v>2411164</v>
          </cell>
          <cell r="H875">
            <v>385.1</v>
          </cell>
        </row>
        <row r="876">
          <cell r="F876">
            <v>4223102043204</v>
          </cell>
          <cell r="G876">
            <v>2411164</v>
          </cell>
          <cell r="H876">
            <v>625.1</v>
          </cell>
        </row>
        <row r="877">
          <cell r="F877">
            <v>4223101283962</v>
          </cell>
          <cell r="G877">
            <v>3157245</v>
          </cell>
          <cell r="H877">
            <v>44.22</v>
          </cell>
        </row>
        <row r="878">
          <cell r="F878">
            <v>4223101190935</v>
          </cell>
          <cell r="G878">
            <v>2555646</v>
          </cell>
          <cell r="H878">
            <v>5504.01</v>
          </cell>
        </row>
        <row r="879">
          <cell r="F879">
            <v>4223101096995</v>
          </cell>
          <cell r="G879">
            <v>2555646</v>
          </cell>
          <cell r="H879">
            <v>871.69</v>
          </cell>
        </row>
        <row r="880">
          <cell r="F880">
            <v>4223101156340</v>
          </cell>
          <cell r="G880">
            <v>2555646</v>
          </cell>
          <cell r="H880">
            <v>850.41</v>
          </cell>
        </row>
        <row r="881">
          <cell r="F881">
            <v>4223101158243</v>
          </cell>
          <cell r="G881">
            <v>2555646</v>
          </cell>
          <cell r="H881">
            <v>694.11</v>
          </cell>
        </row>
        <row r="882">
          <cell r="F882">
            <v>4223101158254</v>
          </cell>
          <cell r="G882">
            <v>2555646</v>
          </cell>
          <cell r="H882">
            <v>861.47</v>
          </cell>
        </row>
        <row r="883">
          <cell r="F883">
            <v>4223101184984</v>
          </cell>
          <cell r="G883">
            <v>2555646</v>
          </cell>
          <cell r="H883">
            <v>760.23</v>
          </cell>
        </row>
        <row r="884">
          <cell r="F884">
            <v>4223101185501</v>
          </cell>
          <cell r="G884">
            <v>2555646</v>
          </cell>
          <cell r="H884">
            <v>702.11</v>
          </cell>
        </row>
        <row r="885">
          <cell r="F885">
            <v>4223101186800</v>
          </cell>
          <cell r="G885">
            <v>2555646</v>
          </cell>
          <cell r="H885">
            <v>179.62</v>
          </cell>
        </row>
        <row r="886">
          <cell r="F886">
            <v>4223500056193</v>
          </cell>
          <cell r="G886">
            <v>2418304</v>
          </cell>
          <cell r="H886">
            <v>843.7</v>
          </cell>
        </row>
        <row r="887">
          <cell r="F887">
            <v>4223500056611</v>
          </cell>
          <cell r="G887">
            <v>2418304</v>
          </cell>
          <cell r="H887">
            <v>438.87</v>
          </cell>
        </row>
        <row r="888">
          <cell r="F888">
            <v>4223100895134</v>
          </cell>
          <cell r="G888">
            <v>2555646</v>
          </cell>
          <cell r="H888">
            <v>1829.64</v>
          </cell>
        </row>
        <row r="889">
          <cell r="F889">
            <v>4223100896620</v>
          </cell>
          <cell r="G889">
            <v>2555646</v>
          </cell>
          <cell r="H889">
            <v>3491.42</v>
          </cell>
        </row>
        <row r="890">
          <cell r="F890">
            <v>4223100896729</v>
          </cell>
          <cell r="G890">
            <v>2555646</v>
          </cell>
          <cell r="H890">
            <v>1024.0899999999999</v>
          </cell>
        </row>
        <row r="891">
          <cell r="F891">
            <v>4223100980857</v>
          </cell>
          <cell r="G891">
            <v>2555646</v>
          </cell>
          <cell r="H891">
            <v>4206.95</v>
          </cell>
        </row>
        <row r="892">
          <cell r="F892">
            <v>4223100981210</v>
          </cell>
          <cell r="G892">
            <v>2555646</v>
          </cell>
          <cell r="H892">
            <v>2803.91</v>
          </cell>
        </row>
        <row r="893">
          <cell r="F893">
            <v>4223100983475</v>
          </cell>
          <cell r="G893">
            <v>2555646</v>
          </cell>
          <cell r="H893">
            <v>1026.9100000000001</v>
          </cell>
        </row>
        <row r="894">
          <cell r="F894">
            <v>4223100985928</v>
          </cell>
          <cell r="G894">
            <v>2555646</v>
          </cell>
          <cell r="H894">
            <v>1375.65</v>
          </cell>
        </row>
        <row r="895">
          <cell r="F895">
            <v>4223101039113</v>
          </cell>
          <cell r="G895">
            <v>2555646</v>
          </cell>
          <cell r="H895">
            <v>1653.5</v>
          </cell>
        </row>
        <row r="896">
          <cell r="F896">
            <v>4223101039124</v>
          </cell>
          <cell r="G896">
            <v>2555646</v>
          </cell>
          <cell r="H896">
            <v>1120.56</v>
          </cell>
        </row>
        <row r="897">
          <cell r="F897">
            <v>4223101039168</v>
          </cell>
          <cell r="G897">
            <v>2555646</v>
          </cell>
          <cell r="H897">
            <v>1405.74</v>
          </cell>
        </row>
        <row r="898">
          <cell r="F898">
            <v>4223101039212</v>
          </cell>
          <cell r="G898">
            <v>2555646</v>
          </cell>
          <cell r="H898">
            <v>1629.67</v>
          </cell>
        </row>
        <row r="899">
          <cell r="F899">
            <v>4223101039267</v>
          </cell>
          <cell r="G899">
            <v>2555646</v>
          </cell>
          <cell r="H899">
            <v>1635.88</v>
          </cell>
        </row>
        <row r="900">
          <cell r="F900">
            <v>4223101039278</v>
          </cell>
          <cell r="G900">
            <v>2555646</v>
          </cell>
          <cell r="H900">
            <v>765.87</v>
          </cell>
        </row>
        <row r="901">
          <cell r="F901">
            <v>4223101039399</v>
          </cell>
          <cell r="G901">
            <v>2555646</v>
          </cell>
          <cell r="H901">
            <v>520.44000000000005</v>
          </cell>
        </row>
        <row r="902">
          <cell r="F902">
            <v>4223101039454</v>
          </cell>
          <cell r="G902">
            <v>2555646</v>
          </cell>
          <cell r="H902">
            <v>253.8</v>
          </cell>
        </row>
        <row r="903">
          <cell r="F903">
            <v>4223104027098</v>
          </cell>
          <cell r="G903">
            <v>2691515</v>
          </cell>
          <cell r="H903">
            <v>712.25</v>
          </cell>
        </row>
        <row r="904">
          <cell r="F904">
            <v>4223104027406</v>
          </cell>
          <cell r="G904">
            <v>2691515</v>
          </cell>
          <cell r="H904">
            <v>532.6</v>
          </cell>
        </row>
        <row r="905">
          <cell r="F905">
            <v>4223104027527</v>
          </cell>
          <cell r="G905">
            <v>2691515</v>
          </cell>
          <cell r="H905">
            <v>739.01</v>
          </cell>
        </row>
        <row r="906">
          <cell r="F906">
            <v>4223101183928</v>
          </cell>
          <cell r="G906">
            <v>19305</v>
          </cell>
          <cell r="H906">
            <v>4314.79</v>
          </cell>
        </row>
        <row r="907">
          <cell r="F907">
            <v>4223101185512</v>
          </cell>
          <cell r="G907">
            <v>19305</v>
          </cell>
          <cell r="H907">
            <v>1121.48</v>
          </cell>
        </row>
        <row r="908">
          <cell r="F908">
            <v>4223101146077</v>
          </cell>
          <cell r="G908">
            <v>19445</v>
          </cell>
          <cell r="H908">
            <v>356.59</v>
          </cell>
        </row>
        <row r="909">
          <cell r="F909">
            <v>4223101146099</v>
          </cell>
          <cell r="G909">
            <v>19445</v>
          </cell>
          <cell r="H909">
            <v>6072.5</v>
          </cell>
        </row>
        <row r="910">
          <cell r="F910">
            <v>4223101146110</v>
          </cell>
          <cell r="G910">
            <v>19445</v>
          </cell>
          <cell r="H910">
            <v>7053.1</v>
          </cell>
        </row>
        <row r="911">
          <cell r="F911">
            <v>4223101146121</v>
          </cell>
          <cell r="G911">
            <v>19445</v>
          </cell>
          <cell r="H911">
            <v>4903.0200000000004</v>
          </cell>
        </row>
        <row r="912">
          <cell r="F912">
            <v>4223101146154</v>
          </cell>
          <cell r="G912">
            <v>19445</v>
          </cell>
          <cell r="H912">
            <v>3132.93</v>
          </cell>
        </row>
        <row r="913">
          <cell r="F913">
            <v>4223101146165</v>
          </cell>
          <cell r="G913">
            <v>19445</v>
          </cell>
          <cell r="H913">
            <v>5162.38</v>
          </cell>
        </row>
        <row r="914">
          <cell r="F914">
            <v>4223101198668</v>
          </cell>
          <cell r="G914">
            <v>19445</v>
          </cell>
          <cell r="H914">
            <v>564.29</v>
          </cell>
        </row>
        <row r="915">
          <cell r="F915">
            <v>4223101198701</v>
          </cell>
          <cell r="G915">
            <v>19445</v>
          </cell>
          <cell r="H915">
            <v>404.18</v>
          </cell>
        </row>
        <row r="916">
          <cell r="F916">
            <v>4223101198712</v>
          </cell>
          <cell r="G916">
            <v>19445</v>
          </cell>
          <cell r="H916">
            <v>416.88</v>
          </cell>
        </row>
        <row r="917">
          <cell r="F917">
            <v>4223101198723</v>
          </cell>
          <cell r="G917">
            <v>19445</v>
          </cell>
          <cell r="H917">
            <v>402.53</v>
          </cell>
        </row>
        <row r="918">
          <cell r="F918">
            <v>4223101198745</v>
          </cell>
          <cell r="G918">
            <v>19445</v>
          </cell>
          <cell r="H918">
            <v>3449</v>
          </cell>
        </row>
        <row r="919">
          <cell r="F919">
            <v>4223101198756</v>
          </cell>
          <cell r="G919">
            <v>19445</v>
          </cell>
          <cell r="H919">
            <v>7581.51</v>
          </cell>
        </row>
        <row r="920">
          <cell r="F920">
            <v>4223101198767</v>
          </cell>
          <cell r="G920">
            <v>19445</v>
          </cell>
          <cell r="H920">
            <v>3433.52</v>
          </cell>
        </row>
        <row r="921">
          <cell r="F921">
            <v>4223101067658</v>
          </cell>
          <cell r="G921">
            <v>19445</v>
          </cell>
          <cell r="H921">
            <v>680.94</v>
          </cell>
        </row>
        <row r="922">
          <cell r="F922">
            <v>4223101083278</v>
          </cell>
          <cell r="G922">
            <v>19445</v>
          </cell>
          <cell r="H922">
            <v>6681.86</v>
          </cell>
        </row>
        <row r="923">
          <cell r="F923">
            <v>4223101087282</v>
          </cell>
          <cell r="G923">
            <v>19445</v>
          </cell>
          <cell r="H923">
            <v>375.44</v>
          </cell>
        </row>
        <row r="924">
          <cell r="F924">
            <v>4223101094872</v>
          </cell>
          <cell r="G924">
            <v>19445</v>
          </cell>
          <cell r="H924">
            <v>659.94</v>
          </cell>
        </row>
        <row r="925">
          <cell r="F925">
            <v>4223101102176</v>
          </cell>
          <cell r="G925">
            <v>19445</v>
          </cell>
          <cell r="H925">
            <v>3486.01</v>
          </cell>
        </row>
        <row r="926">
          <cell r="F926">
            <v>4223101207897</v>
          </cell>
          <cell r="G926">
            <v>19445</v>
          </cell>
          <cell r="H926">
            <v>546.35</v>
          </cell>
        </row>
        <row r="927">
          <cell r="F927">
            <v>4223101210944</v>
          </cell>
          <cell r="G927">
            <v>19445</v>
          </cell>
          <cell r="H927">
            <v>405</v>
          </cell>
        </row>
        <row r="928">
          <cell r="F928">
            <v>4223101211065</v>
          </cell>
          <cell r="G928">
            <v>19445</v>
          </cell>
          <cell r="H928">
            <v>549.51</v>
          </cell>
        </row>
        <row r="929">
          <cell r="F929">
            <v>4223101219876</v>
          </cell>
          <cell r="G929">
            <v>19445</v>
          </cell>
          <cell r="H929">
            <v>1352.38</v>
          </cell>
        </row>
        <row r="930">
          <cell r="F930">
            <v>4223101219898</v>
          </cell>
          <cell r="G930">
            <v>19445</v>
          </cell>
          <cell r="H930">
            <v>2160.56</v>
          </cell>
        </row>
        <row r="931">
          <cell r="F931">
            <v>4223101224320</v>
          </cell>
          <cell r="G931">
            <v>19445</v>
          </cell>
          <cell r="H931">
            <v>2101.54</v>
          </cell>
        </row>
        <row r="932">
          <cell r="F932">
            <v>4223100883133</v>
          </cell>
          <cell r="G932">
            <v>19305</v>
          </cell>
          <cell r="H932">
            <v>5784.15</v>
          </cell>
        </row>
        <row r="933">
          <cell r="F933">
            <v>4223100966183</v>
          </cell>
          <cell r="G933">
            <v>19305</v>
          </cell>
          <cell r="H933">
            <v>258.26</v>
          </cell>
        </row>
        <row r="934">
          <cell r="F934">
            <v>4223100970143</v>
          </cell>
          <cell r="G934">
            <v>19305</v>
          </cell>
          <cell r="H934">
            <v>4709.7</v>
          </cell>
        </row>
        <row r="935">
          <cell r="F935">
            <v>4223101221108</v>
          </cell>
          <cell r="G935">
            <v>19305</v>
          </cell>
          <cell r="H935">
            <v>1009.92</v>
          </cell>
        </row>
        <row r="936">
          <cell r="F936">
            <v>4223103994880</v>
          </cell>
          <cell r="G936">
            <v>2691515</v>
          </cell>
          <cell r="H936">
            <v>1154.6400000000001</v>
          </cell>
        </row>
        <row r="937">
          <cell r="F937">
            <v>4223102640922</v>
          </cell>
          <cell r="G937">
            <v>2379767</v>
          </cell>
          <cell r="H937">
            <v>9500.32</v>
          </cell>
        </row>
        <row r="938">
          <cell r="F938">
            <v>4223500082560</v>
          </cell>
          <cell r="G938">
            <v>2652099</v>
          </cell>
          <cell r="H938">
            <v>952.39</v>
          </cell>
        </row>
        <row r="939">
          <cell r="F939">
            <v>4223102610133</v>
          </cell>
          <cell r="G939">
            <v>2691566</v>
          </cell>
          <cell r="H939">
            <v>1083</v>
          </cell>
        </row>
        <row r="940">
          <cell r="F940">
            <v>4223102071155</v>
          </cell>
          <cell r="G940">
            <v>2378108</v>
          </cell>
          <cell r="H940">
            <v>623.41999999999996</v>
          </cell>
        </row>
        <row r="941">
          <cell r="F941">
            <v>4223101123340</v>
          </cell>
          <cell r="G941">
            <v>2555646</v>
          </cell>
          <cell r="H941">
            <v>710.39</v>
          </cell>
        </row>
        <row r="942">
          <cell r="F942">
            <v>4223101183510</v>
          </cell>
          <cell r="G942">
            <v>2555646</v>
          </cell>
          <cell r="H942">
            <v>109.24</v>
          </cell>
        </row>
        <row r="943">
          <cell r="F943">
            <v>4223101072696</v>
          </cell>
          <cell r="G943">
            <v>2555646</v>
          </cell>
          <cell r="H943">
            <v>711.8</v>
          </cell>
        </row>
        <row r="944">
          <cell r="F944">
            <v>4223101072806</v>
          </cell>
          <cell r="G944">
            <v>2555646</v>
          </cell>
          <cell r="H944">
            <v>1133.3399999999999</v>
          </cell>
        </row>
        <row r="945">
          <cell r="F945">
            <v>4223101072828</v>
          </cell>
          <cell r="G945">
            <v>2555646</v>
          </cell>
          <cell r="H945">
            <v>585.13</v>
          </cell>
        </row>
        <row r="946">
          <cell r="F946">
            <v>4223101074401</v>
          </cell>
          <cell r="G946">
            <v>2555646</v>
          </cell>
          <cell r="H946">
            <v>1799.15</v>
          </cell>
        </row>
        <row r="947">
          <cell r="F947">
            <v>4223101074478</v>
          </cell>
          <cell r="G947">
            <v>2555646</v>
          </cell>
          <cell r="H947">
            <v>647.02</v>
          </cell>
        </row>
        <row r="948">
          <cell r="F948">
            <v>4223101100757</v>
          </cell>
          <cell r="G948">
            <v>2555646</v>
          </cell>
          <cell r="H948">
            <v>1885.82</v>
          </cell>
        </row>
        <row r="949">
          <cell r="F949">
            <v>4223101100768</v>
          </cell>
          <cell r="G949">
            <v>2555646</v>
          </cell>
          <cell r="H949">
            <v>563.15</v>
          </cell>
        </row>
        <row r="950">
          <cell r="F950">
            <v>4223101100790</v>
          </cell>
          <cell r="G950">
            <v>2555646</v>
          </cell>
          <cell r="H950">
            <v>677.3</v>
          </cell>
        </row>
        <row r="951">
          <cell r="F951">
            <v>4223500055522</v>
          </cell>
          <cell r="G951">
            <v>2418304</v>
          </cell>
          <cell r="H951">
            <v>372.89</v>
          </cell>
        </row>
        <row r="952">
          <cell r="F952">
            <v>4223500055533</v>
          </cell>
          <cell r="G952">
            <v>2418304</v>
          </cell>
          <cell r="H952">
            <v>224.68</v>
          </cell>
        </row>
        <row r="953">
          <cell r="F953">
            <v>4223500055577</v>
          </cell>
          <cell r="G953">
            <v>2418304</v>
          </cell>
          <cell r="H953">
            <v>438.87</v>
          </cell>
        </row>
        <row r="954">
          <cell r="F954">
            <v>4223500055588</v>
          </cell>
          <cell r="G954">
            <v>2418304</v>
          </cell>
          <cell r="H954">
            <v>996.34</v>
          </cell>
        </row>
        <row r="955">
          <cell r="F955">
            <v>4223100852586</v>
          </cell>
          <cell r="G955">
            <v>2555646</v>
          </cell>
          <cell r="H955">
            <v>1108.25</v>
          </cell>
        </row>
        <row r="956">
          <cell r="F956">
            <v>4223100862684</v>
          </cell>
          <cell r="G956">
            <v>2555646</v>
          </cell>
          <cell r="H956">
            <v>5511.79</v>
          </cell>
        </row>
        <row r="957">
          <cell r="F957">
            <v>4223100866061</v>
          </cell>
          <cell r="G957">
            <v>2555646</v>
          </cell>
          <cell r="H957">
            <v>1994.52</v>
          </cell>
        </row>
        <row r="958">
          <cell r="F958">
            <v>4223100872672</v>
          </cell>
          <cell r="G958">
            <v>2555646</v>
          </cell>
          <cell r="H958">
            <v>763.7</v>
          </cell>
        </row>
        <row r="959">
          <cell r="F959">
            <v>4223100969802</v>
          </cell>
          <cell r="G959">
            <v>2555646</v>
          </cell>
          <cell r="H959">
            <v>2299.14</v>
          </cell>
        </row>
        <row r="960">
          <cell r="F960">
            <v>4223100969978</v>
          </cell>
          <cell r="G960">
            <v>2555646</v>
          </cell>
          <cell r="H960">
            <v>1736.24</v>
          </cell>
        </row>
        <row r="961">
          <cell r="F961">
            <v>4223100969989</v>
          </cell>
          <cell r="G961">
            <v>2555646</v>
          </cell>
          <cell r="H961">
            <v>1318.67</v>
          </cell>
        </row>
        <row r="962">
          <cell r="F962">
            <v>4223100972651</v>
          </cell>
          <cell r="G962">
            <v>2555646</v>
          </cell>
          <cell r="H962">
            <v>2324.58</v>
          </cell>
        </row>
        <row r="963">
          <cell r="F963">
            <v>4223101030720</v>
          </cell>
          <cell r="G963">
            <v>2555646</v>
          </cell>
          <cell r="H963">
            <v>1000.45</v>
          </cell>
        </row>
        <row r="964">
          <cell r="F964">
            <v>4223101030797</v>
          </cell>
          <cell r="G964">
            <v>2555646</v>
          </cell>
          <cell r="H964">
            <v>1335.47</v>
          </cell>
        </row>
        <row r="965">
          <cell r="F965">
            <v>4223101030808</v>
          </cell>
          <cell r="G965">
            <v>2555646</v>
          </cell>
          <cell r="H965">
            <v>1941.07</v>
          </cell>
        </row>
        <row r="966">
          <cell r="F966">
            <v>4223101031325</v>
          </cell>
          <cell r="G966">
            <v>2555646</v>
          </cell>
          <cell r="H966">
            <v>380.72</v>
          </cell>
        </row>
        <row r="967">
          <cell r="F967">
            <v>4223101072740</v>
          </cell>
          <cell r="G967">
            <v>2555646</v>
          </cell>
          <cell r="H967">
            <v>4005.24</v>
          </cell>
        </row>
        <row r="968">
          <cell r="F968">
            <v>4223101072795</v>
          </cell>
          <cell r="G968">
            <v>2555646</v>
          </cell>
          <cell r="H968">
            <v>794.89</v>
          </cell>
        </row>
        <row r="969">
          <cell r="F969">
            <v>4223101074412</v>
          </cell>
          <cell r="G969">
            <v>2555646</v>
          </cell>
          <cell r="H969">
            <v>2800.69</v>
          </cell>
        </row>
        <row r="970">
          <cell r="F970">
            <v>4223101075138</v>
          </cell>
          <cell r="G970">
            <v>2555646</v>
          </cell>
          <cell r="H970">
            <v>5455.28</v>
          </cell>
        </row>
        <row r="971">
          <cell r="F971">
            <v>4223101099800</v>
          </cell>
          <cell r="G971">
            <v>2555646</v>
          </cell>
          <cell r="H971">
            <v>502.97</v>
          </cell>
        </row>
        <row r="972">
          <cell r="F972">
            <v>4223101100988</v>
          </cell>
          <cell r="G972">
            <v>2555646</v>
          </cell>
          <cell r="H972">
            <v>1381.63</v>
          </cell>
        </row>
        <row r="973">
          <cell r="F973">
            <v>4223101143547</v>
          </cell>
          <cell r="G973">
            <v>2555646</v>
          </cell>
          <cell r="H973">
            <v>1387</v>
          </cell>
        </row>
        <row r="974">
          <cell r="F974">
            <v>4223101145703</v>
          </cell>
          <cell r="G974">
            <v>2555646</v>
          </cell>
          <cell r="H974">
            <v>1259.6500000000001</v>
          </cell>
        </row>
        <row r="975">
          <cell r="F975">
            <v>4223101177306</v>
          </cell>
          <cell r="G975">
            <v>2555646</v>
          </cell>
          <cell r="H975">
            <v>1472.2</v>
          </cell>
        </row>
        <row r="976">
          <cell r="F976">
            <v>4223101177361</v>
          </cell>
          <cell r="G976">
            <v>2555646</v>
          </cell>
          <cell r="H976">
            <v>1384.32</v>
          </cell>
        </row>
        <row r="977">
          <cell r="F977">
            <v>4223101177372</v>
          </cell>
          <cell r="G977">
            <v>2555646</v>
          </cell>
          <cell r="H977">
            <v>1422.33</v>
          </cell>
        </row>
        <row r="978">
          <cell r="F978">
            <v>4223101178175</v>
          </cell>
          <cell r="G978">
            <v>2555646</v>
          </cell>
          <cell r="H978">
            <v>19839.98</v>
          </cell>
        </row>
        <row r="979">
          <cell r="F979">
            <v>4223101154756</v>
          </cell>
          <cell r="G979">
            <v>2555646</v>
          </cell>
          <cell r="H979">
            <v>727.71</v>
          </cell>
        </row>
        <row r="980">
          <cell r="F980">
            <v>4223101183719</v>
          </cell>
          <cell r="G980">
            <v>2555646</v>
          </cell>
          <cell r="H980">
            <v>702.11</v>
          </cell>
        </row>
        <row r="981">
          <cell r="F981">
            <v>4223101184160</v>
          </cell>
          <cell r="G981">
            <v>2555646</v>
          </cell>
          <cell r="H981">
            <v>689.11</v>
          </cell>
        </row>
        <row r="982">
          <cell r="F982">
            <v>4223101075380</v>
          </cell>
          <cell r="G982">
            <v>2555646</v>
          </cell>
          <cell r="H982">
            <v>12233.1</v>
          </cell>
        </row>
        <row r="983">
          <cell r="F983">
            <v>4223500055599</v>
          </cell>
          <cell r="G983">
            <v>2418304</v>
          </cell>
          <cell r="H983">
            <v>434.99</v>
          </cell>
        </row>
        <row r="984">
          <cell r="F984">
            <v>4223500055600</v>
          </cell>
          <cell r="G984">
            <v>2418304</v>
          </cell>
          <cell r="H984">
            <v>833.48</v>
          </cell>
        </row>
        <row r="985">
          <cell r="F985">
            <v>4223500056182</v>
          </cell>
          <cell r="G985">
            <v>2418304</v>
          </cell>
          <cell r="H985">
            <v>843.7</v>
          </cell>
        </row>
        <row r="986">
          <cell r="F986">
            <v>4223100877358</v>
          </cell>
          <cell r="G986">
            <v>2555646</v>
          </cell>
          <cell r="H986">
            <v>355.2</v>
          </cell>
        </row>
        <row r="987">
          <cell r="F987">
            <v>4223100884948</v>
          </cell>
          <cell r="G987">
            <v>2555646</v>
          </cell>
          <cell r="H987">
            <v>1542.54</v>
          </cell>
        </row>
        <row r="988">
          <cell r="F988">
            <v>4223100974576</v>
          </cell>
          <cell r="G988">
            <v>2555646</v>
          </cell>
          <cell r="H988">
            <v>1226.6199999999999</v>
          </cell>
        </row>
        <row r="989">
          <cell r="F989">
            <v>4223100976743</v>
          </cell>
          <cell r="G989">
            <v>2555646</v>
          </cell>
          <cell r="H989">
            <v>12020.05</v>
          </cell>
        </row>
        <row r="990">
          <cell r="F990">
            <v>4223100976853</v>
          </cell>
          <cell r="G990">
            <v>2555646</v>
          </cell>
          <cell r="H990">
            <v>2072.08</v>
          </cell>
        </row>
        <row r="991">
          <cell r="F991">
            <v>4223100979999</v>
          </cell>
          <cell r="G991">
            <v>2555646</v>
          </cell>
          <cell r="H991">
            <v>4857.38</v>
          </cell>
        </row>
        <row r="992">
          <cell r="F992">
            <v>4223100980571</v>
          </cell>
          <cell r="G992">
            <v>2555646</v>
          </cell>
          <cell r="H992">
            <v>3407.43</v>
          </cell>
        </row>
        <row r="993">
          <cell r="F993">
            <v>4223100980615</v>
          </cell>
          <cell r="G993">
            <v>2555646</v>
          </cell>
          <cell r="H993">
            <v>2685.41</v>
          </cell>
        </row>
        <row r="994">
          <cell r="F994">
            <v>4223101032690</v>
          </cell>
          <cell r="G994">
            <v>2555646</v>
          </cell>
          <cell r="H994">
            <v>1610.77</v>
          </cell>
        </row>
        <row r="995">
          <cell r="F995">
            <v>4223101034075</v>
          </cell>
          <cell r="G995">
            <v>2555646</v>
          </cell>
          <cell r="H995">
            <v>3245.93</v>
          </cell>
        </row>
        <row r="996">
          <cell r="F996">
            <v>4223101034196</v>
          </cell>
          <cell r="G996">
            <v>2555646</v>
          </cell>
          <cell r="H996">
            <v>2170.3000000000002</v>
          </cell>
        </row>
        <row r="997">
          <cell r="F997">
            <v>4223101035780</v>
          </cell>
          <cell r="G997">
            <v>2555646</v>
          </cell>
          <cell r="H997">
            <v>5224.54</v>
          </cell>
        </row>
        <row r="998">
          <cell r="F998">
            <v>4223101038728</v>
          </cell>
          <cell r="G998">
            <v>2555646</v>
          </cell>
          <cell r="H998">
            <v>1392</v>
          </cell>
        </row>
        <row r="999">
          <cell r="F999">
            <v>4223101038783</v>
          </cell>
          <cell r="G999">
            <v>2555646</v>
          </cell>
          <cell r="H999">
            <v>340.55</v>
          </cell>
        </row>
        <row r="1000">
          <cell r="F1000">
            <v>4223101039091</v>
          </cell>
          <cell r="G1000">
            <v>2555646</v>
          </cell>
          <cell r="H1000">
            <v>4918.84</v>
          </cell>
        </row>
        <row r="1001">
          <cell r="F1001">
            <v>4223101075314</v>
          </cell>
          <cell r="G1001">
            <v>2555646</v>
          </cell>
          <cell r="H1001">
            <v>647.58000000000004</v>
          </cell>
        </row>
        <row r="1002">
          <cell r="F1002">
            <v>4223102048033</v>
          </cell>
          <cell r="G1002">
            <v>5749018</v>
          </cell>
          <cell r="H1002">
            <v>606.41999999999996</v>
          </cell>
        </row>
        <row r="1003">
          <cell r="F1003">
            <v>4223102048055</v>
          </cell>
          <cell r="G1003">
            <v>5749018</v>
          </cell>
          <cell r="H1003">
            <v>231.33</v>
          </cell>
        </row>
        <row r="1004">
          <cell r="F1004">
            <v>4223102048121</v>
          </cell>
          <cell r="G1004">
            <v>5749018</v>
          </cell>
          <cell r="H1004">
            <v>614.41999999999996</v>
          </cell>
        </row>
        <row r="1005">
          <cell r="F1005">
            <v>4223102051795</v>
          </cell>
          <cell r="G1005">
            <v>5749018</v>
          </cell>
          <cell r="H1005">
            <v>622.41999999999996</v>
          </cell>
        </row>
        <row r="1006">
          <cell r="F1006">
            <v>4223102058330</v>
          </cell>
          <cell r="G1006">
            <v>5749018</v>
          </cell>
          <cell r="H1006">
            <v>206.57</v>
          </cell>
        </row>
        <row r="1007">
          <cell r="F1007">
            <v>4223102054545</v>
          </cell>
          <cell r="G1007">
            <v>6683134</v>
          </cell>
          <cell r="H1007">
            <v>134.44</v>
          </cell>
        </row>
        <row r="1008">
          <cell r="F1008">
            <v>4223102640438</v>
          </cell>
          <cell r="G1008">
            <v>2689863</v>
          </cell>
          <cell r="H1008">
            <v>590.41999999999996</v>
          </cell>
        </row>
        <row r="1009">
          <cell r="F1009">
            <v>4223102045240</v>
          </cell>
          <cell r="G1009">
            <v>2378108</v>
          </cell>
          <cell r="H1009">
            <v>615.41999999999996</v>
          </cell>
        </row>
        <row r="1010">
          <cell r="F1010">
            <v>4223102069549</v>
          </cell>
          <cell r="G1010">
            <v>2378140</v>
          </cell>
          <cell r="H1010">
            <v>511.21</v>
          </cell>
        </row>
        <row r="1011">
          <cell r="F1011">
            <v>4223102021810</v>
          </cell>
          <cell r="G1011">
            <v>2378183</v>
          </cell>
          <cell r="H1011">
            <v>2233.21</v>
          </cell>
        </row>
        <row r="1012">
          <cell r="F1012">
            <v>4223102057856</v>
          </cell>
          <cell r="G1012">
            <v>2378183</v>
          </cell>
          <cell r="H1012">
            <v>2233.21</v>
          </cell>
        </row>
        <row r="1013">
          <cell r="F1013">
            <v>4223102006079</v>
          </cell>
          <cell r="G1013">
            <v>2378876</v>
          </cell>
          <cell r="H1013">
            <v>1596</v>
          </cell>
        </row>
        <row r="1014">
          <cell r="F1014">
            <v>4223102058472</v>
          </cell>
          <cell r="G1014">
            <v>5749018</v>
          </cell>
          <cell r="H1014">
            <v>606.41999999999996</v>
          </cell>
        </row>
        <row r="1015">
          <cell r="F1015">
            <v>4223102058560</v>
          </cell>
          <cell r="G1015">
            <v>5749018</v>
          </cell>
          <cell r="H1015">
            <v>582.41999999999996</v>
          </cell>
        </row>
        <row r="1016">
          <cell r="F1016">
            <v>4223102058571</v>
          </cell>
          <cell r="G1016">
            <v>5749018</v>
          </cell>
          <cell r="H1016">
            <v>431.44</v>
          </cell>
        </row>
        <row r="1017">
          <cell r="F1017">
            <v>4223102058582</v>
          </cell>
          <cell r="G1017">
            <v>5749018</v>
          </cell>
          <cell r="H1017">
            <v>582.41999999999996</v>
          </cell>
        </row>
        <row r="1018">
          <cell r="F1018">
            <v>4223102058593</v>
          </cell>
          <cell r="G1018">
            <v>5749018</v>
          </cell>
          <cell r="H1018">
            <v>582.41999999999996</v>
          </cell>
        </row>
        <row r="1019">
          <cell r="F1019">
            <v>4223102060969</v>
          </cell>
          <cell r="G1019">
            <v>5749018</v>
          </cell>
          <cell r="H1019">
            <v>755.46</v>
          </cell>
        </row>
        <row r="1020">
          <cell r="F1020">
            <v>4223102041466</v>
          </cell>
          <cell r="G1020">
            <v>6683134</v>
          </cell>
          <cell r="H1020">
            <v>2480.84</v>
          </cell>
        </row>
        <row r="1021">
          <cell r="F1021">
            <v>4223103988224</v>
          </cell>
          <cell r="G1021">
            <v>2385880</v>
          </cell>
          <cell r="H1021">
            <v>972.43</v>
          </cell>
        </row>
        <row r="1022">
          <cell r="F1022">
            <v>4223103995847</v>
          </cell>
          <cell r="G1022">
            <v>2385880</v>
          </cell>
          <cell r="H1022">
            <v>1481.43</v>
          </cell>
        </row>
        <row r="1023">
          <cell r="F1023">
            <v>4223103974100</v>
          </cell>
          <cell r="G1023">
            <v>2491710</v>
          </cell>
          <cell r="H1023">
            <v>2534.69</v>
          </cell>
        </row>
        <row r="1024">
          <cell r="F1024">
            <v>4223104569420</v>
          </cell>
          <cell r="G1024">
            <v>2377829</v>
          </cell>
          <cell r="H1024">
            <v>786.31</v>
          </cell>
        </row>
        <row r="1025">
          <cell r="F1025">
            <v>4223104571026</v>
          </cell>
          <cell r="G1025">
            <v>2377829</v>
          </cell>
          <cell r="H1025">
            <v>517.6</v>
          </cell>
        </row>
        <row r="1026">
          <cell r="F1026">
            <v>4223104571048</v>
          </cell>
          <cell r="G1026">
            <v>2377829</v>
          </cell>
          <cell r="H1026">
            <v>525.6</v>
          </cell>
        </row>
        <row r="1027">
          <cell r="F1027">
            <v>4223104571059</v>
          </cell>
          <cell r="G1027">
            <v>2377829</v>
          </cell>
          <cell r="H1027">
            <v>753.91</v>
          </cell>
        </row>
        <row r="1028">
          <cell r="F1028">
            <v>4223104571081</v>
          </cell>
          <cell r="G1028">
            <v>2377829</v>
          </cell>
          <cell r="H1028">
            <v>533.6</v>
          </cell>
        </row>
        <row r="1029">
          <cell r="F1029">
            <v>4223104571136</v>
          </cell>
          <cell r="G1029">
            <v>2377829</v>
          </cell>
          <cell r="H1029">
            <v>533.6</v>
          </cell>
        </row>
        <row r="1030">
          <cell r="F1030">
            <v>4223104573853</v>
          </cell>
          <cell r="G1030">
            <v>2377829</v>
          </cell>
          <cell r="H1030">
            <v>27016.55</v>
          </cell>
        </row>
        <row r="1031">
          <cell r="F1031">
            <v>4223500322096</v>
          </cell>
          <cell r="G1031">
            <v>2305623</v>
          </cell>
          <cell r="H1031">
            <v>639.84</v>
          </cell>
        </row>
        <row r="1032">
          <cell r="F1032">
            <v>4223102626644</v>
          </cell>
          <cell r="G1032">
            <v>7274351</v>
          </cell>
          <cell r="H1032">
            <v>285.38</v>
          </cell>
        </row>
        <row r="1033">
          <cell r="F1033">
            <v>4223102630604</v>
          </cell>
          <cell r="G1033">
            <v>7274351</v>
          </cell>
          <cell r="H1033">
            <v>731.01</v>
          </cell>
        </row>
        <row r="1034">
          <cell r="F1034">
            <v>4223102630626</v>
          </cell>
          <cell r="G1034">
            <v>7274351</v>
          </cell>
          <cell r="H1034">
            <v>688.11</v>
          </cell>
        </row>
        <row r="1035">
          <cell r="F1035">
            <v>4223102630648</v>
          </cell>
          <cell r="G1035">
            <v>7274351</v>
          </cell>
          <cell r="H1035">
            <v>688.11</v>
          </cell>
        </row>
        <row r="1036">
          <cell r="F1036">
            <v>4223102633244</v>
          </cell>
          <cell r="G1036">
            <v>7274351</v>
          </cell>
          <cell r="H1036">
            <v>932.79</v>
          </cell>
        </row>
        <row r="1037">
          <cell r="F1037">
            <v>4223500208400</v>
          </cell>
          <cell r="G1037">
            <v>2377330</v>
          </cell>
          <cell r="H1037">
            <v>620.72</v>
          </cell>
        </row>
        <row r="1038">
          <cell r="F1038">
            <v>4223500208433</v>
          </cell>
          <cell r="G1038">
            <v>2377330</v>
          </cell>
          <cell r="H1038">
            <v>612.72</v>
          </cell>
        </row>
        <row r="1039">
          <cell r="F1039">
            <v>4223104572852</v>
          </cell>
          <cell r="G1039">
            <v>2377829</v>
          </cell>
          <cell r="H1039">
            <v>226.94</v>
          </cell>
        </row>
        <row r="1040">
          <cell r="F1040">
            <v>4223104573270</v>
          </cell>
          <cell r="G1040">
            <v>2377829</v>
          </cell>
          <cell r="H1040">
            <v>761.91</v>
          </cell>
        </row>
        <row r="1041">
          <cell r="F1041">
            <v>4223104574447</v>
          </cell>
          <cell r="G1041">
            <v>2377829</v>
          </cell>
          <cell r="H1041">
            <v>525.6</v>
          </cell>
        </row>
        <row r="1042">
          <cell r="F1042">
            <v>4223104574546</v>
          </cell>
          <cell r="G1042">
            <v>2377829</v>
          </cell>
          <cell r="H1042">
            <v>525.6</v>
          </cell>
        </row>
        <row r="1043">
          <cell r="F1043">
            <v>4223104574910</v>
          </cell>
          <cell r="G1043">
            <v>2377829</v>
          </cell>
          <cell r="H1043">
            <v>525.6</v>
          </cell>
        </row>
        <row r="1044">
          <cell r="F1044">
            <v>4223104574931</v>
          </cell>
          <cell r="G1044">
            <v>2377829</v>
          </cell>
          <cell r="H1044">
            <v>753.91</v>
          </cell>
        </row>
        <row r="1045">
          <cell r="F1045">
            <v>4223104574997</v>
          </cell>
          <cell r="G1045">
            <v>2377829</v>
          </cell>
          <cell r="H1045">
            <v>565.86</v>
          </cell>
        </row>
        <row r="1046">
          <cell r="F1046">
            <v>4223104575240</v>
          </cell>
          <cell r="G1046">
            <v>2377829</v>
          </cell>
          <cell r="H1046">
            <v>218.27</v>
          </cell>
        </row>
        <row r="1047">
          <cell r="F1047">
            <v>4223101165745</v>
          </cell>
          <cell r="G1047">
            <v>2691868</v>
          </cell>
          <cell r="H1047">
            <v>1763.39</v>
          </cell>
        </row>
        <row r="1048">
          <cell r="F1048">
            <v>4223101180089</v>
          </cell>
          <cell r="G1048">
            <v>2691868</v>
          </cell>
          <cell r="H1048">
            <v>606.41999999999996</v>
          </cell>
        </row>
        <row r="1049">
          <cell r="F1049">
            <v>4223101180090</v>
          </cell>
          <cell r="G1049">
            <v>2691868</v>
          </cell>
          <cell r="H1049">
            <v>1556.59</v>
          </cell>
        </row>
        <row r="1050">
          <cell r="F1050">
            <v>4223101180100</v>
          </cell>
          <cell r="G1050">
            <v>2691868</v>
          </cell>
          <cell r="H1050">
            <v>360.13</v>
          </cell>
        </row>
        <row r="1051">
          <cell r="F1051">
            <v>4223101186140</v>
          </cell>
          <cell r="G1051">
            <v>2691868</v>
          </cell>
          <cell r="H1051">
            <v>564.96</v>
          </cell>
        </row>
        <row r="1052">
          <cell r="F1052">
            <v>4223101206489</v>
          </cell>
          <cell r="G1052">
            <v>2691868</v>
          </cell>
          <cell r="H1052">
            <v>349.71</v>
          </cell>
        </row>
        <row r="1053">
          <cell r="F1053">
            <v>4223101206511</v>
          </cell>
          <cell r="G1053">
            <v>2691868</v>
          </cell>
          <cell r="H1053">
            <v>633.09</v>
          </cell>
        </row>
        <row r="1054">
          <cell r="F1054">
            <v>4223101206522</v>
          </cell>
          <cell r="G1054">
            <v>2691868</v>
          </cell>
          <cell r="H1054">
            <v>47.27</v>
          </cell>
        </row>
        <row r="1055">
          <cell r="F1055">
            <v>4223101206698</v>
          </cell>
          <cell r="G1055">
            <v>2691868</v>
          </cell>
          <cell r="H1055">
            <v>598.41999999999996</v>
          </cell>
        </row>
        <row r="1056">
          <cell r="F1056">
            <v>4223101207248</v>
          </cell>
          <cell r="G1056">
            <v>2691868</v>
          </cell>
          <cell r="H1056">
            <v>564.96</v>
          </cell>
        </row>
        <row r="1057">
          <cell r="F1057">
            <v>4223500054389</v>
          </cell>
          <cell r="G1057">
            <v>2691868</v>
          </cell>
          <cell r="H1057">
            <v>328.34</v>
          </cell>
        </row>
        <row r="1058">
          <cell r="F1058">
            <v>4223500054390</v>
          </cell>
          <cell r="G1058">
            <v>2691868</v>
          </cell>
          <cell r="H1058">
            <v>328.34</v>
          </cell>
        </row>
        <row r="1059">
          <cell r="F1059">
            <v>4223500054400</v>
          </cell>
          <cell r="G1059">
            <v>2691868</v>
          </cell>
          <cell r="H1059">
            <v>225.16</v>
          </cell>
        </row>
        <row r="1060">
          <cell r="F1060">
            <v>4223500055379</v>
          </cell>
          <cell r="G1060">
            <v>2691868</v>
          </cell>
          <cell r="H1060">
            <v>360.07</v>
          </cell>
        </row>
        <row r="1061">
          <cell r="F1061">
            <v>4223101177108</v>
          </cell>
          <cell r="G1061">
            <v>3157245</v>
          </cell>
          <cell r="H1061">
            <v>2321.15</v>
          </cell>
        </row>
        <row r="1062">
          <cell r="F1062">
            <v>4223101177890</v>
          </cell>
          <cell r="G1062">
            <v>3157245</v>
          </cell>
          <cell r="H1062">
            <v>6572.06</v>
          </cell>
        </row>
        <row r="1063">
          <cell r="F1063">
            <v>4223101157968</v>
          </cell>
          <cell r="G1063">
            <v>2691868</v>
          </cell>
          <cell r="H1063">
            <v>3599.78</v>
          </cell>
        </row>
        <row r="1064">
          <cell r="F1064">
            <v>4223101173071</v>
          </cell>
          <cell r="G1064">
            <v>2691868</v>
          </cell>
          <cell r="H1064">
            <v>550.91</v>
          </cell>
        </row>
        <row r="1065">
          <cell r="F1065">
            <v>4223101173115</v>
          </cell>
          <cell r="G1065">
            <v>2691868</v>
          </cell>
          <cell r="H1065">
            <v>365.7</v>
          </cell>
        </row>
        <row r="1066">
          <cell r="F1066">
            <v>4223101173753</v>
          </cell>
          <cell r="G1066">
            <v>2691868</v>
          </cell>
          <cell r="H1066">
            <v>478.19</v>
          </cell>
        </row>
        <row r="1067">
          <cell r="F1067">
            <v>4223101173852</v>
          </cell>
          <cell r="G1067">
            <v>2691868</v>
          </cell>
          <cell r="H1067">
            <v>92.77</v>
          </cell>
        </row>
        <row r="1068">
          <cell r="F1068">
            <v>4223101186250</v>
          </cell>
          <cell r="G1068">
            <v>2691868</v>
          </cell>
          <cell r="H1068">
            <v>47.27</v>
          </cell>
        </row>
        <row r="1069">
          <cell r="F1069">
            <v>4223101186282</v>
          </cell>
          <cell r="G1069">
            <v>2691868</v>
          </cell>
          <cell r="H1069">
            <v>530.9</v>
          </cell>
        </row>
        <row r="1070">
          <cell r="F1070">
            <v>4223101186470</v>
          </cell>
          <cell r="G1070">
            <v>2691868</v>
          </cell>
          <cell r="H1070">
            <v>726.57</v>
          </cell>
        </row>
        <row r="1071">
          <cell r="F1071">
            <v>4223101187085</v>
          </cell>
          <cell r="G1071">
            <v>2691868</v>
          </cell>
          <cell r="H1071">
            <v>47.27</v>
          </cell>
        </row>
        <row r="1072">
          <cell r="F1072">
            <v>4223101187129</v>
          </cell>
          <cell r="G1072">
            <v>2691868</v>
          </cell>
          <cell r="H1072">
            <v>598.41999999999996</v>
          </cell>
        </row>
        <row r="1073">
          <cell r="F1073">
            <v>4223101187250</v>
          </cell>
          <cell r="G1073">
            <v>2691868</v>
          </cell>
          <cell r="H1073">
            <v>474</v>
          </cell>
        </row>
        <row r="1074">
          <cell r="F1074">
            <v>4223101187833</v>
          </cell>
          <cell r="G1074">
            <v>2691868</v>
          </cell>
          <cell r="H1074">
            <v>503.19</v>
          </cell>
        </row>
        <row r="1075">
          <cell r="F1075">
            <v>4223101207347</v>
          </cell>
          <cell r="G1075">
            <v>2691868</v>
          </cell>
          <cell r="H1075">
            <v>839.58</v>
          </cell>
        </row>
        <row r="1076">
          <cell r="F1076">
            <v>4223101207424</v>
          </cell>
          <cell r="G1076">
            <v>2691868</v>
          </cell>
          <cell r="H1076">
            <v>564.96</v>
          </cell>
        </row>
        <row r="1077">
          <cell r="F1077">
            <v>4223500055380</v>
          </cell>
          <cell r="G1077">
            <v>2691868</v>
          </cell>
          <cell r="H1077">
            <v>225.16</v>
          </cell>
        </row>
        <row r="1078">
          <cell r="F1078">
            <v>4223500057414</v>
          </cell>
          <cell r="G1078">
            <v>2691868</v>
          </cell>
          <cell r="H1078">
            <v>151.66</v>
          </cell>
        </row>
        <row r="1079">
          <cell r="F1079">
            <v>4223500057843</v>
          </cell>
          <cell r="G1079">
            <v>2691868</v>
          </cell>
          <cell r="H1079">
            <v>775.8</v>
          </cell>
        </row>
        <row r="1080">
          <cell r="F1080">
            <v>4223500057997</v>
          </cell>
          <cell r="G1080">
            <v>2691868</v>
          </cell>
          <cell r="H1080">
            <v>122.01</v>
          </cell>
        </row>
        <row r="1081">
          <cell r="F1081">
            <v>4223101104002</v>
          </cell>
          <cell r="G1081">
            <v>3157245</v>
          </cell>
          <cell r="H1081">
            <v>9234.18</v>
          </cell>
        </row>
        <row r="1082">
          <cell r="F1082">
            <v>4223101173863</v>
          </cell>
          <cell r="G1082">
            <v>2691868</v>
          </cell>
          <cell r="H1082">
            <v>7213.02</v>
          </cell>
        </row>
        <row r="1083">
          <cell r="F1083">
            <v>4223101173885</v>
          </cell>
          <cell r="G1083">
            <v>2691868</v>
          </cell>
          <cell r="H1083">
            <v>779.42</v>
          </cell>
        </row>
        <row r="1084">
          <cell r="F1084">
            <v>4223101175073</v>
          </cell>
          <cell r="G1084">
            <v>2691868</v>
          </cell>
          <cell r="H1084">
            <v>201.83</v>
          </cell>
        </row>
        <row r="1085">
          <cell r="F1085">
            <v>4223101175084</v>
          </cell>
          <cell r="G1085">
            <v>2691868</v>
          </cell>
          <cell r="H1085">
            <v>606.41999999999996</v>
          </cell>
        </row>
        <row r="1086">
          <cell r="F1086">
            <v>4223101175425</v>
          </cell>
          <cell r="G1086">
            <v>2691868</v>
          </cell>
          <cell r="H1086">
            <v>424.95</v>
          </cell>
        </row>
        <row r="1087">
          <cell r="F1087">
            <v>4223101175469</v>
          </cell>
          <cell r="G1087">
            <v>2691868</v>
          </cell>
          <cell r="H1087">
            <v>211.13</v>
          </cell>
        </row>
        <row r="1088">
          <cell r="F1088">
            <v>4223101175579</v>
          </cell>
          <cell r="G1088">
            <v>2691868</v>
          </cell>
          <cell r="H1088">
            <v>191.77</v>
          </cell>
        </row>
        <row r="1089">
          <cell r="F1089">
            <v>4223101187877</v>
          </cell>
          <cell r="G1089">
            <v>2691868</v>
          </cell>
          <cell r="H1089">
            <v>214.7</v>
          </cell>
        </row>
        <row r="1090">
          <cell r="F1090">
            <v>4223101187932</v>
          </cell>
          <cell r="G1090">
            <v>2691868</v>
          </cell>
          <cell r="H1090">
            <v>504.53</v>
          </cell>
        </row>
        <row r="1091">
          <cell r="F1091">
            <v>4223101187954</v>
          </cell>
          <cell r="G1091">
            <v>2691868</v>
          </cell>
          <cell r="H1091">
            <v>341.71</v>
          </cell>
        </row>
        <row r="1092">
          <cell r="F1092">
            <v>4223101188922</v>
          </cell>
          <cell r="G1092">
            <v>2691868</v>
          </cell>
          <cell r="H1092">
            <v>55.27</v>
          </cell>
        </row>
        <row r="1093">
          <cell r="F1093">
            <v>4223101188944</v>
          </cell>
          <cell r="G1093">
            <v>2691868</v>
          </cell>
          <cell r="H1093">
            <v>302.23</v>
          </cell>
        </row>
        <row r="1094">
          <cell r="F1094">
            <v>4223101207589</v>
          </cell>
          <cell r="G1094">
            <v>2691868</v>
          </cell>
          <cell r="H1094">
            <v>55.36</v>
          </cell>
        </row>
        <row r="1095">
          <cell r="F1095">
            <v>4223101208249</v>
          </cell>
          <cell r="G1095">
            <v>2691868</v>
          </cell>
          <cell r="H1095">
            <v>241.14</v>
          </cell>
        </row>
        <row r="1096">
          <cell r="F1096">
            <v>4223101151126</v>
          </cell>
          <cell r="G1096">
            <v>2691868</v>
          </cell>
          <cell r="H1096">
            <v>568.12</v>
          </cell>
        </row>
        <row r="1097">
          <cell r="F1097">
            <v>4223100874179</v>
          </cell>
          <cell r="G1097">
            <v>3157245</v>
          </cell>
          <cell r="H1097">
            <v>6896.58</v>
          </cell>
        </row>
        <row r="1098">
          <cell r="F1098">
            <v>4223101119413</v>
          </cell>
          <cell r="G1098">
            <v>3157245</v>
          </cell>
          <cell r="H1098">
            <v>10544.22</v>
          </cell>
        </row>
        <row r="1099">
          <cell r="F1099">
            <v>4223101132371</v>
          </cell>
          <cell r="G1099">
            <v>2691868</v>
          </cell>
          <cell r="H1099">
            <v>742.15</v>
          </cell>
        </row>
        <row r="1100">
          <cell r="F1100">
            <v>4223101216862</v>
          </cell>
          <cell r="G1100">
            <v>2691868</v>
          </cell>
          <cell r="H1100">
            <v>458</v>
          </cell>
        </row>
        <row r="1101">
          <cell r="F1101">
            <v>4223101217555</v>
          </cell>
          <cell r="G1101">
            <v>2691868</v>
          </cell>
          <cell r="H1101">
            <v>213.32</v>
          </cell>
        </row>
        <row r="1102">
          <cell r="F1102">
            <v>4223101089801</v>
          </cell>
          <cell r="G1102">
            <v>3157245</v>
          </cell>
          <cell r="H1102">
            <v>8518.23</v>
          </cell>
        </row>
        <row r="1103">
          <cell r="F1103">
            <v>4223101169727</v>
          </cell>
          <cell r="G1103">
            <v>2691868</v>
          </cell>
          <cell r="H1103">
            <v>237.9</v>
          </cell>
        </row>
        <row r="1104">
          <cell r="F1104">
            <v>4223101169738</v>
          </cell>
          <cell r="G1104">
            <v>2691868</v>
          </cell>
          <cell r="H1104">
            <v>401</v>
          </cell>
        </row>
        <row r="1105">
          <cell r="F1105">
            <v>4223101170068</v>
          </cell>
          <cell r="G1105">
            <v>2691868</v>
          </cell>
          <cell r="H1105">
            <v>258.51</v>
          </cell>
        </row>
        <row r="1106">
          <cell r="F1106">
            <v>4223101184511</v>
          </cell>
          <cell r="G1106">
            <v>2691868</v>
          </cell>
          <cell r="H1106">
            <v>627.09</v>
          </cell>
        </row>
        <row r="1107">
          <cell r="F1107">
            <v>4223101184907</v>
          </cell>
          <cell r="G1107">
            <v>2691868</v>
          </cell>
          <cell r="H1107">
            <v>998.62</v>
          </cell>
        </row>
        <row r="1108">
          <cell r="F1108">
            <v>4223101185358</v>
          </cell>
          <cell r="G1108">
            <v>2691868</v>
          </cell>
          <cell r="H1108">
            <v>790.8</v>
          </cell>
        </row>
        <row r="1109">
          <cell r="F1109">
            <v>4223101185391</v>
          </cell>
          <cell r="G1109">
            <v>2691868</v>
          </cell>
          <cell r="H1109">
            <v>191.77</v>
          </cell>
        </row>
        <row r="1110">
          <cell r="F1110">
            <v>4223101185435</v>
          </cell>
          <cell r="G1110">
            <v>2691868</v>
          </cell>
          <cell r="H1110">
            <v>392.8</v>
          </cell>
        </row>
        <row r="1111">
          <cell r="F1111">
            <v>4223101203167</v>
          </cell>
          <cell r="G1111">
            <v>2691868</v>
          </cell>
          <cell r="H1111">
            <v>625.44000000000005</v>
          </cell>
        </row>
        <row r="1112">
          <cell r="F1112">
            <v>4223101203178</v>
          </cell>
          <cell r="G1112">
            <v>2691868</v>
          </cell>
          <cell r="H1112">
            <v>669.05</v>
          </cell>
        </row>
        <row r="1113">
          <cell r="F1113">
            <v>4223101203552</v>
          </cell>
          <cell r="G1113">
            <v>2691868</v>
          </cell>
          <cell r="H1113">
            <v>666.8</v>
          </cell>
        </row>
        <row r="1114">
          <cell r="F1114">
            <v>4223101204256</v>
          </cell>
          <cell r="G1114">
            <v>2691868</v>
          </cell>
          <cell r="H1114">
            <v>334.16</v>
          </cell>
        </row>
        <row r="1115">
          <cell r="F1115">
            <v>4223101205532</v>
          </cell>
          <cell r="G1115">
            <v>2691868</v>
          </cell>
          <cell r="H1115">
            <v>258.88</v>
          </cell>
        </row>
        <row r="1116">
          <cell r="F1116">
            <v>4223101206324</v>
          </cell>
          <cell r="G1116">
            <v>2691868</v>
          </cell>
          <cell r="H1116">
            <v>247.61</v>
          </cell>
        </row>
        <row r="1117">
          <cell r="F1117">
            <v>4223101206346</v>
          </cell>
          <cell r="G1117">
            <v>2691868</v>
          </cell>
          <cell r="H1117">
            <v>349.71</v>
          </cell>
        </row>
        <row r="1118">
          <cell r="F1118">
            <v>4223101176921</v>
          </cell>
          <cell r="G1118">
            <v>3157245</v>
          </cell>
          <cell r="H1118">
            <v>6079.13</v>
          </cell>
        </row>
        <row r="1119">
          <cell r="F1119">
            <v>4223101229875</v>
          </cell>
          <cell r="G1119">
            <v>3157245</v>
          </cell>
          <cell r="H1119">
            <v>2483.67</v>
          </cell>
        </row>
        <row r="1120">
          <cell r="F1120">
            <v>4223101170222</v>
          </cell>
          <cell r="G1120">
            <v>2691868</v>
          </cell>
          <cell r="H1120">
            <v>47.27</v>
          </cell>
        </row>
        <row r="1121">
          <cell r="F1121">
            <v>4223101170486</v>
          </cell>
          <cell r="G1121">
            <v>2691868</v>
          </cell>
          <cell r="H1121">
            <v>303.76</v>
          </cell>
        </row>
        <row r="1122">
          <cell r="F1122">
            <v>4223101170761</v>
          </cell>
          <cell r="G1122">
            <v>2691868</v>
          </cell>
          <cell r="H1122">
            <v>495.19</v>
          </cell>
        </row>
        <row r="1123">
          <cell r="F1123">
            <v>4223101170783</v>
          </cell>
          <cell r="G1123">
            <v>2691868</v>
          </cell>
          <cell r="H1123">
            <v>621.49</v>
          </cell>
        </row>
        <row r="1124">
          <cell r="F1124">
            <v>4223101185732</v>
          </cell>
          <cell r="G1124">
            <v>2691868</v>
          </cell>
          <cell r="H1124">
            <v>270.99</v>
          </cell>
        </row>
        <row r="1125">
          <cell r="F1125">
            <v>4223101186106</v>
          </cell>
          <cell r="G1125">
            <v>2691868</v>
          </cell>
          <cell r="H1125">
            <v>564.96</v>
          </cell>
        </row>
        <row r="1126">
          <cell r="F1126">
            <v>4223101186128</v>
          </cell>
          <cell r="G1126">
            <v>2691868</v>
          </cell>
          <cell r="H1126">
            <v>1124</v>
          </cell>
        </row>
        <row r="1127">
          <cell r="F1127">
            <v>4223500114120</v>
          </cell>
          <cell r="G1127">
            <v>7274351</v>
          </cell>
          <cell r="H1127">
            <v>227.12</v>
          </cell>
        </row>
        <row r="1128">
          <cell r="F1128">
            <v>4223102592665</v>
          </cell>
          <cell r="G1128">
            <v>7274351</v>
          </cell>
          <cell r="H1128">
            <v>704.11</v>
          </cell>
        </row>
        <row r="1129">
          <cell r="F1129">
            <v>4223102626590</v>
          </cell>
          <cell r="G1129">
            <v>7274351</v>
          </cell>
          <cell r="H1129">
            <v>688.11</v>
          </cell>
        </row>
        <row r="1130">
          <cell r="F1130">
            <v>4223102626600</v>
          </cell>
          <cell r="G1130">
            <v>7274351</v>
          </cell>
          <cell r="H1130">
            <v>696.11</v>
          </cell>
        </row>
        <row r="1131">
          <cell r="F1131">
            <v>4223500111688</v>
          </cell>
          <cell r="G1131">
            <v>7274351</v>
          </cell>
          <cell r="H1131">
            <v>235.12</v>
          </cell>
        </row>
        <row r="1132">
          <cell r="F1132">
            <v>4223500111699</v>
          </cell>
          <cell r="G1132">
            <v>7274351</v>
          </cell>
          <cell r="H1132">
            <v>227.12</v>
          </cell>
        </row>
        <row r="1133">
          <cell r="F1133">
            <v>4223500111700</v>
          </cell>
          <cell r="G1133">
            <v>7274351</v>
          </cell>
          <cell r="H1133">
            <v>227.12</v>
          </cell>
        </row>
        <row r="1134">
          <cell r="F1134">
            <v>4223500111710</v>
          </cell>
          <cell r="G1134">
            <v>7274351</v>
          </cell>
          <cell r="H1134">
            <v>227.12</v>
          </cell>
        </row>
        <row r="1135">
          <cell r="F1135">
            <v>4223104563711</v>
          </cell>
          <cell r="G1135">
            <v>2377829</v>
          </cell>
          <cell r="H1135">
            <v>525.6</v>
          </cell>
        </row>
        <row r="1136">
          <cell r="F1136">
            <v>4223104563722</v>
          </cell>
          <cell r="G1136">
            <v>2377829</v>
          </cell>
          <cell r="H1136">
            <v>525.6</v>
          </cell>
        </row>
        <row r="1137">
          <cell r="F1137">
            <v>4223104563733</v>
          </cell>
          <cell r="G1137">
            <v>2377829</v>
          </cell>
          <cell r="H1137">
            <v>826.71</v>
          </cell>
        </row>
        <row r="1138">
          <cell r="F1138">
            <v>4223104564921</v>
          </cell>
          <cell r="G1138">
            <v>2377829</v>
          </cell>
          <cell r="H1138">
            <v>525.6</v>
          </cell>
        </row>
        <row r="1139">
          <cell r="F1139">
            <v>4223104565295</v>
          </cell>
          <cell r="G1139">
            <v>2377829</v>
          </cell>
          <cell r="H1139">
            <v>525.6</v>
          </cell>
        </row>
        <row r="1140">
          <cell r="F1140">
            <v>4223104565306</v>
          </cell>
          <cell r="G1140">
            <v>2377829</v>
          </cell>
          <cell r="H1140">
            <v>525.6</v>
          </cell>
        </row>
        <row r="1141">
          <cell r="F1141">
            <v>4223104565340</v>
          </cell>
          <cell r="G1141">
            <v>2377829</v>
          </cell>
          <cell r="H1141">
            <v>525.6</v>
          </cell>
        </row>
        <row r="1142">
          <cell r="F1142">
            <v>4223104004163</v>
          </cell>
          <cell r="G1142">
            <v>2299836</v>
          </cell>
          <cell r="H1142">
            <v>193.66</v>
          </cell>
        </row>
        <row r="1143">
          <cell r="F1143">
            <v>4223500190063</v>
          </cell>
          <cell r="G1143">
            <v>2305623</v>
          </cell>
          <cell r="H1143">
            <v>329.77</v>
          </cell>
        </row>
        <row r="1144">
          <cell r="F1144">
            <v>4223500190118</v>
          </cell>
          <cell r="G1144">
            <v>2305623</v>
          </cell>
          <cell r="H1144">
            <v>812.77</v>
          </cell>
        </row>
        <row r="1145">
          <cell r="F1145">
            <v>4223500190129</v>
          </cell>
          <cell r="G1145">
            <v>2305623</v>
          </cell>
          <cell r="H1145">
            <v>1150.7</v>
          </cell>
        </row>
        <row r="1146">
          <cell r="F1146">
            <v>4223500194276</v>
          </cell>
          <cell r="G1146">
            <v>2305623</v>
          </cell>
          <cell r="H1146">
            <v>874.53</v>
          </cell>
        </row>
        <row r="1147">
          <cell r="F1147">
            <v>4223104029672</v>
          </cell>
          <cell r="G1147">
            <v>2305623</v>
          </cell>
          <cell r="H1147">
            <v>368.8</v>
          </cell>
        </row>
        <row r="1148">
          <cell r="F1148">
            <v>4223500112986</v>
          </cell>
          <cell r="G1148">
            <v>7274351</v>
          </cell>
          <cell r="H1148">
            <v>347.62</v>
          </cell>
        </row>
        <row r="1149">
          <cell r="F1149">
            <v>4223500112997</v>
          </cell>
          <cell r="G1149">
            <v>7274351</v>
          </cell>
          <cell r="H1149">
            <v>355.62</v>
          </cell>
        </row>
        <row r="1150">
          <cell r="F1150">
            <v>4223500113020</v>
          </cell>
          <cell r="G1150">
            <v>7274351</v>
          </cell>
          <cell r="H1150">
            <v>227.12</v>
          </cell>
        </row>
        <row r="1151">
          <cell r="F1151">
            <v>4223500113030</v>
          </cell>
          <cell r="G1151">
            <v>7274351</v>
          </cell>
          <cell r="H1151">
            <v>227.12</v>
          </cell>
        </row>
        <row r="1152">
          <cell r="F1152">
            <v>4223104565911</v>
          </cell>
          <cell r="G1152">
            <v>2377829</v>
          </cell>
          <cell r="H1152">
            <v>525.6</v>
          </cell>
        </row>
        <row r="1153">
          <cell r="F1153">
            <v>4223104566142</v>
          </cell>
          <cell r="G1153">
            <v>2377829</v>
          </cell>
          <cell r="H1153">
            <v>525.6</v>
          </cell>
        </row>
        <row r="1154">
          <cell r="F1154">
            <v>4223104566153</v>
          </cell>
          <cell r="G1154">
            <v>2377829</v>
          </cell>
          <cell r="H1154">
            <v>753.91</v>
          </cell>
        </row>
        <row r="1155">
          <cell r="F1155">
            <v>4223104566186</v>
          </cell>
          <cell r="G1155">
            <v>2377829</v>
          </cell>
          <cell r="H1155">
            <v>753.91</v>
          </cell>
        </row>
        <row r="1156">
          <cell r="F1156">
            <v>4223104566879</v>
          </cell>
          <cell r="G1156">
            <v>2377829</v>
          </cell>
          <cell r="H1156">
            <v>541.6</v>
          </cell>
        </row>
        <row r="1157">
          <cell r="F1157">
            <v>4223104567044</v>
          </cell>
          <cell r="G1157">
            <v>2377829</v>
          </cell>
          <cell r="H1157">
            <v>794.31</v>
          </cell>
        </row>
        <row r="1158">
          <cell r="F1158">
            <v>4223104567055</v>
          </cell>
          <cell r="G1158">
            <v>2377829</v>
          </cell>
          <cell r="H1158">
            <v>525.6</v>
          </cell>
        </row>
        <row r="1159">
          <cell r="F1159">
            <v>4223104567066</v>
          </cell>
          <cell r="G1159">
            <v>2377829</v>
          </cell>
          <cell r="H1159">
            <v>753.91</v>
          </cell>
        </row>
        <row r="1160">
          <cell r="F1160">
            <v>4223104572335</v>
          </cell>
          <cell r="G1160">
            <v>2377829</v>
          </cell>
          <cell r="H1160">
            <v>300.62</v>
          </cell>
        </row>
        <row r="1161">
          <cell r="F1161">
            <v>4223500183606</v>
          </cell>
          <cell r="G1161">
            <v>2305534</v>
          </cell>
          <cell r="H1161">
            <v>693.91</v>
          </cell>
        </row>
        <row r="1162">
          <cell r="F1162">
            <v>4223500194287</v>
          </cell>
          <cell r="G1162">
            <v>2305623</v>
          </cell>
          <cell r="H1162">
            <v>291.92</v>
          </cell>
        </row>
        <row r="1163">
          <cell r="F1163">
            <v>4223500194310</v>
          </cell>
          <cell r="G1163">
            <v>2305623</v>
          </cell>
          <cell r="H1163">
            <v>552.83000000000004</v>
          </cell>
        </row>
        <row r="1164">
          <cell r="F1164">
            <v>4223500194331</v>
          </cell>
          <cell r="G1164">
            <v>2305623</v>
          </cell>
          <cell r="H1164">
            <v>1150.7</v>
          </cell>
        </row>
        <row r="1165">
          <cell r="F1165">
            <v>4223106471221</v>
          </cell>
          <cell r="G1165">
            <v>2377616</v>
          </cell>
          <cell r="H1165">
            <v>325</v>
          </cell>
        </row>
        <row r="1166">
          <cell r="F1166">
            <v>4223104567077</v>
          </cell>
          <cell r="G1166">
            <v>2377829</v>
          </cell>
          <cell r="H1166">
            <v>847.19</v>
          </cell>
        </row>
        <row r="1167">
          <cell r="F1167">
            <v>4223104569178</v>
          </cell>
          <cell r="G1167">
            <v>2377829</v>
          </cell>
          <cell r="H1167">
            <v>786.31</v>
          </cell>
        </row>
        <row r="1168">
          <cell r="F1168">
            <v>4223104569190</v>
          </cell>
          <cell r="G1168">
            <v>2377829</v>
          </cell>
          <cell r="H1168">
            <v>525.6</v>
          </cell>
        </row>
        <row r="1169">
          <cell r="F1169">
            <v>4223104569222</v>
          </cell>
          <cell r="G1169">
            <v>2377829</v>
          </cell>
          <cell r="H1169">
            <v>753.91</v>
          </cell>
        </row>
        <row r="1170">
          <cell r="F1170">
            <v>4223104569244</v>
          </cell>
          <cell r="G1170">
            <v>2377829</v>
          </cell>
          <cell r="H1170">
            <v>802.31</v>
          </cell>
        </row>
        <row r="1171">
          <cell r="F1171">
            <v>4223104569354</v>
          </cell>
          <cell r="G1171">
            <v>2377829</v>
          </cell>
          <cell r="H1171">
            <v>525.6</v>
          </cell>
        </row>
        <row r="1172">
          <cell r="F1172">
            <v>4223104572863</v>
          </cell>
          <cell r="G1172">
            <v>2377829</v>
          </cell>
          <cell r="H1172">
            <v>555.64</v>
          </cell>
        </row>
        <row r="1173">
          <cell r="F1173">
            <v>4223104573039</v>
          </cell>
          <cell r="G1173">
            <v>2377829</v>
          </cell>
          <cell r="H1173">
            <v>286.37</v>
          </cell>
        </row>
        <row r="1174">
          <cell r="F1174">
            <v>4223500194364</v>
          </cell>
          <cell r="G1174">
            <v>2305623</v>
          </cell>
          <cell r="H1174">
            <v>639.84</v>
          </cell>
        </row>
        <row r="1175">
          <cell r="F1175">
            <v>4223500197609</v>
          </cell>
          <cell r="G1175">
            <v>2305623</v>
          </cell>
          <cell r="H1175">
            <v>812.77</v>
          </cell>
        </row>
        <row r="1176">
          <cell r="F1176">
            <v>4223500197610</v>
          </cell>
          <cell r="G1176">
            <v>2305623</v>
          </cell>
          <cell r="H1176">
            <v>812.77</v>
          </cell>
        </row>
        <row r="1177">
          <cell r="F1177">
            <v>4223500197620</v>
          </cell>
          <cell r="G1177">
            <v>2305623</v>
          </cell>
          <cell r="H1177">
            <v>1437.12</v>
          </cell>
        </row>
        <row r="1178">
          <cell r="F1178">
            <v>4223500197631</v>
          </cell>
          <cell r="G1178">
            <v>2305623</v>
          </cell>
          <cell r="H1178">
            <v>639.84</v>
          </cell>
        </row>
        <row r="1179">
          <cell r="F1179">
            <v>4223500197642</v>
          </cell>
          <cell r="G1179">
            <v>2305623</v>
          </cell>
          <cell r="H1179">
            <v>639.84</v>
          </cell>
        </row>
        <row r="1180">
          <cell r="F1180">
            <v>4223500197653</v>
          </cell>
          <cell r="G1180">
            <v>2305623</v>
          </cell>
          <cell r="H1180">
            <v>639.84</v>
          </cell>
        </row>
        <row r="1181">
          <cell r="F1181">
            <v>4223500114108</v>
          </cell>
          <cell r="G1181">
            <v>7274351</v>
          </cell>
          <cell r="H1181">
            <v>227.12</v>
          </cell>
        </row>
        <row r="1182">
          <cell r="F1182">
            <v>4223500114119</v>
          </cell>
          <cell r="G1182">
            <v>7274351</v>
          </cell>
          <cell r="H1182">
            <v>227.12</v>
          </cell>
        </row>
        <row r="1183">
          <cell r="F1183">
            <v>4223100993001</v>
          </cell>
          <cell r="G1183">
            <v>19283</v>
          </cell>
          <cell r="H1183">
            <v>2458.67</v>
          </cell>
        </row>
        <row r="1184">
          <cell r="F1184">
            <v>4223101169012</v>
          </cell>
          <cell r="G1184">
            <v>2691868</v>
          </cell>
          <cell r="H1184">
            <v>598.41999999999996</v>
          </cell>
        </row>
        <row r="1185">
          <cell r="F1185">
            <v>4223101169672</v>
          </cell>
          <cell r="G1185">
            <v>2691868</v>
          </cell>
          <cell r="H1185">
            <v>383.14</v>
          </cell>
        </row>
        <row r="1186">
          <cell r="F1186">
            <v>4223101184027</v>
          </cell>
          <cell r="G1186">
            <v>2691868</v>
          </cell>
          <cell r="H1186">
            <v>1026.83</v>
          </cell>
        </row>
        <row r="1187">
          <cell r="F1187">
            <v>4223101184071</v>
          </cell>
          <cell r="G1187">
            <v>2691868</v>
          </cell>
          <cell r="H1187">
            <v>278.52</v>
          </cell>
        </row>
        <row r="1188">
          <cell r="F1188">
            <v>4223101184115</v>
          </cell>
          <cell r="G1188">
            <v>2691868</v>
          </cell>
          <cell r="H1188">
            <v>889.9</v>
          </cell>
        </row>
        <row r="1189">
          <cell r="F1189">
            <v>4223101184192</v>
          </cell>
          <cell r="G1189">
            <v>2691868</v>
          </cell>
          <cell r="H1189">
            <v>349.7</v>
          </cell>
        </row>
        <row r="1190">
          <cell r="F1190">
            <v>4223101184456</v>
          </cell>
          <cell r="G1190">
            <v>2691868</v>
          </cell>
          <cell r="H1190">
            <v>707.13</v>
          </cell>
        </row>
        <row r="1191">
          <cell r="F1191">
            <v>4223101184500</v>
          </cell>
          <cell r="G1191">
            <v>2691868</v>
          </cell>
          <cell r="H1191">
            <v>510.92</v>
          </cell>
        </row>
        <row r="1192">
          <cell r="F1192">
            <v>4223101202441</v>
          </cell>
          <cell r="G1192">
            <v>2691868</v>
          </cell>
          <cell r="H1192">
            <v>403.37</v>
          </cell>
        </row>
        <row r="1193">
          <cell r="F1193">
            <v>4223101202463</v>
          </cell>
          <cell r="G1193">
            <v>2691868</v>
          </cell>
          <cell r="H1193">
            <v>291.17</v>
          </cell>
        </row>
        <row r="1194">
          <cell r="F1194">
            <v>4223101203101</v>
          </cell>
          <cell r="G1194">
            <v>2691868</v>
          </cell>
          <cell r="H1194">
            <v>409.88</v>
          </cell>
        </row>
        <row r="1195">
          <cell r="F1195">
            <v>4223101203123</v>
          </cell>
          <cell r="G1195">
            <v>2691868</v>
          </cell>
          <cell r="H1195">
            <v>349.71</v>
          </cell>
        </row>
        <row r="1196">
          <cell r="F1196">
            <v>4223101203134</v>
          </cell>
          <cell r="G1196">
            <v>2691868</v>
          </cell>
          <cell r="H1196">
            <v>348.9</v>
          </cell>
        </row>
        <row r="1197">
          <cell r="F1197">
            <v>4223102627910</v>
          </cell>
          <cell r="G1197">
            <v>2302101</v>
          </cell>
          <cell r="H1197">
            <v>741</v>
          </cell>
        </row>
        <row r="1198">
          <cell r="F1198">
            <v>4223102631979</v>
          </cell>
          <cell r="G1198">
            <v>2302101</v>
          </cell>
          <cell r="H1198">
            <v>912</v>
          </cell>
        </row>
        <row r="1199">
          <cell r="F1199">
            <v>4223102632419</v>
          </cell>
          <cell r="G1199">
            <v>2302101</v>
          </cell>
          <cell r="H1199">
            <v>171</v>
          </cell>
        </row>
        <row r="1200">
          <cell r="F1200">
            <v>4223102632420</v>
          </cell>
          <cell r="G1200">
            <v>2302101</v>
          </cell>
          <cell r="H1200">
            <v>798</v>
          </cell>
        </row>
        <row r="1201">
          <cell r="F1201">
            <v>4223102662152</v>
          </cell>
          <cell r="G1201">
            <v>2302101</v>
          </cell>
          <cell r="H1201">
            <v>347.54</v>
          </cell>
        </row>
        <row r="1202">
          <cell r="F1202">
            <v>4223108001585</v>
          </cell>
          <cell r="G1202">
            <v>2302101</v>
          </cell>
          <cell r="H1202">
            <v>10056.540000000001</v>
          </cell>
        </row>
        <row r="1203">
          <cell r="F1203">
            <v>4223102652153</v>
          </cell>
          <cell r="G1203">
            <v>2302780</v>
          </cell>
          <cell r="H1203">
            <v>199.33</v>
          </cell>
        </row>
        <row r="1204">
          <cell r="F1204">
            <v>4223102637149</v>
          </cell>
          <cell r="G1204">
            <v>2301830</v>
          </cell>
          <cell r="H1204">
            <v>7684.03</v>
          </cell>
        </row>
        <row r="1205">
          <cell r="F1205">
            <v>4223102576781</v>
          </cell>
          <cell r="G1205">
            <v>2301830</v>
          </cell>
          <cell r="H1205">
            <v>996.19</v>
          </cell>
        </row>
        <row r="1206">
          <cell r="F1206">
            <v>4223102546730</v>
          </cell>
          <cell r="G1206">
            <v>2302101</v>
          </cell>
          <cell r="H1206">
            <v>2446.4699999999998</v>
          </cell>
        </row>
        <row r="1207">
          <cell r="F1207">
            <v>4223102579938</v>
          </cell>
          <cell r="G1207">
            <v>2302101</v>
          </cell>
          <cell r="H1207">
            <v>1190.31</v>
          </cell>
        </row>
        <row r="1208">
          <cell r="F1208">
            <v>4223102583227</v>
          </cell>
          <cell r="G1208">
            <v>2302101</v>
          </cell>
          <cell r="H1208">
            <v>1611.26</v>
          </cell>
        </row>
        <row r="1209">
          <cell r="F1209">
            <v>4223102604545</v>
          </cell>
          <cell r="G1209">
            <v>2302101</v>
          </cell>
          <cell r="H1209">
            <v>4142.1899999999996</v>
          </cell>
        </row>
        <row r="1210">
          <cell r="F1210">
            <v>4223102607658</v>
          </cell>
          <cell r="G1210">
            <v>2302101</v>
          </cell>
          <cell r="H1210">
            <v>543.08000000000004</v>
          </cell>
        </row>
        <row r="1211">
          <cell r="F1211">
            <v>4223102616766</v>
          </cell>
          <cell r="G1211">
            <v>2302101</v>
          </cell>
          <cell r="H1211">
            <v>452.97</v>
          </cell>
        </row>
        <row r="1212">
          <cell r="F1212">
            <v>4223102618900</v>
          </cell>
          <cell r="G1212">
            <v>2302101</v>
          </cell>
          <cell r="H1212">
            <v>1350.13</v>
          </cell>
        </row>
        <row r="1213">
          <cell r="F1213">
            <v>4223102618988</v>
          </cell>
          <cell r="G1213">
            <v>2302101</v>
          </cell>
          <cell r="H1213">
            <v>773.44</v>
          </cell>
        </row>
        <row r="1214">
          <cell r="F1214">
            <v>4223500079469</v>
          </cell>
          <cell r="G1214">
            <v>2410834</v>
          </cell>
          <cell r="H1214">
            <v>604.29</v>
          </cell>
        </row>
        <row r="1215">
          <cell r="F1215">
            <v>4223102643980</v>
          </cell>
          <cell r="G1215">
            <v>2301830</v>
          </cell>
          <cell r="H1215">
            <v>15490.92</v>
          </cell>
        </row>
        <row r="1216">
          <cell r="F1216">
            <v>4223102656696</v>
          </cell>
          <cell r="G1216">
            <v>2301830</v>
          </cell>
          <cell r="H1216">
            <v>4928.8599999999997</v>
          </cell>
        </row>
        <row r="1217">
          <cell r="F1217">
            <v>4223102656784</v>
          </cell>
          <cell r="G1217">
            <v>2301830</v>
          </cell>
          <cell r="H1217">
            <v>4568.8</v>
          </cell>
        </row>
        <row r="1218">
          <cell r="F1218">
            <v>4223102607262</v>
          </cell>
          <cell r="G1218">
            <v>2302101</v>
          </cell>
          <cell r="H1218">
            <v>13988.23</v>
          </cell>
        </row>
        <row r="1219">
          <cell r="F1219">
            <v>4223102607295</v>
          </cell>
          <cell r="G1219">
            <v>2302101</v>
          </cell>
          <cell r="H1219">
            <v>3432.18</v>
          </cell>
        </row>
        <row r="1220">
          <cell r="F1220">
            <v>4223102609870</v>
          </cell>
          <cell r="G1220">
            <v>2302101</v>
          </cell>
          <cell r="H1220">
            <v>519.19000000000005</v>
          </cell>
        </row>
        <row r="1221">
          <cell r="F1221">
            <v>4223102610001</v>
          </cell>
          <cell r="G1221">
            <v>2302101</v>
          </cell>
          <cell r="H1221">
            <v>7004.05</v>
          </cell>
        </row>
        <row r="1222">
          <cell r="F1222">
            <v>4223102610276</v>
          </cell>
          <cell r="G1222">
            <v>2302101</v>
          </cell>
          <cell r="H1222">
            <v>568.34</v>
          </cell>
        </row>
        <row r="1223">
          <cell r="F1223">
            <v>4223102614302</v>
          </cell>
          <cell r="G1223">
            <v>2302101</v>
          </cell>
          <cell r="H1223">
            <v>626.5</v>
          </cell>
        </row>
        <row r="1224">
          <cell r="F1224">
            <v>4223102616810</v>
          </cell>
          <cell r="G1224">
            <v>2302101</v>
          </cell>
          <cell r="H1224">
            <v>956.02</v>
          </cell>
        </row>
        <row r="1225">
          <cell r="F1225">
            <v>4223102618230</v>
          </cell>
          <cell r="G1225">
            <v>2302101</v>
          </cell>
          <cell r="H1225">
            <v>731.46</v>
          </cell>
        </row>
        <row r="1226">
          <cell r="F1226">
            <v>4223102656070</v>
          </cell>
          <cell r="G1226">
            <v>2302101</v>
          </cell>
          <cell r="H1226">
            <v>360.8</v>
          </cell>
        </row>
        <row r="1227">
          <cell r="F1227">
            <v>4223102641978</v>
          </cell>
          <cell r="G1227">
            <v>2302101</v>
          </cell>
          <cell r="H1227">
            <v>7986.42</v>
          </cell>
        </row>
        <row r="1228">
          <cell r="F1228">
            <v>4223102641582</v>
          </cell>
          <cell r="G1228">
            <v>2302500</v>
          </cell>
          <cell r="H1228">
            <v>1932.2</v>
          </cell>
        </row>
        <row r="1229">
          <cell r="F1229">
            <v>4223102648600</v>
          </cell>
          <cell r="G1229">
            <v>2302543</v>
          </cell>
          <cell r="H1229">
            <v>519.19000000000005</v>
          </cell>
        </row>
        <row r="1230">
          <cell r="F1230">
            <v>4223102654200</v>
          </cell>
          <cell r="G1230">
            <v>7274351</v>
          </cell>
          <cell r="H1230">
            <v>648.6</v>
          </cell>
        </row>
        <row r="1231">
          <cell r="F1231">
            <v>4223102654210</v>
          </cell>
          <cell r="G1231">
            <v>7274351</v>
          </cell>
          <cell r="H1231">
            <v>648.6</v>
          </cell>
        </row>
        <row r="1232">
          <cell r="F1232">
            <v>4223102654386</v>
          </cell>
          <cell r="G1232">
            <v>7274351</v>
          </cell>
          <cell r="H1232">
            <v>648.6</v>
          </cell>
        </row>
        <row r="1233">
          <cell r="F1233">
            <v>4223102654397</v>
          </cell>
          <cell r="G1233">
            <v>7274351</v>
          </cell>
          <cell r="H1233">
            <v>648.6</v>
          </cell>
        </row>
        <row r="1234">
          <cell r="F1234">
            <v>4223102654408</v>
          </cell>
          <cell r="G1234">
            <v>7274351</v>
          </cell>
          <cell r="H1234">
            <v>648.6</v>
          </cell>
        </row>
        <row r="1235">
          <cell r="F1235">
            <v>4223102655409</v>
          </cell>
          <cell r="G1235">
            <v>7274351</v>
          </cell>
          <cell r="H1235">
            <v>151.66999999999999</v>
          </cell>
        </row>
        <row r="1236">
          <cell r="F1236">
            <v>4223102657301</v>
          </cell>
          <cell r="G1236">
            <v>2301830</v>
          </cell>
          <cell r="H1236">
            <v>1138.6199999999999</v>
          </cell>
        </row>
        <row r="1237">
          <cell r="F1237">
            <v>4223102641010</v>
          </cell>
          <cell r="G1237">
            <v>2301830</v>
          </cell>
          <cell r="H1237">
            <v>654.62</v>
          </cell>
        </row>
        <row r="1238">
          <cell r="F1238">
            <v>4223102593589</v>
          </cell>
          <cell r="G1238">
            <v>2302101</v>
          </cell>
          <cell r="H1238">
            <v>712.59</v>
          </cell>
        </row>
        <row r="1239">
          <cell r="F1239">
            <v>4223102595118</v>
          </cell>
          <cell r="G1239">
            <v>2302101</v>
          </cell>
          <cell r="H1239">
            <v>597.27</v>
          </cell>
        </row>
        <row r="1240">
          <cell r="F1240">
            <v>4223102618878</v>
          </cell>
          <cell r="G1240">
            <v>2302101</v>
          </cell>
          <cell r="H1240">
            <v>340.62</v>
          </cell>
        </row>
        <row r="1241">
          <cell r="F1241">
            <v>4223102620451</v>
          </cell>
          <cell r="G1241">
            <v>2302101</v>
          </cell>
          <cell r="H1241">
            <v>4039.93</v>
          </cell>
        </row>
        <row r="1242">
          <cell r="F1242">
            <v>4223102620869</v>
          </cell>
          <cell r="G1242">
            <v>2302101</v>
          </cell>
          <cell r="H1242">
            <v>1563.35</v>
          </cell>
        </row>
        <row r="1243">
          <cell r="F1243">
            <v>4223102622630</v>
          </cell>
          <cell r="G1243">
            <v>2302101</v>
          </cell>
          <cell r="H1243">
            <v>214.15</v>
          </cell>
        </row>
        <row r="1244">
          <cell r="F1244">
            <v>4223102623070</v>
          </cell>
          <cell r="G1244">
            <v>2302101</v>
          </cell>
          <cell r="H1244">
            <v>513.85</v>
          </cell>
        </row>
        <row r="1245">
          <cell r="F1245">
            <v>4223107140989</v>
          </cell>
          <cell r="G1245">
            <v>7274351</v>
          </cell>
          <cell r="H1245">
            <v>420.68</v>
          </cell>
        </row>
        <row r="1246">
          <cell r="F1246">
            <v>4223107141726</v>
          </cell>
          <cell r="G1246">
            <v>7274351</v>
          </cell>
          <cell r="H1246">
            <v>257.56</v>
          </cell>
        </row>
        <row r="1247">
          <cell r="F1247">
            <v>4223107142111</v>
          </cell>
          <cell r="G1247">
            <v>7274351</v>
          </cell>
          <cell r="H1247">
            <v>460.41</v>
          </cell>
        </row>
        <row r="1248">
          <cell r="F1248">
            <v>4223107142122</v>
          </cell>
          <cell r="G1248">
            <v>7274351</v>
          </cell>
          <cell r="H1248">
            <v>257.56</v>
          </cell>
        </row>
        <row r="1249">
          <cell r="F1249">
            <v>4223102659215</v>
          </cell>
          <cell r="G1249">
            <v>2301830</v>
          </cell>
          <cell r="H1249">
            <v>5583.5</v>
          </cell>
        </row>
        <row r="1250">
          <cell r="F1250">
            <v>4223102651295</v>
          </cell>
          <cell r="G1250">
            <v>2302101</v>
          </cell>
          <cell r="H1250">
            <v>1734.88</v>
          </cell>
        </row>
        <row r="1251">
          <cell r="F1251">
            <v>4223102600574</v>
          </cell>
          <cell r="G1251">
            <v>2302101</v>
          </cell>
          <cell r="H1251">
            <v>1067.1400000000001</v>
          </cell>
        </row>
        <row r="1252">
          <cell r="F1252">
            <v>4223102601850</v>
          </cell>
          <cell r="G1252">
            <v>2302101</v>
          </cell>
          <cell r="H1252">
            <v>1138.54</v>
          </cell>
        </row>
        <row r="1253">
          <cell r="F1253">
            <v>4223102612817</v>
          </cell>
          <cell r="G1253">
            <v>2302101</v>
          </cell>
          <cell r="H1253">
            <v>595.23</v>
          </cell>
        </row>
        <row r="1254">
          <cell r="F1254">
            <v>4223102614896</v>
          </cell>
          <cell r="G1254">
            <v>2302101</v>
          </cell>
          <cell r="H1254">
            <v>1239.82</v>
          </cell>
        </row>
        <row r="1255">
          <cell r="F1255">
            <v>4223102623003</v>
          </cell>
          <cell r="G1255">
            <v>2302101</v>
          </cell>
          <cell r="H1255">
            <v>789.67</v>
          </cell>
        </row>
        <row r="1256">
          <cell r="F1256">
            <v>4223102627690</v>
          </cell>
          <cell r="G1256">
            <v>2302101</v>
          </cell>
          <cell r="H1256">
            <v>562.29</v>
          </cell>
        </row>
        <row r="1257">
          <cell r="F1257">
            <v>4223102624345</v>
          </cell>
          <cell r="G1257">
            <v>2302101</v>
          </cell>
          <cell r="H1257">
            <v>9019.75</v>
          </cell>
        </row>
        <row r="1258">
          <cell r="F1258">
            <v>4223102624720</v>
          </cell>
          <cell r="G1258">
            <v>2302101</v>
          </cell>
          <cell r="H1258">
            <v>731.46</v>
          </cell>
        </row>
        <row r="1259">
          <cell r="F1259">
            <v>4223102625511</v>
          </cell>
          <cell r="G1259">
            <v>2302101</v>
          </cell>
          <cell r="H1259">
            <v>427.59</v>
          </cell>
        </row>
        <row r="1260">
          <cell r="F1260">
            <v>4223102625885</v>
          </cell>
          <cell r="G1260">
            <v>2302101</v>
          </cell>
          <cell r="H1260">
            <v>5538.09</v>
          </cell>
        </row>
        <row r="1261">
          <cell r="F1261">
            <v>4223102627656</v>
          </cell>
          <cell r="G1261">
            <v>2302101</v>
          </cell>
          <cell r="H1261">
            <v>560.65</v>
          </cell>
        </row>
        <row r="1262">
          <cell r="F1262">
            <v>4223102627810</v>
          </cell>
          <cell r="G1262">
            <v>2302101</v>
          </cell>
          <cell r="H1262">
            <v>299.82</v>
          </cell>
        </row>
        <row r="1263">
          <cell r="F1263">
            <v>4223102659864</v>
          </cell>
          <cell r="G1263">
            <v>2302101</v>
          </cell>
          <cell r="H1263">
            <v>2571.02</v>
          </cell>
        </row>
        <row r="1264">
          <cell r="F1264">
            <v>4223102648204</v>
          </cell>
          <cell r="G1264">
            <v>2302101</v>
          </cell>
          <cell r="H1264">
            <v>462.34</v>
          </cell>
        </row>
        <row r="1265">
          <cell r="F1265">
            <v>4223102634586</v>
          </cell>
          <cell r="G1265">
            <v>2302748</v>
          </cell>
          <cell r="H1265">
            <v>969</v>
          </cell>
        </row>
        <row r="1266">
          <cell r="F1266">
            <v>4223102634597</v>
          </cell>
          <cell r="G1266">
            <v>2302748</v>
          </cell>
          <cell r="H1266">
            <v>171</v>
          </cell>
        </row>
        <row r="1267">
          <cell r="F1267">
            <v>4223102638030</v>
          </cell>
          <cell r="G1267">
            <v>2302748</v>
          </cell>
          <cell r="H1267">
            <v>114</v>
          </cell>
        </row>
        <row r="1268">
          <cell r="F1268">
            <v>4223102638040</v>
          </cell>
          <cell r="G1268">
            <v>2302748</v>
          </cell>
          <cell r="H1268">
            <v>1026</v>
          </cell>
        </row>
        <row r="1269">
          <cell r="F1269">
            <v>4223107143002</v>
          </cell>
          <cell r="G1269">
            <v>7274351</v>
          </cell>
          <cell r="H1269">
            <v>227.12</v>
          </cell>
        </row>
        <row r="1270">
          <cell r="F1270">
            <v>4223102656344</v>
          </cell>
          <cell r="G1270">
            <v>2302101</v>
          </cell>
          <cell r="H1270">
            <v>5041.55</v>
          </cell>
        </row>
        <row r="1271">
          <cell r="F1271">
            <v>4223102636380</v>
          </cell>
          <cell r="G1271">
            <v>2302101</v>
          </cell>
          <cell r="H1271">
            <v>872.93</v>
          </cell>
        </row>
        <row r="1272">
          <cell r="F1272">
            <v>4223500079271</v>
          </cell>
          <cell r="G1272">
            <v>2410834</v>
          </cell>
          <cell r="H1272">
            <v>859.42</v>
          </cell>
        </row>
        <row r="1273">
          <cell r="F1273">
            <v>4223500079403</v>
          </cell>
          <cell r="G1273">
            <v>2410834</v>
          </cell>
          <cell r="H1273">
            <v>859.42</v>
          </cell>
        </row>
        <row r="1274">
          <cell r="F1274">
            <v>4223500079414</v>
          </cell>
          <cell r="G1274">
            <v>2410834</v>
          </cell>
          <cell r="H1274">
            <v>719.23</v>
          </cell>
        </row>
        <row r="1275">
          <cell r="F1275">
            <v>4223500079425</v>
          </cell>
          <cell r="G1275">
            <v>2410834</v>
          </cell>
          <cell r="H1275">
            <v>859.42</v>
          </cell>
        </row>
        <row r="1276">
          <cell r="F1276">
            <v>4223500079436</v>
          </cell>
          <cell r="G1276">
            <v>2410834</v>
          </cell>
          <cell r="H1276">
            <v>604.29</v>
          </cell>
        </row>
        <row r="1277">
          <cell r="F1277">
            <v>4223500079447</v>
          </cell>
          <cell r="G1277">
            <v>2410834</v>
          </cell>
          <cell r="H1277">
            <v>604.29</v>
          </cell>
        </row>
        <row r="1278">
          <cell r="F1278">
            <v>4223500079458</v>
          </cell>
          <cell r="G1278">
            <v>2410834</v>
          </cell>
          <cell r="H1278">
            <v>604.29</v>
          </cell>
        </row>
        <row r="1279">
          <cell r="F1279">
            <v>4223102639701</v>
          </cell>
          <cell r="G1279">
            <v>2302543</v>
          </cell>
          <cell r="H1279">
            <v>337.26</v>
          </cell>
        </row>
        <row r="1280">
          <cell r="F1280">
            <v>4223102598957</v>
          </cell>
          <cell r="G1280">
            <v>2302748</v>
          </cell>
          <cell r="H1280">
            <v>1653</v>
          </cell>
        </row>
        <row r="1281">
          <cell r="F1281">
            <v>4223102599001</v>
          </cell>
          <cell r="G1281">
            <v>2302748</v>
          </cell>
          <cell r="H1281">
            <v>1653</v>
          </cell>
        </row>
        <row r="1282">
          <cell r="F1282">
            <v>4223102602180</v>
          </cell>
          <cell r="G1282">
            <v>2302748</v>
          </cell>
          <cell r="H1282">
            <v>1653</v>
          </cell>
        </row>
        <row r="1283">
          <cell r="F1283">
            <v>4223102602191</v>
          </cell>
          <cell r="G1283">
            <v>2302748</v>
          </cell>
          <cell r="H1283">
            <v>1653</v>
          </cell>
        </row>
        <row r="1284">
          <cell r="F1284">
            <v>4223102647071</v>
          </cell>
          <cell r="G1284">
            <v>7274351</v>
          </cell>
          <cell r="H1284">
            <v>634.80999999999995</v>
          </cell>
        </row>
        <row r="1285">
          <cell r="F1285">
            <v>4223102650404</v>
          </cell>
          <cell r="G1285">
            <v>7274351</v>
          </cell>
          <cell r="H1285">
            <v>634.80999999999995</v>
          </cell>
        </row>
        <row r="1286">
          <cell r="F1286">
            <v>4223102652770</v>
          </cell>
          <cell r="G1286">
            <v>7274351</v>
          </cell>
          <cell r="H1286">
            <v>139.07</v>
          </cell>
        </row>
        <row r="1287">
          <cell r="F1287">
            <v>4223102643067</v>
          </cell>
          <cell r="G1287">
            <v>2301830</v>
          </cell>
          <cell r="H1287">
            <v>8157.46</v>
          </cell>
        </row>
        <row r="1288">
          <cell r="F1288">
            <v>4223102654727</v>
          </cell>
          <cell r="G1288">
            <v>2301830</v>
          </cell>
          <cell r="H1288">
            <v>1378.95</v>
          </cell>
        </row>
        <row r="1289">
          <cell r="F1289">
            <v>4223102647819</v>
          </cell>
          <cell r="G1289">
            <v>2302101</v>
          </cell>
          <cell r="H1289">
            <v>2084.2399999999998</v>
          </cell>
        </row>
        <row r="1290">
          <cell r="F1290">
            <v>4223102596340</v>
          </cell>
          <cell r="G1290">
            <v>2302101</v>
          </cell>
          <cell r="H1290">
            <v>5952.12</v>
          </cell>
        </row>
        <row r="1291">
          <cell r="F1291">
            <v>4223102601950</v>
          </cell>
          <cell r="G1291">
            <v>2302101</v>
          </cell>
          <cell r="H1291">
            <v>713.71</v>
          </cell>
        </row>
        <row r="1292">
          <cell r="F1292">
            <v>4223102605458</v>
          </cell>
          <cell r="G1292">
            <v>2302101</v>
          </cell>
          <cell r="H1292">
            <v>4116.3</v>
          </cell>
        </row>
        <row r="1293">
          <cell r="F1293">
            <v>4223102650998</v>
          </cell>
          <cell r="G1293">
            <v>2302101</v>
          </cell>
          <cell r="H1293">
            <v>210.27</v>
          </cell>
        </row>
        <row r="1294">
          <cell r="F1294">
            <v>4223102651273</v>
          </cell>
          <cell r="G1294">
            <v>2302101</v>
          </cell>
          <cell r="H1294">
            <v>1402.52</v>
          </cell>
        </row>
        <row r="1295">
          <cell r="F1295">
            <v>4223102655200</v>
          </cell>
          <cell r="G1295">
            <v>2302101</v>
          </cell>
          <cell r="H1295">
            <v>359.74</v>
          </cell>
        </row>
        <row r="1296">
          <cell r="F1296">
            <v>4223102640691</v>
          </cell>
          <cell r="G1296">
            <v>2302101</v>
          </cell>
          <cell r="H1296">
            <v>2846.57</v>
          </cell>
        </row>
        <row r="1297">
          <cell r="F1297">
            <v>4223102640702</v>
          </cell>
          <cell r="G1297">
            <v>2302101</v>
          </cell>
          <cell r="H1297">
            <v>2794.53</v>
          </cell>
        </row>
        <row r="1298">
          <cell r="F1298">
            <v>4223102609594</v>
          </cell>
          <cell r="G1298">
            <v>2302748</v>
          </cell>
          <cell r="H1298">
            <v>1653</v>
          </cell>
        </row>
        <row r="1299">
          <cell r="F1299">
            <v>4223102653495</v>
          </cell>
          <cell r="G1299">
            <v>7274351</v>
          </cell>
          <cell r="H1299">
            <v>984.99</v>
          </cell>
        </row>
        <row r="1300">
          <cell r="F1300">
            <v>4223102653540</v>
          </cell>
          <cell r="G1300">
            <v>7274351</v>
          </cell>
          <cell r="H1300">
            <v>1073.77</v>
          </cell>
        </row>
        <row r="1301">
          <cell r="F1301">
            <v>4223102654144</v>
          </cell>
          <cell r="G1301">
            <v>7274351</v>
          </cell>
          <cell r="H1301">
            <v>434.99</v>
          </cell>
        </row>
        <row r="1302">
          <cell r="F1302">
            <v>4223102654166</v>
          </cell>
          <cell r="G1302">
            <v>7274351</v>
          </cell>
          <cell r="H1302">
            <v>347.62</v>
          </cell>
        </row>
        <row r="1303">
          <cell r="F1303">
            <v>4223102654177</v>
          </cell>
          <cell r="G1303">
            <v>7274351</v>
          </cell>
          <cell r="H1303">
            <v>347.62</v>
          </cell>
        </row>
        <row r="1304">
          <cell r="F1304">
            <v>4223102654188</v>
          </cell>
          <cell r="G1304">
            <v>7274351</v>
          </cell>
          <cell r="H1304">
            <v>648.6</v>
          </cell>
        </row>
        <row r="1305">
          <cell r="F1305">
            <v>4223101044415</v>
          </cell>
          <cell r="G1305">
            <v>2555646</v>
          </cell>
          <cell r="H1305">
            <v>3555.1</v>
          </cell>
        </row>
        <row r="1306">
          <cell r="F1306">
            <v>4223101044547</v>
          </cell>
          <cell r="G1306">
            <v>2555646</v>
          </cell>
          <cell r="H1306">
            <v>2187.46</v>
          </cell>
        </row>
        <row r="1307">
          <cell r="F1307">
            <v>4223101085951</v>
          </cell>
          <cell r="G1307">
            <v>2555646</v>
          </cell>
          <cell r="H1307">
            <v>12954.97</v>
          </cell>
        </row>
        <row r="1308">
          <cell r="F1308">
            <v>4223101086006</v>
          </cell>
          <cell r="G1308">
            <v>2555646</v>
          </cell>
          <cell r="H1308">
            <v>2632.89</v>
          </cell>
        </row>
        <row r="1309">
          <cell r="F1309">
            <v>4223101106433</v>
          </cell>
          <cell r="G1309">
            <v>2555646</v>
          </cell>
          <cell r="H1309">
            <v>771.6</v>
          </cell>
        </row>
        <row r="1310">
          <cell r="F1310">
            <v>4223101108700</v>
          </cell>
          <cell r="G1310">
            <v>2555646</v>
          </cell>
          <cell r="H1310">
            <v>1285.1600000000001</v>
          </cell>
        </row>
        <row r="1311">
          <cell r="F1311">
            <v>4223101128246</v>
          </cell>
          <cell r="G1311">
            <v>2555646</v>
          </cell>
          <cell r="H1311">
            <v>1849.06</v>
          </cell>
        </row>
        <row r="1312">
          <cell r="F1312">
            <v>4223500043455</v>
          </cell>
          <cell r="G1312">
            <v>2555646</v>
          </cell>
          <cell r="H1312">
            <v>485.48</v>
          </cell>
        </row>
        <row r="1313">
          <cell r="F1313">
            <v>4223500045457</v>
          </cell>
          <cell r="G1313">
            <v>2555646</v>
          </cell>
          <cell r="H1313">
            <v>959.05</v>
          </cell>
        </row>
        <row r="1314">
          <cell r="F1314">
            <v>4223500046580</v>
          </cell>
          <cell r="G1314">
            <v>2555646</v>
          </cell>
          <cell r="H1314">
            <v>4236.1099999999997</v>
          </cell>
        </row>
        <row r="1315">
          <cell r="F1315">
            <v>4223101032271</v>
          </cell>
          <cell r="G1315">
            <v>2555646</v>
          </cell>
          <cell r="H1315">
            <v>699.39</v>
          </cell>
        </row>
        <row r="1316">
          <cell r="F1316">
            <v>4223101034878</v>
          </cell>
          <cell r="G1316">
            <v>2555646</v>
          </cell>
          <cell r="H1316">
            <v>109.24</v>
          </cell>
        </row>
        <row r="1317">
          <cell r="F1317">
            <v>4223101035736</v>
          </cell>
          <cell r="G1317">
            <v>2555646</v>
          </cell>
          <cell r="H1317">
            <v>373.7</v>
          </cell>
        </row>
        <row r="1318">
          <cell r="F1318">
            <v>4223101041511</v>
          </cell>
          <cell r="G1318">
            <v>2555646</v>
          </cell>
          <cell r="H1318">
            <v>1098.74</v>
          </cell>
        </row>
        <row r="1319">
          <cell r="F1319">
            <v>4223101135539</v>
          </cell>
          <cell r="G1319">
            <v>2555646</v>
          </cell>
          <cell r="H1319">
            <v>933.65</v>
          </cell>
        </row>
        <row r="1320">
          <cell r="F1320">
            <v>4223101137068</v>
          </cell>
          <cell r="G1320">
            <v>2555646</v>
          </cell>
          <cell r="H1320">
            <v>530.6</v>
          </cell>
        </row>
        <row r="1321">
          <cell r="F1321">
            <v>4223101167428</v>
          </cell>
          <cell r="G1321">
            <v>2555646</v>
          </cell>
          <cell r="H1321">
            <v>530.6</v>
          </cell>
        </row>
        <row r="1322">
          <cell r="F1322">
            <v>4223500193957</v>
          </cell>
          <cell r="G1322">
            <v>2691515</v>
          </cell>
          <cell r="H1322">
            <v>438.87</v>
          </cell>
        </row>
        <row r="1323">
          <cell r="F1323">
            <v>4223500193968</v>
          </cell>
          <cell r="G1323">
            <v>2691515</v>
          </cell>
          <cell r="H1323">
            <v>438.87</v>
          </cell>
        </row>
        <row r="1324">
          <cell r="F1324">
            <v>4223103997211</v>
          </cell>
          <cell r="G1324">
            <v>2691515</v>
          </cell>
          <cell r="H1324">
            <v>2313.2399999999998</v>
          </cell>
        </row>
        <row r="1325">
          <cell r="F1325">
            <v>4223103997222</v>
          </cell>
          <cell r="G1325">
            <v>2691515</v>
          </cell>
          <cell r="H1325">
            <v>4972.08</v>
          </cell>
        </row>
        <row r="1326">
          <cell r="F1326">
            <v>4223102534904</v>
          </cell>
          <cell r="G1326">
            <v>2379767</v>
          </cell>
          <cell r="H1326">
            <v>151.66</v>
          </cell>
        </row>
        <row r="1327">
          <cell r="F1327">
            <v>4223102560435</v>
          </cell>
          <cell r="G1327">
            <v>2379767</v>
          </cell>
          <cell r="H1327">
            <v>1671.24</v>
          </cell>
        </row>
        <row r="1328">
          <cell r="F1328">
            <v>4223102575406</v>
          </cell>
          <cell r="G1328">
            <v>2379767</v>
          </cell>
          <cell r="H1328">
            <v>3686.63</v>
          </cell>
        </row>
        <row r="1329">
          <cell r="F1329">
            <v>4223102638414</v>
          </cell>
          <cell r="G1329">
            <v>2379767</v>
          </cell>
          <cell r="H1329">
            <v>673.11</v>
          </cell>
        </row>
        <row r="1330">
          <cell r="F1330">
            <v>4223102579730</v>
          </cell>
          <cell r="G1330">
            <v>2560771</v>
          </cell>
          <cell r="H1330">
            <v>4673.9799999999996</v>
          </cell>
        </row>
        <row r="1331">
          <cell r="F1331">
            <v>4223104017693</v>
          </cell>
          <cell r="G1331">
            <v>2691515</v>
          </cell>
          <cell r="H1331">
            <v>444.2</v>
          </cell>
        </row>
        <row r="1332">
          <cell r="F1332">
            <v>4223104018650</v>
          </cell>
          <cell r="G1332">
            <v>2691515</v>
          </cell>
          <cell r="H1332">
            <v>785.67</v>
          </cell>
        </row>
        <row r="1333">
          <cell r="F1333">
            <v>4223101101912</v>
          </cell>
          <cell r="G1333">
            <v>2555646</v>
          </cell>
          <cell r="H1333">
            <v>635.92999999999995</v>
          </cell>
        </row>
        <row r="1334">
          <cell r="F1334">
            <v>4223101101934</v>
          </cell>
          <cell r="G1334">
            <v>2555646</v>
          </cell>
          <cell r="H1334">
            <v>530.6</v>
          </cell>
        </row>
        <row r="1335">
          <cell r="F1335">
            <v>4223101191310</v>
          </cell>
          <cell r="G1335">
            <v>2555646</v>
          </cell>
          <cell r="H1335">
            <v>546.6</v>
          </cell>
        </row>
        <row r="1336">
          <cell r="F1336">
            <v>4223101191551</v>
          </cell>
          <cell r="G1336">
            <v>2555646</v>
          </cell>
          <cell r="H1336">
            <v>735.15</v>
          </cell>
        </row>
        <row r="1337">
          <cell r="F1337">
            <v>4223101087084</v>
          </cell>
          <cell r="G1337">
            <v>2555646</v>
          </cell>
          <cell r="H1337">
            <v>880.1</v>
          </cell>
        </row>
        <row r="1338">
          <cell r="F1338">
            <v>4223500057140</v>
          </cell>
          <cell r="G1338">
            <v>2418304</v>
          </cell>
          <cell r="H1338">
            <v>372.89</v>
          </cell>
        </row>
        <row r="1339">
          <cell r="F1339">
            <v>4223500058129</v>
          </cell>
          <cell r="G1339">
            <v>2418304</v>
          </cell>
          <cell r="H1339">
            <v>229.19</v>
          </cell>
        </row>
        <row r="1340">
          <cell r="F1340">
            <v>4223500058130</v>
          </cell>
          <cell r="G1340">
            <v>2418304</v>
          </cell>
          <cell r="H1340">
            <v>843.7</v>
          </cell>
        </row>
        <row r="1341">
          <cell r="F1341">
            <v>4223500058151</v>
          </cell>
          <cell r="G1341">
            <v>2418304</v>
          </cell>
          <cell r="H1341">
            <v>1004.34</v>
          </cell>
        </row>
        <row r="1342">
          <cell r="F1342">
            <v>4223500058162</v>
          </cell>
          <cell r="G1342">
            <v>2418304</v>
          </cell>
          <cell r="H1342">
            <v>547.91999999999996</v>
          </cell>
        </row>
        <row r="1343">
          <cell r="F1343">
            <v>4223500058173</v>
          </cell>
          <cell r="G1343">
            <v>2418304</v>
          </cell>
          <cell r="H1343">
            <v>637.97</v>
          </cell>
        </row>
        <row r="1344">
          <cell r="F1344">
            <v>4223100906420</v>
          </cell>
          <cell r="G1344">
            <v>2555646</v>
          </cell>
          <cell r="H1344">
            <v>1762.61</v>
          </cell>
        </row>
        <row r="1345">
          <cell r="F1345">
            <v>4223100906816</v>
          </cell>
          <cell r="G1345">
            <v>2555646</v>
          </cell>
          <cell r="H1345">
            <v>1176.3499999999999</v>
          </cell>
        </row>
        <row r="1346">
          <cell r="F1346">
            <v>4223100913746</v>
          </cell>
          <cell r="G1346">
            <v>2555646</v>
          </cell>
          <cell r="H1346">
            <v>1985.56</v>
          </cell>
        </row>
        <row r="1347">
          <cell r="F1347">
            <v>4223100913779</v>
          </cell>
          <cell r="G1347">
            <v>2555646</v>
          </cell>
          <cell r="H1347">
            <v>1985.56</v>
          </cell>
        </row>
        <row r="1348">
          <cell r="F1348">
            <v>4223100987600</v>
          </cell>
          <cell r="G1348">
            <v>2555646</v>
          </cell>
          <cell r="H1348">
            <v>1968.2</v>
          </cell>
        </row>
        <row r="1349">
          <cell r="F1349">
            <v>4223100987622</v>
          </cell>
          <cell r="G1349">
            <v>2555646</v>
          </cell>
          <cell r="H1349">
            <v>2861.26</v>
          </cell>
        </row>
        <row r="1350">
          <cell r="F1350">
            <v>4223100987655</v>
          </cell>
          <cell r="G1350">
            <v>2555646</v>
          </cell>
          <cell r="H1350">
            <v>3265.85</v>
          </cell>
        </row>
        <row r="1351">
          <cell r="F1351">
            <v>4223100987754</v>
          </cell>
          <cell r="G1351">
            <v>2555646</v>
          </cell>
          <cell r="H1351">
            <v>1228.5</v>
          </cell>
        </row>
        <row r="1352">
          <cell r="F1352">
            <v>4223100990702</v>
          </cell>
          <cell r="G1352">
            <v>2555646</v>
          </cell>
          <cell r="H1352">
            <v>1965.06</v>
          </cell>
        </row>
        <row r="1353">
          <cell r="F1353">
            <v>4223100990724</v>
          </cell>
          <cell r="G1353">
            <v>2555646</v>
          </cell>
          <cell r="H1353">
            <v>1412.44</v>
          </cell>
        </row>
        <row r="1354">
          <cell r="F1354">
            <v>4223100990988</v>
          </cell>
          <cell r="G1354">
            <v>2555646</v>
          </cell>
          <cell r="H1354">
            <v>636.19000000000005</v>
          </cell>
        </row>
        <row r="1355">
          <cell r="F1355">
            <v>4223100990999</v>
          </cell>
          <cell r="G1355">
            <v>2555646</v>
          </cell>
          <cell r="H1355">
            <v>3213.16</v>
          </cell>
        </row>
        <row r="1356">
          <cell r="F1356">
            <v>4223101041016</v>
          </cell>
          <cell r="G1356">
            <v>2555646</v>
          </cell>
          <cell r="H1356">
            <v>6156.02</v>
          </cell>
        </row>
        <row r="1357">
          <cell r="F1357">
            <v>4223101042303</v>
          </cell>
          <cell r="G1357">
            <v>2555646</v>
          </cell>
          <cell r="H1357">
            <v>2613.79</v>
          </cell>
        </row>
        <row r="1358">
          <cell r="F1358">
            <v>4223101043535</v>
          </cell>
          <cell r="G1358">
            <v>2555646</v>
          </cell>
          <cell r="H1358">
            <v>2113.75</v>
          </cell>
        </row>
        <row r="1359">
          <cell r="F1359">
            <v>4223101081166</v>
          </cell>
          <cell r="G1359">
            <v>2555646</v>
          </cell>
          <cell r="H1359">
            <v>1950.5</v>
          </cell>
        </row>
        <row r="1360">
          <cell r="F1360">
            <v>4223101082255</v>
          </cell>
          <cell r="G1360">
            <v>2555646</v>
          </cell>
          <cell r="H1360">
            <v>1464.06</v>
          </cell>
        </row>
        <row r="1361">
          <cell r="F1361">
            <v>4223101106158</v>
          </cell>
          <cell r="G1361">
            <v>2555646</v>
          </cell>
          <cell r="H1361">
            <v>1283.31</v>
          </cell>
        </row>
        <row r="1362">
          <cell r="F1362">
            <v>4223101106169</v>
          </cell>
          <cell r="G1362">
            <v>2555646</v>
          </cell>
          <cell r="H1362">
            <v>1467.54</v>
          </cell>
        </row>
        <row r="1363">
          <cell r="F1363">
            <v>4223101106180</v>
          </cell>
          <cell r="G1363">
            <v>2555646</v>
          </cell>
          <cell r="H1363">
            <v>1852.58</v>
          </cell>
        </row>
        <row r="1364">
          <cell r="F1364">
            <v>4223101106390</v>
          </cell>
          <cell r="G1364">
            <v>2555646</v>
          </cell>
          <cell r="H1364">
            <v>143.72</v>
          </cell>
        </row>
        <row r="1365">
          <cell r="F1365">
            <v>4223101153392</v>
          </cell>
          <cell r="G1365">
            <v>2555646</v>
          </cell>
          <cell r="H1365">
            <v>1839.98</v>
          </cell>
        </row>
        <row r="1366">
          <cell r="F1366">
            <v>4223106612549</v>
          </cell>
          <cell r="G1366">
            <v>2555646</v>
          </cell>
          <cell r="H1366">
            <v>1419.54</v>
          </cell>
        </row>
        <row r="1367">
          <cell r="F1367">
            <v>4223500038725</v>
          </cell>
          <cell r="G1367">
            <v>2555646</v>
          </cell>
          <cell r="H1367">
            <v>571.54999999999995</v>
          </cell>
        </row>
        <row r="1368">
          <cell r="F1368">
            <v>4223500040420</v>
          </cell>
          <cell r="G1368">
            <v>2555646</v>
          </cell>
          <cell r="H1368">
            <v>408.53</v>
          </cell>
        </row>
        <row r="1369">
          <cell r="F1369">
            <v>4223500040463</v>
          </cell>
          <cell r="G1369">
            <v>2555646</v>
          </cell>
          <cell r="H1369">
            <v>158.11000000000001</v>
          </cell>
        </row>
        <row r="1370">
          <cell r="F1370">
            <v>4223500041112</v>
          </cell>
          <cell r="G1370">
            <v>2555646</v>
          </cell>
          <cell r="H1370">
            <v>3376.32</v>
          </cell>
        </row>
        <row r="1371">
          <cell r="F1371">
            <v>4223500041277</v>
          </cell>
          <cell r="G1371">
            <v>2555646</v>
          </cell>
          <cell r="H1371">
            <v>1814.11</v>
          </cell>
        </row>
        <row r="1372">
          <cell r="F1372">
            <v>4223101029510</v>
          </cell>
          <cell r="G1372">
            <v>2555646</v>
          </cell>
          <cell r="H1372">
            <v>1082.74</v>
          </cell>
        </row>
        <row r="1373">
          <cell r="F1373">
            <v>4223101030643</v>
          </cell>
          <cell r="G1373">
            <v>2555646</v>
          </cell>
          <cell r="H1373">
            <v>697.11</v>
          </cell>
        </row>
        <row r="1374">
          <cell r="F1374">
            <v>4223101032216</v>
          </cell>
          <cell r="G1374">
            <v>2555646</v>
          </cell>
          <cell r="H1374">
            <v>109.24</v>
          </cell>
        </row>
        <row r="1375">
          <cell r="F1375">
            <v>4223101104090</v>
          </cell>
          <cell r="G1375">
            <v>2555646</v>
          </cell>
          <cell r="H1375">
            <v>728.39</v>
          </cell>
        </row>
        <row r="1376">
          <cell r="F1376">
            <v>4223101131821</v>
          </cell>
          <cell r="G1376">
            <v>2555646</v>
          </cell>
          <cell r="H1376">
            <v>702.11</v>
          </cell>
        </row>
        <row r="1377">
          <cell r="F1377">
            <v>4223101132063</v>
          </cell>
          <cell r="G1377">
            <v>2555646</v>
          </cell>
          <cell r="H1377">
            <v>1180.92</v>
          </cell>
        </row>
        <row r="1378">
          <cell r="F1378">
            <v>4223101088074</v>
          </cell>
          <cell r="G1378">
            <v>2555646</v>
          </cell>
          <cell r="H1378">
            <v>1979.81</v>
          </cell>
        </row>
        <row r="1379">
          <cell r="F1379">
            <v>4223500058184</v>
          </cell>
          <cell r="G1379">
            <v>2418304</v>
          </cell>
          <cell r="H1379">
            <v>434.99</v>
          </cell>
        </row>
        <row r="1380">
          <cell r="F1380">
            <v>4223500058195</v>
          </cell>
          <cell r="G1380">
            <v>2418304</v>
          </cell>
          <cell r="H1380">
            <v>434.99</v>
          </cell>
        </row>
        <row r="1381">
          <cell r="F1381">
            <v>4223500058206</v>
          </cell>
          <cell r="G1381">
            <v>2418304</v>
          </cell>
          <cell r="H1381">
            <v>692.19</v>
          </cell>
        </row>
        <row r="1382">
          <cell r="F1382">
            <v>4223500059273</v>
          </cell>
          <cell r="G1382">
            <v>2418304</v>
          </cell>
          <cell r="H1382">
            <v>485.48</v>
          </cell>
        </row>
        <row r="1383">
          <cell r="F1383">
            <v>4223500059284</v>
          </cell>
          <cell r="G1383">
            <v>2418304</v>
          </cell>
          <cell r="H1383">
            <v>485.48</v>
          </cell>
        </row>
        <row r="1384">
          <cell r="F1384">
            <v>4223500059350</v>
          </cell>
          <cell r="G1384">
            <v>2418304</v>
          </cell>
          <cell r="H1384">
            <v>438.87</v>
          </cell>
        </row>
        <row r="1385">
          <cell r="F1385">
            <v>4223100918608</v>
          </cell>
          <cell r="G1385">
            <v>2555646</v>
          </cell>
          <cell r="H1385">
            <v>1985.56</v>
          </cell>
        </row>
        <row r="1386">
          <cell r="F1386">
            <v>4223100920775</v>
          </cell>
          <cell r="G1386">
            <v>2555646</v>
          </cell>
          <cell r="H1386">
            <v>1401</v>
          </cell>
        </row>
        <row r="1387">
          <cell r="F1387">
            <v>4223100922678</v>
          </cell>
          <cell r="G1387">
            <v>2555646</v>
          </cell>
          <cell r="H1387">
            <v>2679.05</v>
          </cell>
        </row>
        <row r="1388">
          <cell r="F1388">
            <v>4223100996576</v>
          </cell>
          <cell r="G1388">
            <v>2555646</v>
          </cell>
          <cell r="H1388">
            <v>1268.06</v>
          </cell>
        </row>
        <row r="1389">
          <cell r="F1389">
            <v>4223100996620</v>
          </cell>
          <cell r="G1389">
            <v>2555646</v>
          </cell>
          <cell r="H1389">
            <v>1117.79</v>
          </cell>
        </row>
        <row r="1390">
          <cell r="F1390">
            <v>4223100996664</v>
          </cell>
          <cell r="G1390">
            <v>2555646</v>
          </cell>
          <cell r="H1390">
            <v>1494.47</v>
          </cell>
        </row>
        <row r="1391">
          <cell r="F1391">
            <v>4223100996719</v>
          </cell>
          <cell r="G1391">
            <v>2555646</v>
          </cell>
          <cell r="H1391">
            <v>2753.43</v>
          </cell>
        </row>
        <row r="1392">
          <cell r="F1392">
            <v>4223100996917</v>
          </cell>
          <cell r="G1392">
            <v>2555646</v>
          </cell>
          <cell r="H1392">
            <v>1659.04</v>
          </cell>
        </row>
        <row r="1393">
          <cell r="F1393">
            <v>4223101001328</v>
          </cell>
          <cell r="G1393">
            <v>2555646</v>
          </cell>
          <cell r="H1393">
            <v>3142.01</v>
          </cell>
        </row>
        <row r="1394">
          <cell r="F1394">
            <v>4223101043810</v>
          </cell>
          <cell r="G1394">
            <v>2555646</v>
          </cell>
          <cell r="H1394">
            <v>619.16999999999996</v>
          </cell>
        </row>
        <row r="1395">
          <cell r="F1395">
            <v>4223101044096</v>
          </cell>
          <cell r="G1395">
            <v>2555646</v>
          </cell>
          <cell r="H1395">
            <v>1138.6600000000001</v>
          </cell>
        </row>
        <row r="1396">
          <cell r="F1396">
            <v>4223101044261</v>
          </cell>
          <cell r="G1396">
            <v>2555646</v>
          </cell>
          <cell r="H1396">
            <v>4918.84</v>
          </cell>
        </row>
        <row r="1397">
          <cell r="F1397">
            <v>4223102643936</v>
          </cell>
          <cell r="G1397">
            <v>2302748</v>
          </cell>
          <cell r="H1397">
            <v>684</v>
          </cell>
        </row>
        <row r="1398">
          <cell r="F1398">
            <v>4223102628745</v>
          </cell>
          <cell r="G1398">
            <v>2302780</v>
          </cell>
          <cell r="H1398">
            <v>367.44</v>
          </cell>
        </row>
        <row r="1399">
          <cell r="F1399">
            <v>4223107143013</v>
          </cell>
          <cell r="G1399">
            <v>7274351</v>
          </cell>
          <cell r="H1399">
            <v>227.12</v>
          </cell>
        </row>
        <row r="1400">
          <cell r="F1400">
            <v>4223500109290</v>
          </cell>
          <cell r="G1400">
            <v>7274351</v>
          </cell>
          <cell r="H1400">
            <v>1082.01</v>
          </cell>
        </row>
        <row r="1401">
          <cell r="F1401">
            <v>4223500109301</v>
          </cell>
          <cell r="G1401">
            <v>7274351</v>
          </cell>
          <cell r="H1401">
            <v>1074.01</v>
          </cell>
        </row>
        <row r="1402">
          <cell r="F1402">
            <v>4223500109697</v>
          </cell>
          <cell r="G1402">
            <v>7274351</v>
          </cell>
          <cell r="H1402">
            <v>1074.01</v>
          </cell>
        </row>
        <row r="1403">
          <cell r="F1403">
            <v>4223500109708</v>
          </cell>
          <cell r="G1403">
            <v>7274351</v>
          </cell>
          <cell r="H1403">
            <v>1074.01</v>
          </cell>
        </row>
        <row r="1404">
          <cell r="F1404">
            <v>4223500109719</v>
          </cell>
          <cell r="G1404">
            <v>7274351</v>
          </cell>
          <cell r="H1404">
            <v>1074.01</v>
          </cell>
        </row>
        <row r="1405">
          <cell r="F1405">
            <v>4223500109730</v>
          </cell>
          <cell r="G1405">
            <v>7274351</v>
          </cell>
          <cell r="H1405">
            <v>648.6</v>
          </cell>
        </row>
        <row r="1406">
          <cell r="F1406">
            <v>4223102598066</v>
          </cell>
          <cell r="G1406">
            <v>2301830</v>
          </cell>
          <cell r="H1406">
            <v>79.760000000000005</v>
          </cell>
        </row>
        <row r="1407">
          <cell r="F1407">
            <v>4223102657664</v>
          </cell>
          <cell r="G1407">
            <v>2302101</v>
          </cell>
          <cell r="H1407">
            <v>5532.89</v>
          </cell>
        </row>
        <row r="1408">
          <cell r="F1408">
            <v>4223102662262</v>
          </cell>
          <cell r="G1408">
            <v>2302101</v>
          </cell>
          <cell r="H1408">
            <v>3595.08</v>
          </cell>
        </row>
        <row r="1409">
          <cell r="F1409">
            <v>4223102641175</v>
          </cell>
          <cell r="G1409">
            <v>2302101</v>
          </cell>
          <cell r="H1409">
            <v>752.43</v>
          </cell>
        </row>
        <row r="1410">
          <cell r="F1410">
            <v>4223102641186</v>
          </cell>
          <cell r="G1410">
            <v>2302101</v>
          </cell>
          <cell r="H1410">
            <v>926.01</v>
          </cell>
        </row>
        <row r="1411">
          <cell r="F1411">
            <v>4223102641208</v>
          </cell>
          <cell r="G1411">
            <v>2302101</v>
          </cell>
          <cell r="H1411">
            <v>1995.88</v>
          </cell>
        </row>
        <row r="1412">
          <cell r="F1412">
            <v>4223102641219</v>
          </cell>
          <cell r="G1412">
            <v>2302101</v>
          </cell>
          <cell r="H1412">
            <v>1068.74</v>
          </cell>
        </row>
        <row r="1413">
          <cell r="F1413">
            <v>4223102627832</v>
          </cell>
          <cell r="G1413">
            <v>2302101</v>
          </cell>
          <cell r="H1413">
            <v>524.15</v>
          </cell>
        </row>
        <row r="1414">
          <cell r="F1414">
            <v>4223102627876</v>
          </cell>
          <cell r="G1414">
            <v>2302101</v>
          </cell>
          <cell r="H1414">
            <v>453.23</v>
          </cell>
        </row>
        <row r="1415">
          <cell r="F1415">
            <v>4223102629394</v>
          </cell>
          <cell r="G1415">
            <v>2302101</v>
          </cell>
          <cell r="H1415">
            <v>767.82</v>
          </cell>
        </row>
        <row r="1416">
          <cell r="F1416">
            <v>4223102630494</v>
          </cell>
          <cell r="G1416">
            <v>2302101</v>
          </cell>
          <cell r="H1416">
            <v>1678.34</v>
          </cell>
        </row>
        <row r="1417">
          <cell r="F1417">
            <v>4223102633233</v>
          </cell>
          <cell r="G1417">
            <v>2302101</v>
          </cell>
          <cell r="H1417">
            <v>210.27</v>
          </cell>
        </row>
        <row r="1418">
          <cell r="F1418">
            <v>4223102662900</v>
          </cell>
          <cell r="G1418">
            <v>2302101</v>
          </cell>
          <cell r="H1418">
            <v>348.9</v>
          </cell>
        </row>
        <row r="1419">
          <cell r="F1419">
            <v>4223102627062</v>
          </cell>
          <cell r="G1419">
            <v>2301830</v>
          </cell>
          <cell r="H1419">
            <v>279.16000000000003</v>
          </cell>
        </row>
        <row r="1420">
          <cell r="F1420">
            <v>4223102628690</v>
          </cell>
          <cell r="G1420">
            <v>2301830</v>
          </cell>
          <cell r="H1420">
            <v>279.16000000000003</v>
          </cell>
        </row>
        <row r="1421">
          <cell r="F1421">
            <v>4223102662834</v>
          </cell>
          <cell r="G1421">
            <v>2302101</v>
          </cell>
          <cell r="H1421">
            <v>801.51</v>
          </cell>
        </row>
        <row r="1422">
          <cell r="F1422">
            <v>4223102641274</v>
          </cell>
          <cell r="G1422">
            <v>2302101</v>
          </cell>
          <cell r="H1422">
            <v>562.29</v>
          </cell>
        </row>
        <row r="1423">
          <cell r="F1423">
            <v>4223102641285</v>
          </cell>
          <cell r="G1423">
            <v>2302101</v>
          </cell>
          <cell r="H1423">
            <v>1068.74</v>
          </cell>
        </row>
        <row r="1424">
          <cell r="F1424">
            <v>4223102641329</v>
          </cell>
          <cell r="G1424">
            <v>2302101</v>
          </cell>
          <cell r="H1424">
            <v>562.29</v>
          </cell>
        </row>
        <row r="1425">
          <cell r="F1425">
            <v>4223102635015</v>
          </cell>
          <cell r="G1425">
            <v>2302101</v>
          </cell>
          <cell r="H1425">
            <v>726.91</v>
          </cell>
        </row>
        <row r="1426">
          <cell r="F1426">
            <v>4223102635170</v>
          </cell>
          <cell r="G1426">
            <v>2302101</v>
          </cell>
          <cell r="H1426">
            <v>1214.3599999999999</v>
          </cell>
        </row>
        <row r="1427">
          <cell r="F1427">
            <v>4223102635224</v>
          </cell>
          <cell r="G1427">
            <v>2302101</v>
          </cell>
          <cell r="H1427">
            <v>406.48</v>
          </cell>
        </row>
        <row r="1428">
          <cell r="F1428">
            <v>4223102635235</v>
          </cell>
          <cell r="G1428">
            <v>2302101</v>
          </cell>
          <cell r="H1428">
            <v>547.64</v>
          </cell>
        </row>
        <row r="1429">
          <cell r="F1429">
            <v>4223102663153</v>
          </cell>
          <cell r="G1429">
            <v>2302101</v>
          </cell>
          <cell r="H1429">
            <v>348.62</v>
          </cell>
        </row>
        <row r="1430">
          <cell r="F1430">
            <v>4223102663362</v>
          </cell>
          <cell r="G1430">
            <v>2302101</v>
          </cell>
          <cell r="H1430">
            <v>908.2</v>
          </cell>
        </row>
        <row r="1431">
          <cell r="F1431">
            <v>4223102664253</v>
          </cell>
          <cell r="G1431">
            <v>2302101</v>
          </cell>
          <cell r="H1431">
            <v>11026.92</v>
          </cell>
        </row>
        <row r="1432">
          <cell r="F1432">
            <v>4223102634443</v>
          </cell>
          <cell r="G1432">
            <v>2301830</v>
          </cell>
          <cell r="H1432">
            <v>5754.23</v>
          </cell>
        </row>
        <row r="1433">
          <cell r="F1433">
            <v>4223102645454</v>
          </cell>
          <cell r="G1433">
            <v>2302101</v>
          </cell>
          <cell r="H1433">
            <v>1116.54</v>
          </cell>
        </row>
        <row r="1434">
          <cell r="F1434">
            <v>4223102635686</v>
          </cell>
          <cell r="G1434">
            <v>2302101</v>
          </cell>
          <cell r="H1434">
            <v>326.08</v>
          </cell>
        </row>
        <row r="1435">
          <cell r="F1435">
            <v>4223102635719</v>
          </cell>
          <cell r="G1435">
            <v>2302101</v>
          </cell>
          <cell r="H1435">
            <v>479.19</v>
          </cell>
        </row>
        <row r="1436">
          <cell r="F1436">
            <v>4223102635741</v>
          </cell>
          <cell r="G1436">
            <v>2302101</v>
          </cell>
          <cell r="H1436">
            <v>472.15</v>
          </cell>
        </row>
        <row r="1437">
          <cell r="F1437">
            <v>4223102635774</v>
          </cell>
          <cell r="G1437">
            <v>2302101</v>
          </cell>
          <cell r="H1437">
            <v>495.94</v>
          </cell>
        </row>
        <row r="1438">
          <cell r="F1438">
            <v>4223102601070</v>
          </cell>
          <cell r="G1438">
            <v>2302101</v>
          </cell>
          <cell r="H1438">
            <v>1734.2</v>
          </cell>
        </row>
        <row r="1439">
          <cell r="F1439">
            <v>4223102615391</v>
          </cell>
          <cell r="G1439">
            <v>2302101</v>
          </cell>
          <cell r="H1439">
            <v>798</v>
          </cell>
        </row>
        <row r="1440">
          <cell r="F1440">
            <v>4223102616271</v>
          </cell>
          <cell r="G1440">
            <v>2302101</v>
          </cell>
          <cell r="H1440">
            <v>1734.2</v>
          </cell>
        </row>
        <row r="1441">
          <cell r="F1441">
            <v>4223102623344</v>
          </cell>
          <cell r="G1441">
            <v>2302101</v>
          </cell>
          <cell r="H1441">
            <v>1140</v>
          </cell>
        </row>
        <row r="1442">
          <cell r="F1442">
            <v>4223102624235</v>
          </cell>
          <cell r="G1442">
            <v>2302101</v>
          </cell>
          <cell r="H1442">
            <v>1552.05</v>
          </cell>
        </row>
        <row r="1443">
          <cell r="F1443">
            <v>4223102625005</v>
          </cell>
          <cell r="G1443">
            <v>2302101</v>
          </cell>
          <cell r="H1443">
            <v>1083</v>
          </cell>
        </row>
        <row r="1444">
          <cell r="F1444">
            <v>4223102627898</v>
          </cell>
          <cell r="G1444">
            <v>2302101</v>
          </cell>
          <cell r="H1444">
            <v>798</v>
          </cell>
        </row>
        <row r="1445">
          <cell r="F1445">
            <v>4223102627909</v>
          </cell>
          <cell r="G1445">
            <v>2302101</v>
          </cell>
          <cell r="H1445">
            <v>855</v>
          </cell>
        </row>
        <row r="1446">
          <cell r="F1446">
            <v>4223102657433</v>
          </cell>
          <cell r="G1446">
            <v>2302101</v>
          </cell>
          <cell r="H1446">
            <v>9552.14</v>
          </cell>
        </row>
        <row r="1447">
          <cell r="F1447">
            <v>4223102644640</v>
          </cell>
          <cell r="G1447">
            <v>2302780</v>
          </cell>
          <cell r="H1447">
            <v>190.7</v>
          </cell>
        </row>
        <row r="1448">
          <cell r="F1448">
            <v>4223102533200</v>
          </cell>
          <cell r="G1448">
            <v>2302101</v>
          </cell>
          <cell r="H1448">
            <v>597.74</v>
          </cell>
        </row>
        <row r="1449">
          <cell r="F1449">
            <v>4223102545200</v>
          </cell>
          <cell r="G1449">
            <v>2302101</v>
          </cell>
          <cell r="H1449">
            <v>6615.81</v>
          </cell>
        </row>
        <row r="1450">
          <cell r="F1450">
            <v>4223107137084</v>
          </cell>
          <cell r="G1450">
            <v>2302101</v>
          </cell>
          <cell r="H1450">
            <v>1555.07</v>
          </cell>
        </row>
        <row r="1451">
          <cell r="F1451">
            <v>4223107140604</v>
          </cell>
          <cell r="G1451">
            <v>2302101</v>
          </cell>
          <cell r="H1451">
            <v>520.21</v>
          </cell>
        </row>
        <row r="1452">
          <cell r="F1452">
            <v>4223107140615</v>
          </cell>
          <cell r="G1452">
            <v>2302101</v>
          </cell>
          <cell r="H1452">
            <v>372.89</v>
          </cell>
        </row>
        <row r="1453">
          <cell r="F1453">
            <v>4223102635807</v>
          </cell>
          <cell r="G1453">
            <v>2302101</v>
          </cell>
          <cell r="H1453">
            <v>620.25</v>
          </cell>
        </row>
        <row r="1454">
          <cell r="F1454">
            <v>4223102636445</v>
          </cell>
          <cell r="G1454">
            <v>2302101</v>
          </cell>
          <cell r="H1454">
            <v>807.5</v>
          </cell>
        </row>
        <row r="1455">
          <cell r="F1455">
            <v>4223100997071</v>
          </cell>
          <cell r="G1455">
            <v>2555646</v>
          </cell>
          <cell r="H1455">
            <v>530.6</v>
          </cell>
        </row>
        <row r="1456">
          <cell r="F1456">
            <v>4223103996331</v>
          </cell>
          <cell r="G1456">
            <v>2672839</v>
          </cell>
          <cell r="H1456">
            <v>621.77</v>
          </cell>
        </row>
        <row r="1457">
          <cell r="F1457">
            <v>4223104005990</v>
          </cell>
          <cell r="G1457">
            <v>2691515</v>
          </cell>
          <cell r="H1457">
            <v>9660.0499999999993</v>
          </cell>
        </row>
        <row r="1458">
          <cell r="F1458">
            <v>4223500112051</v>
          </cell>
          <cell r="G1458">
            <v>2379767</v>
          </cell>
          <cell r="H1458">
            <v>1142.46</v>
          </cell>
        </row>
        <row r="1459">
          <cell r="F1459">
            <v>4223103979281</v>
          </cell>
          <cell r="G1459">
            <v>2691515</v>
          </cell>
          <cell r="H1459">
            <v>280.11</v>
          </cell>
        </row>
        <row r="1460">
          <cell r="F1460">
            <v>4223101154240</v>
          </cell>
          <cell r="G1460">
            <v>19445</v>
          </cell>
          <cell r="H1460">
            <v>583.34</v>
          </cell>
        </row>
        <row r="1461">
          <cell r="F1461">
            <v>4223101154261</v>
          </cell>
          <cell r="G1461">
            <v>19445</v>
          </cell>
          <cell r="H1461">
            <v>564.29</v>
          </cell>
        </row>
        <row r="1462">
          <cell r="F1462">
            <v>4223101155900</v>
          </cell>
          <cell r="G1462">
            <v>19445</v>
          </cell>
          <cell r="H1462">
            <v>2967.24</v>
          </cell>
        </row>
        <row r="1463">
          <cell r="F1463">
            <v>4223101155911</v>
          </cell>
          <cell r="G1463">
            <v>19445</v>
          </cell>
          <cell r="H1463">
            <v>4067.16</v>
          </cell>
        </row>
        <row r="1464">
          <cell r="F1464">
            <v>4223101155922</v>
          </cell>
          <cell r="G1464">
            <v>19445</v>
          </cell>
          <cell r="H1464">
            <v>1751.16</v>
          </cell>
        </row>
        <row r="1465">
          <cell r="F1465">
            <v>4223101155955</v>
          </cell>
          <cell r="G1465">
            <v>19445</v>
          </cell>
          <cell r="H1465">
            <v>8778.27</v>
          </cell>
        </row>
        <row r="1466">
          <cell r="F1466">
            <v>4223101204069</v>
          </cell>
          <cell r="G1466">
            <v>19445</v>
          </cell>
          <cell r="H1466">
            <v>2849</v>
          </cell>
        </row>
        <row r="1467">
          <cell r="F1467">
            <v>4223101204157</v>
          </cell>
          <cell r="G1467">
            <v>19445</v>
          </cell>
          <cell r="H1467">
            <v>2844.3</v>
          </cell>
        </row>
        <row r="1468">
          <cell r="F1468">
            <v>4223101204179</v>
          </cell>
          <cell r="G1468">
            <v>19445</v>
          </cell>
          <cell r="H1468">
            <v>2872.16</v>
          </cell>
        </row>
        <row r="1469">
          <cell r="F1469">
            <v>4223101204201</v>
          </cell>
          <cell r="G1469">
            <v>19445</v>
          </cell>
          <cell r="H1469">
            <v>4909.37</v>
          </cell>
        </row>
        <row r="1470">
          <cell r="F1470">
            <v>4223101204443</v>
          </cell>
          <cell r="G1470">
            <v>19445</v>
          </cell>
          <cell r="H1470">
            <v>6045.06</v>
          </cell>
        </row>
        <row r="1471">
          <cell r="F1471">
            <v>4223101204465</v>
          </cell>
          <cell r="G1471">
            <v>19445</v>
          </cell>
          <cell r="H1471">
            <v>2279.2399999999998</v>
          </cell>
        </row>
        <row r="1472">
          <cell r="F1472">
            <v>4223101204476</v>
          </cell>
          <cell r="G1472">
            <v>19445</v>
          </cell>
          <cell r="H1472">
            <v>6036.83</v>
          </cell>
        </row>
        <row r="1473">
          <cell r="F1473">
            <v>4223101161708</v>
          </cell>
          <cell r="G1473">
            <v>19445</v>
          </cell>
          <cell r="H1473">
            <v>4487.51</v>
          </cell>
        </row>
        <row r="1474">
          <cell r="F1474">
            <v>4223101223308</v>
          </cell>
          <cell r="G1474">
            <v>19445</v>
          </cell>
          <cell r="H1474">
            <v>72.39</v>
          </cell>
        </row>
        <row r="1475">
          <cell r="F1475">
            <v>4223101156000</v>
          </cell>
          <cell r="G1475">
            <v>19445</v>
          </cell>
          <cell r="H1475">
            <v>4303.74</v>
          </cell>
        </row>
        <row r="1476">
          <cell r="F1476">
            <v>4223101156043</v>
          </cell>
          <cell r="G1476">
            <v>19445</v>
          </cell>
          <cell r="H1476">
            <v>2917.38</v>
          </cell>
        </row>
        <row r="1477">
          <cell r="F1477">
            <v>4223101159013</v>
          </cell>
          <cell r="G1477">
            <v>19445</v>
          </cell>
          <cell r="H1477">
            <v>565.86</v>
          </cell>
        </row>
        <row r="1478">
          <cell r="F1478">
            <v>4223101159080</v>
          </cell>
          <cell r="G1478">
            <v>19445</v>
          </cell>
          <cell r="H1478">
            <v>428.64</v>
          </cell>
        </row>
        <row r="1479">
          <cell r="F1479">
            <v>4223101159112</v>
          </cell>
          <cell r="G1479">
            <v>19445</v>
          </cell>
          <cell r="H1479">
            <v>428.64</v>
          </cell>
        </row>
        <row r="1480">
          <cell r="F1480">
            <v>4223101159178</v>
          </cell>
          <cell r="G1480">
            <v>19445</v>
          </cell>
          <cell r="H1480">
            <v>428.64</v>
          </cell>
        </row>
        <row r="1481">
          <cell r="F1481">
            <v>4223101159190</v>
          </cell>
          <cell r="G1481">
            <v>19445</v>
          </cell>
          <cell r="H1481">
            <v>3970.73</v>
          </cell>
        </row>
        <row r="1482">
          <cell r="F1482">
            <v>4223101204751</v>
          </cell>
          <cell r="G1482">
            <v>19445</v>
          </cell>
          <cell r="H1482">
            <v>3986.56</v>
          </cell>
        </row>
        <row r="1483">
          <cell r="F1483">
            <v>4223101204784</v>
          </cell>
          <cell r="G1483">
            <v>19445</v>
          </cell>
          <cell r="H1483">
            <v>3984.91</v>
          </cell>
        </row>
        <row r="1484">
          <cell r="F1484">
            <v>4223101204817</v>
          </cell>
          <cell r="G1484">
            <v>19445</v>
          </cell>
          <cell r="H1484">
            <v>996.23</v>
          </cell>
        </row>
        <row r="1485">
          <cell r="F1485">
            <v>4223101209140</v>
          </cell>
          <cell r="G1485">
            <v>19445</v>
          </cell>
          <cell r="H1485">
            <v>404.18</v>
          </cell>
        </row>
        <row r="1486">
          <cell r="F1486">
            <v>4223101210581</v>
          </cell>
          <cell r="G1486">
            <v>19445</v>
          </cell>
          <cell r="H1486">
            <v>396.18</v>
          </cell>
        </row>
        <row r="1487">
          <cell r="F1487">
            <v>4223101229974</v>
          </cell>
          <cell r="G1487">
            <v>19445</v>
          </cell>
          <cell r="H1487">
            <v>452.44</v>
          </cell>
        </row>
        <row r="1488">
          <cell r="F1488">
            <v>4223100944502</v>
          </cell>
          <cell r="G1488">
            <v>2302969</v>
          </cell>
          <cell r="H1488">
            <v>1919.39</v>
          </cell>
        </row>
        <row r="1489">
          <cell r="F1489">
            <v>4223100946702</v>
          </cell>
          <cell r="G1489">
            <v>2302969</v>
          </cell>
          <cell r="H1489">
            <v>4183.8</v>
          </cell>
        </row>
        <row r="1490">
          <cell r="F1490">
            <v>4223101170893</v>
          </cell>
          <cell r="G1490">
            <v>19305</v>
          </cell>
          <cell r="H1490">
            <v>2373.06</v>
          </cell>
        </row>
        <row r="1491">
          <cell r="F1491">
            <v>4223101229270</v>
          </cell>
          <cell r="G1491">
            <v>19305</v>
          </cell>
          <cell r="H1491">
            <v>2017.88</v>
          </cell>
        </row>
        <row r="1492">
          <cell r="F1492">
            <v>4223101235694</v>
          </cell>
          <cell r="G1492">
            <v>19305</v>
          </cell>
          <cell r="H1492">
            <v>8824.51</v>
          </cell>
        </row>
        <row r="1493">
          <cell r="F1493">
            <v>4223101237476</v>
          </cell>
          <cell r="G1493">
            <v>19305</v>
          </cell>
          <cell r="H1493">
            <v>2499.0100000000002</v>
          </cell>
        </row>
        <row r="1494">
          <cell r="F1494">
            <v>4223101239203</v>
          </cell>
          <cell r="G1494">
            <v>19305</v>
          </cell>
          <cell r="H1494">
            <v>1570.09</v>
          </cell>
        </row>
        <row r="1495">
          <cell r="F1495">
            <v>4223100907025</v>
          </cell>
          <cell r="G1495">
            <v>19445</v>
          </cell>
          <cell r="H1495">
            <v>1887.99</v>
          </cell>
        </row>
        <row r="1496">
          <cell r="F1496">
            <v>4223100947428</v>
          </cell>
          <cell r="G1496">
            <v>19445</v>
          </cell>
          <cell r="H1496">
            <v>4518.59</v>
          </cell>
        </row>
        <row r="1497">
          <cell r="F1497">
            <v>4223101110151</v>
          </cell>
          <cell r="G1497">
            <v>2555646</v>
          </cell>
          <cell r="H1497">
            <v>2262.8200000000002</v>
          </cell>
        </row>
        <row r="1498">
          <cell r="F1498">
            <v>4223101110668</v>
          </cell>
          <cell r="G1498">
            <v>2555646</v>
          </cell>
          <cell r="H1498">
            <v>9816.9599999999991</v>
          </cell>
        </row>
        <row r="1499">
          <cell r="F1499">
            <v>4223101129038</v>
          </cell>
          <cell r="G1499">
            <v>2555646</v>
          </cell>
          <cell r="H1499">
            <v>981.77</v>
          </cell>
        </row>
        <row r="1500">
          <cell r="F1500">
            <v>4223101129049</v>
          </cell>
          <cell r="G1500">
            <v>2555646</v>
          </cell>
          <cell r="H1500">
            <v>1619.03</v>
          </cell>
        </row>
        <row r="1501">
          <cell r="F1501">
            <v>4223101130457</v>
          </cell>
          <cell r="G1501">
            <v>2555646</v>
          </cell>
          <cell r="H1501">
            <v>1400</v>
          </cell>
        </row>
        <row r="1502">
          <cell r="F1502">
            <v>4223101154569</v>
          </cell>
          <cell r="G1502">
            <v>2555646</v>
          </cell>
          <cell r="H1502">
            <v>485.48</v>
          </cell>
        </row>
        <row r="1503">
          <cell r="F1503">
            <v>4223101155009</v>
          </cell>
          <cell r="G1503">
            <v>2555646</v>
          </cell>
          <cell r="H1503">
            <v>485.48</v>
          </cell>
        </row>
        <row r="1504">
          <cell r="F1504">
            <v>4223101155933</v>
          </cell>
          <cell r="G1504">
            <v>2555646</v>
          </cell>
          <cell r="H1504">
            <v>391.88</v>
          </cell>
        </row>
        <row r="1505">
          <cell r="F1505">
            <v>4223500046678</v>
          </cell>
          <cell r="G1505">
            <v>2555646</v>
          </cell>
          <cell r="H1505">
            <v>158.11000000000001</v>
          </cell>
        </row>
        <row r="1506">
          <cell r="F1506">
            <v>4223500046689</v>
          </cell>
          <cell r="G1506">
            <v>2555646</v>
          </cell>
          <cell r="H1506">
            <v>356.81</v>
          </cell>
        </row>
        <row r="1507">
          <cell r="F1507">
            <v>4223101043524</v>
          </cell>
          <cell r="G1507">
            <v>2555646</v>
          </cell>
          <cell r="H1507">
            <v>1780.18</v>
          </cell>
        </row>
        <row r="1508">
          <cell r="F1508">
            <v>4223101048870</v>
          </cell>
          <cell r="G1508">
            <v>2555646</v>
          </cell>
          <cell r="H1508">
            <v>1328.76</v>
          </cell>
        </row>
        <row r="1509">
          <cell r="F1509">
            <v>4223101051170</v>
          </cell>
          <cell r="G1509">
            <v>2555646</v>
          </cell>
          <cell r="H1509">
            <v>148.84</v>
          </cell>
        </row>
        <row r="1510">
          <cell r="F1510">
            <v>4223101167934</v>
          </cell>
          <cell r="G1510">
            <v>2555646</v>
          </cell>
          <cell r="H1510">
            <v>694.11</v>
          </cell>
        </row>
        <row r="1511">
          <cell r="F1511">
            <v>4223101168308</v>
          </cell>
          <cell r="G1511">
            <v>2555646</v>
          </cell>
          <cell r="H1511">
            <v>678.11</v>
          </cell>
        </row>
        <row r="1512">
          <cell r="F1512">
            <v>4223101168330</v>
          </cell>
          <cell r="G1512">
            <v>2555646</v>
          </cell>
          <cell r="H1512">
            <v>1077.74</v>
          </cell>
        </row>
        <row r="1513">
          <cell r="F1513">
            <v>4223101090912</v>
          </cell>
          <cell r="G1513">
            <v>2555646</v>
          </cell>
          <cell r="H1513">
            <v>12904.94</v>
          </cell>
        </row>
        <row r="1514">
          <cell r="F1514">
            <v>4223101091583</v>
          </cell>
          <cell r="G1514">
            <v>2555646</v>
          </cell>
          <cell r="H1514">
            <v>21136.720000000001</v>
          </cell>
        </row>
        <row r="1515">
          <cell r="F1515">
            <v>4223500059955</v>
          </cell>
          <cell r="G1515">
            <v>2418304</v>
          </cell>
          <cell r="H1515">
            <v>645.97</v>
          </cell>
        </row>
        <row r="1516">
          <cell r="F1516">
            <v>4223102536521</v>
          </cell>
          <cell r="G1516">
            <v>2301830</v>
          </cell>
          <cell r="H1516">
            <v>14096.63</v>
          </cell>
        </row>
        <row r="1517">
          <cell r="F1517">
            <v>4223100977106</v>
          </cell>
          <cell r="G1517">
            <v>19305</v>
          </cell>
          <cell r="H1517">
            <v>5312.53</v>
          </cell>
        </row>
        <row r="1518">
          <cell r="F1518">
            <v>4223100984905</v>
          </cell>
          <cell r="G1518">
            <v>19305</v>
          </cell>
          <cell r="H1518">
            <v>3836.67</v>
          </cell>
        </row>
        <row r="1519">
          <cell r="F1519">
            <v>4223100993364</v>
          </cell>
          <cell r="G1519">
            <v>19305</v>
          </cell>
          <cell r="H1519">
            <v>281.41000000000003</v>
          </cell>
        </row>
        <row r="1520">
          <cell r="F1520">
            <v>4223101002990</v>
          </cell>
          <cell r="G1520">
            <v>19305</v>
          </cell>
          <cell r="H1520">
            <v>575.19000000000005</v>
          </cell>
        </row>
        <row r="1521">
          <cell r="F1521">
            <v>4223101003022</v>
          </cell>
          <cell r="G1521">
            <v>19305</v>
          </cell>
          <cell r="H1521">
            <v>1142.3</v>
          </cell>
        </row>
        <row r="1522">
          <cell r="F1522">
            <v>4223101139081</v>
          </cell>
          <cell r="G1522">
            <v>19305</v>
          </cell>
          <cell r="H1522">
            <v>2334.87</v>
          </cell>
        </row>
        <row r="1523">
          <cell r="F1523">
            <v>4223101151346</v>
          </cell>
          <cell r="G1523">
            <v>19445</v>
          </cell>
          <cell r="H1523">
            <v>564.29</v>
          </cell>
        </row>
        <row r="1524">
          <cell r="F1524">
            <v>4223101151390</v>
          </cell>
          <cell r="G1524">
            <v>19445</v>
          </cell>
          <cell r="H1524">
            <v>564.29</v>
          </cell>
        </row>
        <row r="1525">
          <cell r="F1525">
            <v>4223101151412</v>
          </cell>
          <cell r="G1525">
            <v>19445</v>
          </cell>
          <cell r="H1525">
            <v>564.29</v>
          </cell>
        </row>
        <row r="1526">
          <cell r="F1526">
            <v>4223101151423</v>
          </cell>
          <cell r="G1526">
            <v>19445</v>
          </cell>
          <cell r="H1526">
            <v>572.29</v>
          </cell>
        </row>
        <row r="1527">
          <cell r="F1527">
            <v>4223101151434</v>
          </cell>
          <cell r="G1527">
            <v>19445</v>
          </cell>
          <cell r="H1527">
            <v>564.29</v>
          </cell>
        </row>
        <row r="1528">
          <cell r="F1528">
            <v>4223101151445</v>
          </cell>
          <cell r="G1528">
            <v>19445</v>
          </cell>
          <cell r="H1528">
            <v>396.18</v>
          </cell>
        </row>
        <row r="1529">
          <cell r="F1529">
            <v>4223101151478</v>
          </cell>
          <cell r="G1529">
            <v>19445</v>
          </cell>
          <cell r="H1529">
            <v>2844.3</v>
          </cell>
        </row>
        <row r="1530">
          <cell r="F1530">
            <v>4223101198899</v>
          </cell>
          <cell r="G1530">
            <v>19445</v>
          </cell>
          <cell r="H1530">
            <v>1091.82</v>
          </cell>
        </row>
        <row r="1531">
          <cell r="F1531">
            <v>4223101198900</v>
          </cell>
          <cell r="G1531">
            <v>19445</v>
          </cell>
          <cell r="H1531">
            <v>1079.1199999999999</v>
          </cell>
        </row>
        <row r="1532">
          <cell r="F1532">
            <v>4223101198910</v>
          </cell>
          <cell r="G1532">
            <v>19445</v>
          </cell>
          <cell r="H1532">
            <v>1079.1199999999999</v>
          </cell>
        </row>
        <row r="1533">
          <cell r="F1533">
            <v>4223101198976</v>
          </cell>
          <cell r="G1533">
            <v>19445</v>
          </cell>
          <cell r="H1533">
            <v>988.23</v>
          </cell>
        </row>
        <row r="1534">
          <cell r="F1534">
            <v>4223101203750</v>
          </cell>
          <cell r="G1534">
            <v>19445</v>
          </cell>
          <cell r="H1534">
            <v>2849</v>
          </cell>
        </row>
        <row r="1535">
          <cell r="F1535">
            <v>4223101138201</v>
          </cell>
          <cell r="G1535">
            <v>19445</v>
          </cell>
          <cell r="H1535">
            <v>14799.91</v>
          </cell>
        </row>
        <row r="1536">
          <cell r="F1536">
            <v>4223101211923</v>
          </cell>
          <cell r="G1536">
            <v>19445</v>
          </cell>
          <cell r="H1536">
            <v>905.26</v>
          </cell>
        </row>
        <row r="1537">
          <cell r="F1537">
            <v>4223101050817</v>
          </cell>
          <cell r="G1537">
            <v>2302969</v>
          </cell>
          <cell r="H1537">
            <v>543.08000000000004</v>
          </cell>
        </row>
        <row r="1538">
          <cell r="F1538">
            <v>4223101204190</v>
          </cell>
          <cell r="G1538">
            <v>19305</v>
          </cell>
          <cell r="H1538">
            <v>3075.26</v>
          </cell>
        </row>
        <row r="1539">
          <cell r="F1539">
            <v>4223101206885</v>
          </cell>
          <cell r="G1539">
            <v>19305</v>
          </cell>
          <cell r="H1539">
            <v>647.28</v>
          </cell>
        </row>
        <row r="1540">
          <cell r="F1540">
            <v>4223101151533</v>
          </cell>
          <cell r="G1540">
            <v>19445</v>
          </cell>
          <cell r="H1540">
            <v>2513.88</v>
          </cell>
        </row>
        <row r="1541">
          <cell r="F1541">
            <v>4223101151599</v>
          </cell>
          <cell r="G1541">
            <v>19445</v>
          </cell>
          <cell r="H1541">
            <v>2836.3</v>
          </cell>
        </row>
        <row r="1542">
          <cell r="F1542">
            <v>4223101151731</v>
          </cell>
          <cell r="G1542">
            <v>19445</v>
          </cell>
          <cell r="H1542">
            <v>5505.62</v>
          </cell>
        </row>
        <row r="1543">
          <cell r="F1543">
            <v>4223101151786</v>
          </cell>
          <cell r="G1543">
            <v>19445</v>
          </cell>
          <cell r="H1543">
            <v>2849</v>
          </cell>
        </row>
        <row r="1544">
          <cell r="F1544">
            <v>4223101151852</v>
          </cell>
          <cell r="G1544">
            <v>19445</v>
          </cell>
          <cell r="H1544">
            <v>8569.33</v>
          </cell>
        </row>
        <row r="1545">
          <cell r="F1545">
            <v>4223101151930</v>
          </cell>
          <cell r="G1545">
            <v>19445</v>
          </cell>
          <cell r="H1545">
            <v>2525.06</v>
          </cell>
        </row>
        <row r="1546">
          <cell r="F1546">
            <v>4223101151962</v>
          </cell>
          <cell r="G1546">
            <v>19445</v>
          </cell>
          <cell r="H1546">
            <v>988.23</v>
          </cell>
        </row>
        <row r="1547">
          <cell r="F1547">
            <v>4223101151984</v>
          </cell>
          <cell r="G1547">
            <v>19445</v>
          </cell>
          <cell r="H1547">
            <v>639.38</v>
          </cell>
        </row>
        <row r="1548">
          <cell r="F1548">
            <v>4223101203827</v>
          </cell>
          <cell r="G1548">
            <v>19445</v>
          </cell>
          <cell r="H1548">
            <v>5820.64</v>
          </cell>
        </row>
        <row r="1549">
          <cell r="F1549">
            <v>4223101203838</v>
          </cell>
          <cell r="G1549">
            <v>19445</v>
          </cell>
          <cell r="H1549">
            <v>5225.59</v>
          </cell>
        </row>
        <row r="1550">
          <cell r="F1550">
            <v>4223101203926</v>
          </cell>
          <cell r="G1550">
            <v>19445</v>
          </cell>
          <cell r="H1550">
            <v>2333.2199999999998</v>
          </cell>
        </row>
        <row r="1551">
          <cell r="F1551">
            <v>4223101203959</v>
          </cell>
          <cell r="G1551">
            <v>19445</v>
          </cell>
          <cell r="H1551">
            <v>94.49</v>
          </cell>
        </row>
        <row r="1552">
          <cell r="F1552">
            <v>4223101203960</v>
          </cell>
          <cell r="G1552">
            <v>19445</v>
          </cell>
          <cell r="H1552">
            <v>404.18</v>
          </cell>
        </row>
        <row r="1553">
          <cell r="F1553">
            <v>4223101203981</v>
          </cell>
          <cell r="G1553">
            <v>19445</v>
          </cell>
          <cell r="H1553">
            <v>4888.22</v>
          </cell>
        </row>
        <row r="1554">
          <cell r="F1554">
            <v>4223101204014</v>
          </cell>
          <cell r="G1554">
            <v>19445</v>
          </cell>
          <cell r="H1554">
            <v>788.47</v>
          </cell>
        </row>
        <row r="1555">
          <cell r="F1555">
            <v>4223101155856</v>
          </cell>
          <cell r="G1555">
            <v>19445</v>
          </cell>
          <cell r="H1555">
            <v>986.49</v>
          </cell>
        </row>
        <row r="1556">
          <cell r="F1556">
            <v>4223101163479</v>
          </cell>
          <cell r="G1556">
            <v>19305</v>
          </cell>
          <cell r="H1556">
            <v>1314.38</v>
          </cell>
        </row>
        <row r="1557">
          <cell r="F1557">
            <v>4223101219117</v>
          </cell>
          <cell r="G1557">
            <v>19305</v>
          </cell>
          <cell r="H1557">
            <v>918.37</v>
          </cell>
        </row>
        <row r="1558">
          <cell r="F1558">
            <v>4223101219612</v>
          </cell>
          <cell r="G1558">
            <v>19305</v>
          </cell>
          <cell r="H1558">
            <v>9474.7900000000009</v>
          </cell>
        </row>
        <row r="1559">
          <cell r="F1559">
            <v>4223101220130</v>
          </cell>
          <cell r="G1559">
            <v>19305</v>
          </cell>
          <cell r="H1559">
            <v>799.28</v>
          </cell>
        </row>
        <row r="1560">
          <cell r="F1560">
            <v>4223101151995</v>
          </cell>
          <cell r="G1560">
            <v>19445</v>
          </cell>
          <cell r="H1560">
            <v>6729.9</v>
          </cell>
        </row>
        <row r="1561">
          <cell r="F1561">
            <v>4223102057383</v>
          </cell>
          <cell r="G1561">
            <v>5749018</v>
          </cell>
          <cell r="H1561">
            <v>624.91</v>
          </cell>
        </row>
        <row r="1562">
          <cell r="F1562">
            <v>4223102078107</v>
          </cell>
          <cell r="G1562">
            <v>5749018</v>
          </cell>
          <cell r="H1562">
            <v>624.91</v>
          </cell>
        </row>
        <row r="1563">
          <cell r="F1563">
            <v>4223102571303</v>
          </cell>
          <cell r="G1563">
            <v>2689863</v>
          </cell>
          <cell r="H1563">
            <v>1382.81</v>
          </cell>
        </row>
        <row r="1564">
          <cell r="F1564">
            <v>4223102603885</v>
          </cell>
          <cell r="G1564">
            <v>2689863</v>
          </cell>
          <cell r="H1564">
            <v>57</v>
          </cell>
        </row>
        <row r="1565">
          <cell r="F1565">
            <v>4223102573657</v>
          </cell>
          <cell r="G1565">
            <v>2691566</v>
          </cell>
          <cell r="H1565">
            <v>434.24</v>
          </cell>
        </row>
        <row r="1566">
          <cell r="F1566">
            <v>4223102631044</v>
          </cell>
          <cell r="G1566">
            <v>6249604</v>
          </cell>
          <cell r="H1566">
            <v>587.01</v>
          </cell>
        </row>
        <row r="1567">
          <cell r="F1567">
            <v>4223102086016</v>
          </cell>
          <cell r="G1567">
            <v>5749018</v>
          </cell>
          <cell r="H1567">
            <v>624.91</v>
          </cell>
        </row>
        <row r="1568">
          <cell r="F1568">
            <v>4223102008048</v>
          </cell>
          <cell r="G1568">
            <v>5749018</v>
          </cell>
          <cell r="H1568">
            <v>496.57</v>
          </cell>
        </row>
        <row r="1569">
          <cell r="F1569">
            <v>4223102022238</v>
          </cell>
          <cell r="G1569">
            <v>5749018</v>
          </cell>
          <cell r="H1569">
            <v>201</v>
          </cell>
        </row>
        <row r="1570">
          <cell r="F1570">
            <v>4223102034987</v>
          </cell>
          <cell r="G1570">
            <v>5749018</v>
          </cell>
          <cell r="H1570">
            <v>656.42</v>
          </cell>
        </row>
        <row r="1571">
          <cell r="F1571">
            <v>4223102035010</v>
          </cell>
          <cell r="G1571">
            <v>5749018</v>
          </cell>
          <cell r="H1571">
            <v>264.49</v>
          </cell>
        </row>
        <row r="1572">
          <cell r="F1572">
            <v>4223102040960</v>
          </cell>
          <cell r="G1572">
            <v>5749018</v>
          </cell>
          <cell r="H1572">
            <v>970.56</v>
          </cell>
        </row>
        <row r="1573">
          <cell r="F1573">
            <v>4223102047956</v>
          </cell>
          <cell r="G1573">
            <v>5749018</v>
          </cell>
          <cell r="H1573">
            <v>332.33</v>
          </cell>
        </row>
        <row r="1574">
          <cell r="F1574">
            <v>4223102061453</v>
          </cell>
          <cell r="G1574">
            <v>6683134</v>
          </cell>
          <cell r="H1574">
            <v>2112.61</v>
          </cell>
        </row>
        <row r="1575">
          <cell r="F1575">
            <v>4223102621331</v>
          </cell>
          <cell r="G1575">
            <v>2689863</v>
          </cell>
          <cell r="H1575">
            <v>686.42</v>
          </cell>
        </row>
        <row r="1576">
          <cell r="F1576">
            <v>4223102622717</v>
          </cell>
          <cell r="G1576">
            <v>2689863</v>
          </cell>
          <cell r="H1576">
            <v>290.68</v>
          </cell>
        </row>
        <row r="1577">
          <cell r="F1577">
            <v>4223102626017</v>
          </cell>
          <cell r="G1577">
            <v>2689863</v>
          </cell>
          <cell r="H1577">
            <v>662.42</v>
          </cell>
        </row>
        <row r="1578">
          <cell r="F1578">
            <v>4223102622740</v>
          </cell>
          <cell r="G1578">
            <v>2691566</v>
          </cell>
          <cell r="H1578">
            <v>345.68</v>
          </cell>
        </row>
        <row r="1579">
          <cell r="F1579">
            <v>4223102080065</v>
          </cell>
          <cell r="G1579">
            <v>2378183</v>
          </cell>
          <cell r="H1579">
            <v>583.29</v>
          </cell>
        </row>
        <row r="1580">
          <cell r="F1580">
            <v>4223102082650</v>
          </cell>
          <cell r="G1580">
            <v>2378183</v>
          </cell>
          <cell r="H1580">
            <v>873.91</v>
          </cell>
        </row>
        <row r="1581">
          <cell r="F1581">
            <v>4223500059372</v>
          </cell>
          <cell r="G1581">
            <v>2418304</v>
          </cell>
          <cell r="H1581">
            <v>438.87</v>
          </cell>
        </row>
        <row r="1582">
          <cell r="F1582">
            <v>4223500059570</v>
          </cell>
          <cell r="G1582">
            <v>2418304</v>
          </cell>
          <cell r="H1582">
            <v>485.48</v>
          </cell>
        </row>
        <row r="1583">
          <cell r="F1583">
            <v>4223500059581</v>
          </cell>
          <cell r="G1583">
            <v>2418304</v>
          </cell>
          <cell r="H1583">
            <v>485.48</v>
          </cell>
        </row>
        <row r="1584">
          <cell r="F1584">
            <v>4223500059592</v>
          </cell>
          <cell r="G1584">
            <v>2418304</v>
          </cell>
          <cell r="H1584">
            <v>485.48</v>
          </cell>
        </row>
        <row r="1585">
          <cell r="F1585">
            <v>4223500059933</v>
          </cell>
          <cell r="G1585">
            <v>2418304</v>
          </cell>
          <cell r="H1585">
            <v>843.7</v>
          </cell>
        </row>
        <row r="1586">
          <cell r="F1586">
            <v>4223500059944</v>
          </cell>
          <cell r="G1586">
            <v>2418304</v>
          </cell>
          <cell r="H1586">
            <v>843.7</v>
          </cell>
        </row>
        <row r="1587">
          <cell r="F1587">
            <v>4223100923712</v>
          </cell>
          <cell r="G1587">
            <v>2555646</v>
          </cell>
          <cell r="H1587">
            <v>1533.51</v>
          </cell>
        </row>
        <row r="1588">
          <cell r="F1588">
            <v>4223100925406</v>
          </cell>
          <cell r="G1588">
            <v>2555646</v>
          </cell>
          <cell r="H1588">
            <v>637.97</v>
          </cell>
        </row>
        <row r="1589">
          <cell r="F1589">
            <v>4223100925483</v>
          </cell>
          <cell r="G1589">
            <v>2555646</v>
          </cell>
          <cell r="H1589">
            <v>430.46</v>
          </cell>
        </row>
        <row r="1590">
          <cell r="F1590">
            <v>4223100925516</v>
          </cell>
          <cell r="G1590">
            <v>2555646</v>
          </cell>
          <cell r="H1590">
            <v>2147.19</v>
          </cell>
        </row>
        <row r="1591">
          <cell r="F1591">
            <v>4223101001450</v>
          </cell>
          <cell r="G1591">
            <v>2555646</v>
          </cell>
          <cell r="H1591">
            <v>1477.3</v>
          </cell>
        </row>
        <row r="1592">
          <cell r="F1592">
            <v>4223101003737</v>
          </cell>
          <cell r="G1592">
            <v>2555646</v>
          </cell>
          <cell r="H1592">
            <v>2534.46</v>
          </cell>
        </row>
        <row r="1593">
          <cell r="F1593">
            <v>4223101003759</v>
          </cell>
          <cell r="G1593">
            <v>2555646</v>
          </cell>
          <cell r="H1593">
            <v>848.2</v>
          </cell>
        </row>
        <row r="1594">
          <cell r="F1594">
            <v>4223101003847</v>
          </cell>
          <cell r="G1594">
            <v>2555646</v>
          </cell>
          <cell r="H1594">
            <v>9332.4699999999993</v>
          </cell>
        </row>
        <row r="1595">
          <cell r="F1595">
            <v>4223101044613</v>
          </cell>
          <cell r="G1595">
            <v>2555646</v>
          </cell>
          <cell r="H1595">
            <v>799.96</v>
          </cell>
        </row>
        <row r="1596">
          <cell r="F1596">
            <v>4223101044712</v>
          </cell>
          <cell r="G1596">
            <v>2555646</v>
          </cell>
          <cell r="H1596">
            <v>884.53</v>
          </cell>
        </row>
        <row r="1597">
          <cell r="F1597">
            <v>4223101044877</v>
          </cell>
          <cell r="G1597">
            <v>2555646</v>
          </cell>
          <cell r="H1597">
            <v>4785.84</v>
          </cell>
        </row>
        <row r="1598">
          <cell r="F1598">
            <v>4223101044921</v>
          </cell>
          <cell r="G1598">
            <v>2555646</v>
          </cell>
          <cell r="H1598">
            <v>778.96</v>
          </cell>
        </row>
        <row r="1599">
          <cell r="F1599">
            <v>4223101045152</v>
          </cell>
          <cell r="G1599">
            <v>2555646</v>
          </cell>
          <cell r="H1599">
            <v>1386</v>
          </cell>
        </row>
        <row r="1600">
          <cell r="F1600">
            <v>4223101045295</v>
          </cell>
          <cell r="G1600">
            <v>2555646</v>
          </cell>
          <cell r="H1600">
            <v>794.89</v>
          </cell>
        </row>
        <row r="1601">
          <cell r="F1601">
            <v>4223101045339</v>
          </cell>
          <cell r="G1601">
            <v>2555646</v>
          </cell>
          <cell r="H1601">
            <v>810.89</v>
          </cell>
        </row>
        <row r="1602">
          <cell r="F1602">
            <v>4223101045450</v>
          </cell>
          <cell r="G1602">
            <v>2555646</v>
          </cell>
          <cell r="H1602">
            <v>1138.6600000000001</v>
          </cell>
        </row>
        <row r="1603">
          <cell r="F1603">
            <v>4223101086083</v>
          </cell>
          <cell r="G1603">
            <v>2555646</v>
          </cell>
          <cell r="H1603">
            <v>9184.9</v>
          </cell>
        </row>
        <row r="1604">
          <cell r="F1604">
            <v>4223101087216</v>
          </cell>
          <cell r="G1604">
            <v>2555646</v>
          </cell>
          <cell r="H1604">
            <v>2044.6</v>
          </cell>
        </row>
        <row r="1605">
          <cell r="F1605">
            <v>4223101088096</v>
          </cell>
          <cell r="G1605">
            <v>2555646</v>
          </cell>
          <cell r="H1605">
            <v>16453.689999999999</v>
          </cell>
        </row>
        <row r="1606">
          <cell r="F1606">
            <v>4223101109172</v>
          </cell>
          <cell r="G1606">
            <v>2555646</v>
          </cell>
          <cell r="H1606">
            <v>792.23</v>
          </cell>
        </row>
        <row r="1607">
          <cell r="F1607">
            <v>4223102037605</v>
          </cell>
          <cell r="G1607">
            <v>2378183</v>
          </cell>
          <cell r="H1607">
            <v>615.41999999999996</v>
          </cell>
        </row>
        <row r="1608">
          <cell r="F1608">
            <v>4223102068845</v>
          </cell>
          <cell r="G1608">
            <v>2378876</v>
          </cell>
          <cell r="H1608">
            <v>332.9</v>
          </cell>
        </row>
        <row r="1609">
          <cell r="F1609">
            <v>4223102042687</v>
          </cell>
          <cell r="G1609">
            <v>5749018</v>
          </cell>
          <cell r="H1609">
            <v>616.91</v>
          </cell>
        </row>
        <row r="1610">
          <cell r="F1610">
            <v>4223102075490</v>
          </cell>
          <cell r="G1610">
            <v>2411415</v>
          </cell>
          <cell r="H1610">
            <v>1003.51</v>
          </cell>
        </row>
        <row r="1611">
          <cell r="F1611">
            <v>4223102610661</v>
          </cell>
          <cell r="G1611">
            <v>6249604</v>
          </cell>
          <cell r="H1611">
            <v>195.06</v>
          </cell>
        </row>
        <row r="1612">
          <cell r="F1612">
            <v>4223102611090</v>
          </cell>
          <cell r="G1612">
            <v>6249604</v>
          </cell>
          <cell r="H1612">
            <v>556.24</v>
          </cell>
        </row>
        <row r="1613">
          <cell r="F1613">
            <v>4223102077733</v>
          </cell>
          <cell r="G1613">
            <v>2378167</v>
          </cell>
          <cell r="H1613">
            <v>429.41</v>
          </cell>
        </row>
        <row r="1614">
          <cell r="F1614">
            <v>4223102047703</v>
          </cell>
          <cell r="G1614">
            <v>2378183</v>
          </cell>
          <cell r="H1614">
            <v>264.61</v>
          </cell>
        </row>
        <row r="1615">
          <cell r="F1615">
            <v>4223102047824</v>
          </cell>
          <cell r="G1615">
            <v>2378183</v>
          </cell>
          <cell r="H1615">
            <v>607.41999999999996</v>
          </cell>
        </row>
        <row r="1616">
          <cell r="F1616">
            <v>4223102070286</v>
          </cell>
          <cell r="G1616">
            <v>2378876</v>
          </cell>
          <cell r="H1616">
            <v>590.41999999999996</v>
          </cell>
        </row>
        <row r="1617">
          <cell r="F1617">
            <v>4223102048044</v>
          </cell>
          <cell r="G1617">
            <v>5749018</v>
          </cell>
          <cell r="H1617">
            <v>624.91</v>
          </cell>
        </row>
        <row r="1618">
          <cell r="F1618">
            <v>4223102048440</v>
          </cell>
          <cell r="G1618">
            <v>5749018</v>
          </cell>
          <cell r="H1618">
            <v>451.4</v>
          </cell>
        </row>
        <row r="1619">
          <cell r="F1619">
            <v>4223102049860</v>
          </cell>
          <cell r="G1619">
            <v>5749018</v>
          </cell>
          <cell r="H1619">
            <v>624.91</v>
          </cell>
        </row>
        <row r="1620">
          <cell r="F1620">
            <v>4223102051564</v>
          </cell>
          <cell r="G1620">
            <v>5749018</v>
          </cell>
          <cell r="H1620">
            <v>616.91</v>
          </cell>
        </row>
        <row r="1621">
          <cell r="F1621">
            <v>4223102051575</v>
          </cell>
          <cell r="G1621">
            <v>5749018</v>
          </cell>
          <cell r="H1621">
            <v>624.91</v>
          </cell>
        </row>
        <row r="1622">
          <cell r="F1622">
            <v>4223102051586</v>
          </cell>
          <cell r="G1622">
            <v>5749018</v>
          </cell>
          <cell r="H1622">
            <v>624.91</v>
          </cell>
        </row>
        <row r="1623">
          <cell r="F1623">
            <v>4223102054919</v>
          </cell>
          <cell r="G1623">
            <v>5749018</v>
          </cell>
          <cell r="H1623">
            <v>624.91</v>
          </cell>
        </row>
        <row r="1624">
          <cell r="F1624">
            <v>4223102054920</v>
          </cell>
          <cell r="G1624">
            <v>5749018</v>
          </cell>
          <cell r="H1624">
            <v>461.4</v>
          </cell>
        </row>
        <row r="1625">
          <cell r="F1625">
            <v>4223102036153</v>
          </cell>
          <cell r="G1625">
            <v>6683134</v>
          </cell>
          <cell r="H1625">
            <v>2228.71</v>
          </cell>
        </row>
        <row r="1626">
          <cell r="F1626">
            <v>4223102572447</v>
          </cell>
          <cell r="G1626">
            <v>2691566</v>
          </cell>
          <cell r="H1626">
            <v>1207.8</v>
          </cell>
        </row>
        <row r="1627">
          <cell r="F1627">
            <v>4223102625863</v>
          </cell>
          <cell r="G1627">
            <v>6249604</v>
          </cell>
          <cell r="H1627">
            <v>524.89</v>
          </cell>
        </row>
        <row r="1628">
          <cell r="F1628">
            <v>4223102054930</v>
          </cell>
          <cell r="G1628">
            <v>5749018</v>
          </cell>
          <cell r="H1628">
            <v>624.91</v>
          </cell>
        </row>
        <row r="1629">
          <cell r="F1629">
            <v>4223102057328</v>
          </cell>
          <cell r="G1629">
            <v>5749018</v>
          </cell>
          <cell r="H1629">
            <v>461.4</v>
          </cell>
        </row>
        <row r="1630">
          <cell r="F1630">
            <v>4223102057350</v>
          </cell>
          <cell r="G1630">
            <v>5749018</v>
          </cell>
          <cell r="H1630">
            <v>461.4</v>
          </cell>
        </row>
        <row r="1631">
          <cell r="F1631">
            <v>4223101085830</v>
          </cell>
          <cell r="G1631">
            <v>2691841</v>
          </cell>
          <cell r="H1631">
            <v>3559.08</v>
          </cell>
        </row>
        <row r="1632">
          <cell r="F1632">
            <v>4223101088426</v>
          </cell>
          <cell r="G1632">
            <v>2691841</v>
          </cell>
          <cell r="H1632">
            <v>357.24</v>
          </cell>
        </row>
        <row r="1633">
          <cell r="F1633">
            <v>4223101144130</v>
          </cell>
          <cell r="G1633">
            <v>2691841</v>
          </cell>
          <cell r="H1633">
            <v>839.6</v>
          </cell>
        </row>
        <row r="1634">
          <cell r="F1634">
            <v>4223101144933</v>
          </cell>
          <cell r="G1634">
            <v>2691841</v>
          </cell>
          <cell r="H1634">
            <v>4385.96</v>
          </cell>
        </row>
        <row r="1635">
          <cell r="F1635">
            <v>4223101144999</v>
          </cell>
          <cell r="G1635">
            <v>2691841</v>
          </cell>
          <cell r="H1635">
            <v>1989.55</v>
          </cell>
        </row>
        <row r="1636">
          <cell r="F1636">
            <v>4223101146979</v>
          </cell>
          <cell r="G1636">
            <v>2691841</v>
          </cell>
          <cell r="H1636">
            <v>868.1</v>
          </cell>
        </row>
        <row r="1637">
          <cell r="F1637">
            <v>4223101146980</v>
          </cell>
          <cell r="G1637">
            <v>2691841</v>
          </cell>
          <cell r="H1637">
            <v>759.92</v>
          </cell>
        </row>
        <row r="1638">
          <cell r="F1638">
            <v>4223101177559</v>
          </cell>
          <cell r="G1638">
            <v>2691841</v>
          </cell>
          <cell r="H1638">
            <v>626.15</v>
          </cell>
        </row>
        <row r="1639">
          <cell r="F1639">
            <v>4223101177570</v>
          </cell>
          <cell r="G1639">
            <v>2691841</v>
          </cell>
          <cell r="H1639">
            <v>477.55</v>
          </cell>
        </row>
        <row r="1640">
          <cell r="F1640">
            <v>4223101177636</v>
          </cell>
          <cell r="G1640">
            <v>2691841</v>
          </cell>
          <cell r="H1640">
            <v>794.89</v>
          </cell>
        </row>
        <row r="1641">
          <cell r="F1641">
            <v>4223101177735</v>
          </cell>
          <cell r="G1641">
            <v>2691841</v>
          </cell>
          <cell r="H1641">
            <v>4183.12</v>
          </cell>
        </row>
        <row r="1642">
          <cell r="F1642">
            <v>4223101178923</v>
          </cell>
          <cell r="G1642">
            <v>2691841</v>
          </cell>
          <cell r="H1642">
            <v>8765.08</v>
          </cell>
        </row>
        <row r="1643">
          <cell r="F1643">
            <v>4223101178989</v>
          </cell>
          <cell r="G1643">
            <v>2691841</v>
          </cell>
          <cell r="H1643">
            <v>1314.45</v>
          </cell>
        </row>
        <row r="1644">
          <cell r="F1644">
            <v>4223101093948</v>
          </cell>
          <cell r="G1644">
            <v>2691841</v>
          </cell>
          <cell r="H1644">
            <v>10798.75</v>
          </cell>
        </row>
        <row r="1645">
          <cell r="F1645">
            <v>4223101100670</v>
          </cell>
          <cell r="G1645">
            <v>2691841</v>
          </cell>
          <cell r="H1645">
            <v>962.62</v>
          </cell>
        </row>
        <row r="1646">
          <cell r="F1646">
            <v>4223101103782</v>
          </cell>
          <cell r="G1646">
            <v>2691841</v>
          </cell>
          <cell r="H1646">
            <v>1274.01</v>
          </cell>
        </row>
        <row r="1647">
          <cell r="F1647">
            <v>4223101147375</v>
          </cell>
          <cell r="G1647">
            <v>2691841</v>
          </cell>
          <cell r="H1647">
            <v>6383.28</v>
          </cell>
        </row>
        <row r="1648">
          <cell r="F1648">
            <v>4223101173060</v>
          </cell>
          <cell r="G1648">
            <v>2691841</v>
          </cell>
          <cell r="H1648">
            <v>625.28</v>
          </cell>
        </row>
        <row r="1649">
          <cell r="F1649">
            <v>4223101174094</v>
          </cell>
          <cell r="G1649">
            <v>2691841</v>
          </cell>
          <cell r="H1649">
            <v>457.65</v>
          </cell>
        </row>
        <row r="1650">
          <cell r="F1650">
            <v>4223101175887</v>
          </cell>
          <cell r="G1650">
            <v>2691841</v>
          </cell>
          <cell r="H1650">
            <v>865.91</v>
          </cell>
        </row>
        <row r="1651">
          <cell r="F1651">
            <v>4223101175910</v>
          </cell>
          <cell r="G1651">
            <v>2691841</v>
          </cell>
          <cell r="H1651">
            <v>598.41999999999996</v>
          </cell>
        </row>
        <row r="1652">
          <cell r="F1652">
            <v>4223101176008</v>
          </cell>
          <cell r="G1652">
            <v>2691841</v>
          </cell>
          <cell r="H1652">
            <v>355.54</v>
          </cell>
        </row>
        <row r="1653">
          <cell r="F1653">
            <v>4223101228709</v>
          </cell>
          <cell r="G1653">
            <v>2691841</v>
          </cell>
          <cell r="H1653">
            <v>44.22</v>
          </cell>
        </row>
        <row r="1654">
          <cell r="F1654">
            <v>4223101228731</v>
          </cell>
          <cell r="G1654">
            <v>2691841</v>
          </cell>
          <cell r="H1654">
            <v>44.22</v>
          </cell>
        </row>
        <row r="1655">
          <cell r="F1655">
            <v>4223101228764</v>
          </cell>
          <cell r="G1655">
            <v>2691841</v>
          </cell>
          <cell r="H1655">
            <v>44.22</v>
          </cell>
        </row>
        <row r="1656">
          <cell r="F1656">
            <v>4223101228775</v>
          </cell>
          <cell r="G1656">
            <v>2691841</v>
          </cell>
          <cell r="H1656">
            <v>44.22</v>
          </cell>
        </row>
        <row r="1657">
          <cell r="F1657">
            <v>4223101228786</v>
          </cell>
          <cell r="G1657">
            <v>2691841</v>
          </cell>
          <cell r="H1657">
            <v>44.22</v>
          </cell>
        </row>
        <row r="1658">
          <cell r="F1658">
            <v>4223101228820</v>
          </cell>
          <cell r="G1658">
            <v>2691841</v>
          </cell>
          <cell r="H1658">
            <v>44.22</v>
          </cell>
        </row>
        <row r="1659">
          <cell r="F1659">
            <v>4223101228841</v>
          </cell>
          <cell r="G1659">
            <v>2691841</v>
          </cell>
          <cell r="H1659">
            <v>44.22</v>
          </cell>
        </row>
        <row r="1660">
          <cell r="F1660">
            <v>4223101208667</v>
          </cell>
          <cell r="G1660">
            <v>2691868</v>
          </cell>
          <cell r="H1660">
            <v>624.30999999999995</v>
          </cell>
        </row>
        <row r="1661">
          <cell r="F1661">
            <v>4223101088921</v>
          </cell>
          <cell r="G1661">
            <v>2691868</v>
          </cell>
          <cell r="H1661">
            <v>294.89999999999998</v>
          </cell>
        </row>
        <row r="1662">
          <cell r="F1662">
            <v>4223101119237</v>
          </cell>
          <cell r="G1662">
            <v>2555646</v>
          </cell>
          <cell r="H1662">
            <v>1582.83</v>
          </cell>
        </row>
        <row r="1663">
          <cell r="F1663">
            <v>4223101099602</v>
          </cell>
          <cell r="G1663">
            <v>2555646</v>
          </cell>
          <cell r="H1663">
            <v>1593.02</v>
          </cell>
        </row>
        <row r="1664">
          <cell r="F1664">
            <v>4223101099646</v>
          </cell>
          <cell r="G1664">
            <v>2555646</v>
          </cell>
          <cell r="H1664">
            <v>13336.65</v>
          </cell>
        </row>
        <row r="1665">
          <cell r="F1665">
            <v>4223101099767</v>
          </cell>
          <cell r="G1665">
            <v>2555646</v>
          </cell>
          <cell r="H1665">
            <v>4877.3100000000004</v>
          </cell>
        </row>
        <row r="1666">
          <cell r="F1666">
            <v>4223101099833</v>
          </cell>
          <cell r="G1666">
            <v>2555646</v>
          </cell>
          <cell r="H1666">
            <v>4035.02</v>
          </cell>
        </row>
        <row r="1667">
          <cell r="F1667">
            <v>4223101102308</v>
          </cell>
          <cell r="G1667">
            <v>2555646</v>
          </cell>
          <cell r="H1667">
            <v>1581.97</v>
          </cell>
        </row>
        <row r="1668">
          <cell r="F1668">
            <v>4223101103199</v>
          </cell>
          <cell r="G1668">
            <v>2555646</v>
          </cell>
          <cell r="H1668">
            <v>1075.25</v>
          </cell>
        </row>
        <row r="1669">
          <cell r="F1669">
            <v>4223100988128</v>
          </cell>
          <cell r="G1669">
            <v>2664879</v>
          </cell>
          <cell r="H1669">
            <v>15932.9</v>
          </cell>
        </row>
        <row r="1670">
          <cell r="F1670">
            <v>4223101042370</v>
          </cell>
          <cell r="G1670">
            <v>2664879</v>
          </cell>
          <cell r="H1670">
            <v>681.58</v>
          </cell>
        </row>
        <row r="1671">
          <cell r="F1671">
            <v>4223101052863</v>
          </cell>
          <cell r="G1671">
            <v>2664879</v>
          </cell>
          <cell r="H1671">
            <v>18713.03</v>
          </cell>
        </row>
        <row r="1672">
          <cell r="F1672">
            <v>4223101054986</v>
          </cell>
          <cell r="G1672">
            <v>2664879</v>
          </cell>
          <cell r="H1672">
            <v>2498.5300000000002</v>
          </cell>
        </row>
        <row r="1673">
          <cell r="F1673">
            <v>4223101057032</v>
          </cell>
          <cell r="G1673">
            <v>2664879</v>
          </cell>
          <cell r="H1673">
            <v>1922.9</v>
          </cell>
        </row>
        <row r="1674">
          <cell r="F1674">
            <v>4223101088877</v>
          </cell>
          <cell r="G1674">
            <v>2691841</v>
          </cell>
          <cell r="H1674">
            <v>2667.29</v>
          </cell>
        </row>
        <row r="1675">
          <cell r="F1675">
            <v>4223101088888</v>
          </cell>
          <cell r="G1675">
            <v>2691841</v>
          </cell>
          <cell r="H1675">
            <v>4701.84</v>
          </cell>
        </row>
        <row r="1676">
          <cell r="F1676">
            <v>4223101089328</v>
          </cell>
          <cell r="G1676">
            <v>2691841</v>
          </cell>
          <cell r="H1676">
            <v>2218.58</v>
          </cell>
        </row>
        <row r="1677">
          <cell r="F1677">
            <v>4223101093464</v>
          </cell>
          <cell r="G1677">
            <v>2691841</v>
          </cell>
          <cell r="H1677">
            <v>1797.42</v>
          </cell>
        </row>
        <row r="1678">
          <cell r="F1678">
            <v>4223101093960</v>
          </cell>
          <cell r="G1678">
            <v>2691841</v>
          </cell>
          <cell r="H1678">
            <v>1942.75</v>
          </cell>
        </row>
        <row r="1679">
          <cell r="F1679">
            <v>4223101094025</v>
          </cell>
          <cell r="G1679">
            <v>2691841</v>
          </cell>
          <cell r="H1679">
            <v>1281.26</v>
          </cell>
        </row>
        <row r="1680">
          <cell r="F1680">
            <v>4223101147089</v>
          </cell>
          <cell r="G1680">
            <v>2691841</v>
          </cell>
          <cell r="H1680">
            <v>414.62</v>
          </cell>
        </row>
        <row r="1681">
          <cell r="F1681">
            <v>4223101149388</v>
          </cell>
          <cell r="G1681">
            <v>2691841</v>
          </cell>
          <cell r="H1681">
            <v>990.52</v>
          </cell>
        </row>
        <row r="1682">
          <cell r="F1682">
            <v>4223101179352</v>
          </cell>
          <cell r="G1682">
            <v>2691841</v>
          </cell>
          <cell r="H1682">
            <v>1554.33</v>
          </cell>
        </row>
        <row r="1683">
          <cell r="F1683">
            <v>4223101179957</v>
          </cell>
          <cell r="G1683">
            <v>2691841</v>
          </cell>
          <cell r="H1683">
            <v>824.93</v>
          </cell>
        </row>
        <row r="1684">
          <cell r="F1684">
            <v>4223101180683</v>
          </cell>
          <cell r="G1684">
            <v>2691841</v>
          </cell>
          <cell r="H1684">
            <v>1041.4100000000001</v>
          </cell>
        </row>
        <row r="1685">
          <cell r="F1685">
            <v>4223101181035</v>
          </cell>
          <cell r="G1685">
            <v>2691841</v>
          </cell>
          <cell r="H1685">
            <v>1213.4100000000001</v>
          </cell>
        </row>
        <row r="1686">
          <cell r="F1686">
            <v>4223101181068</v>
          </cell>
          <cell r="G1686">
            <v>2691841</v>
          </cell>
          <cell r="H1686">
            <v>165.99</v>
          </cell>
        </row>
        <row r="1687">
          <cell r="F1687">
            <v>4223101182047</v>
          </cell>
          <cell r="G1687">
            <v>2691841</v>
          </cell>
          <cell r="H1687">
            <v>669.19</v>
          </cell>
        </row>
        <row r="1688">
          <cell r="F1688">
            <v>4223101182091</v>
          </cell>
          <cell r="G1688">
            <v>2691841</v>
          </cell>
          <cell r="H1688">
            <v>699.88</v>
          </cell>
        </row>
        <row r="1689">
          <cell r="F1689">
            <v>4223101104134</v>
          </cell>
          <cell r="G1689">
            <v>2691841</v>
          </cell>
          <cell r="H1689">
            <v>1921.29</v>
          </cell>
        </row>
        <row r="1690">
          <cell r="F1690">
            <v>4223101107588</v>
          </cell>
          <cell r="G1690">
            <v>2691841</v>
          </cell>
          <cell r="H1690">
            <v>1280.98</v>
          </cell>
        </row>
        <row r="1691">
          <cell r="F1691">
            <v>4223101107819</v>
          </cell>
          <cell r="G1691">
            <v>2691841</v>
          </cell>
          <cell r="H1691">
            <v>1163.8599999999999</v>
          </cell>
        </row>
        <row r="1692">
          <cell r="F1692">
            <v>4223101107940</v>
          </cell>
          <cell r="G1692">
            <v>2691841</v>
          </cell>
          <cell r="H1692">
            <v>1333.48</v>
          </cell>
        </row>
        <row r="1693">
          <cell r="F1693">
            <v>4223101111845</v>
          </cell>
          <cell r="G1693">
            <v>2691841</v>
          </cell>
          <cell r="H1693">
            <v>818.21</v>
          </cell>
        </row>
        <row r="1694">
          <cell r="F1694">
            <v>4223101138950</v>
          </cell>
          <cell r="G1694">
            <v>2691841</v>
          </cell>
          <cell r="H1694">
            <v>706.66</v>
          </cell>
        </row>
        <row r="1695">
          <cell r="F1695">
            <v>4223101139060</v>
          </cell>
          <cell r="G1695">
            <v>2691841</v>
          </cell>
          <cell r="H1695">
            <v>1572.21</v>
          </cell>
        </row>
        <row r="1696">
          <cell r="F1696">
            <v>4223101139389</v>
          </cell>
          <cell r="G1696">
            <v>2691841</v>
          </cell>
          <cell r="H1696">
            <v>2667.29</v>
          </cell>
        </row>
        <row r="1697">
          <cell r="F1697">
            <v>4223101171091</v>
          </cell>
          <cell r="G1697">
            <v>2691841</v>
          </cell>
          <cell r="H1697">
            <v>382.18</v>
          </cell>
        </row>
        <row r="1698">
          <cell r="F1698">
            <v>4223101171102</v>
          </cell>
          <cell r="G1698">
            <v>2691841</v>
          </cell>
          <cell r="H1698">
            <v>506.16</v>
          </cell>
        </row>
        <row r="1699">
          <cell r="F1699">
            <v>4223101172279</v>
          </cell>
          <cell r="G1699">
            <v>2691841</v>
          </cell>
          <cell r="H1699">
            <v>555.22</v>
          </cell>
        </row>
        <row r="1700">
          <cell r="F1700">
            <v>4223101172500</v>
          </cell>
          <cell r="G1700">
            <v>2691841</v>
          </cell>
          <cell r="H1700">
            <v>241.16</v>
          </cell>
        </row>
        <row r="1701">
          <cell r="F1701">
            <v>4223101172510</v>
          </cell>
          <cell r="G1701">
            <v>2691841</v>
          </cell>
          <cell r="H1701">
            <v>653.97</v>
          </cell>
        </row>
        <row r="1702">
          <cell r="F1702">
            <v>4223101055041</v>
          </cell>
          <cell r="G1702">
            <v>2691841</v>
          </cell>
          <cell r="H1702">
            <v>957.8</v>
          </cell>
        </row>
        <row r="1703">
          <cell r="F1703">
            <v>4223101075633</v>
          </cell>
          <cell r="G1703">
            <v>2691841</v>
          </cell>
          <cell r="H1703">
            <v>2150.8200000000002</v>
          </cell>
        </row>
        <row r="1704">
          <cell r="F1704">
            <v>4223101144900</v>
          </cell>
          <cell r="G1704">
            <v>2691841</v>
          </cell>
          <cell r="H1704">
            <v>566.5</v>
          </cell>
        </row>
        <row r="1705">
          <cell r="F1705">
            <v>4223101144977</v>
          </cell>
          <cell r="G1705">
            <v>2691841</v>
          </cell>
          <cell r="H1705">
            <v>878.72</v>
          </cell>
        </row>
        <row r="1706">
          <cell r="F1706">
            <v>4223101169375</v>
          </cell>
          <cell r="G1706">
            <v>2691841</v>
          </cell>
          <cell r="H1706">
            <v>742.16</v>
          </cell>
        </row>
        <row r="1707">
          <cell r="F1707">
            <v>4223101169419</v>
          </cell>
          <cell r="G1707">
            <v>2691841</v>
          </cell>
          <cell r="H1707">
            <v>883.44</v>
          </cell>
        </row>
        <row r="1708">
          <cell r="F1708">
            <v>4223101169529</v>
          </cell>
          <cell r="G1708">
            <v>2691841</v>
          </cell>
          <cell r="H1708">
            <v>2422.98</v>
          </cell>
        </row>
        <row r="1709">
          <cell r="F1709">
            <v>4223101169530</v>
          </cell>
          <cell r="G1709">
            <v>2691841</v>
          </cell>
          <cell r="H1709">
            <v>339.9</v>
          </cell>
        </row>
        <row r="1710">
          <cell r="F1710">
            <v>4223101169640</v>
          </cell>
          <cell r="G1710">
            <v>2691841</v>
          </cell>
          <cell r="H1710">
            <v>721.04</v>
          </cell>
        </row>
        <row r="1711">
          <cell r="F1711">
            <v>4223101169826</v>
          </cell>
          <cell r="G1711">
            <v>2691841</v>
          </cell>
          <cell r="H1711">
            <v>1248.21</v>
          </cell>
        </row>
        <row r="1712">
          <cell r="F1712">
            <v>4223101172444</v>
          </cell>
          <cell r="G1712">
            <v>2691841</v>
          </cell>
          <cell r="H1712">
            <v>254.89</v>
          </cell>
        </row>
        <row r="1713">
          <cell r="F1713">
            <v>4223101205950</v>
          </cell>
          <cell r="G1713">
            <v>2691841</v>
          </cell>
          <cell r="H1713">
            <v>275.83</v>
          </cell>
        </row>
        <row r="1714">
          <cell r="F1714">
            <v>4223101209679</v>
          </cell>
          <cell r="G1714">
            <v>2691841</v>
          </cell>
          <cell r="H1714">
            <v>1063.21</v>
          </cell>
        </row>
        <row r="1715">
          <cell r="F1715">
            <v>4223101209790</v>
          </cell>
          <cell r="G1715">
            <v>2691841</v>
          </cell>
          <cell r="H1715">
            <v>218.87</v>
          </cell>
        </row>
        <row r="1716">
          <cell r="F1716">
            <v>4223101194686</v>
          </cell>
          <cell r="G1716">
            <v>2691868</v>
          </cell>
          <cell r="H1716">
            <v>1335.33</v>
          </cell>
        </row>
        <row r="1717">
          <cell r="F1717">
            <v>4223101113066</v>
          </cell>
          <cell r="G1717">
            <v>2555646</v>
          </cell>
          <cell r="H1717">
            <v>5739.95</v>
          </cell>
        </row>
        <row r="1718">
          <cell r="F1718">
            <v>4223101145054</v>
          </cell>
          <cell r="G1718">
            <v>2555646</v>
          </cell>
          <cell r="H1718">
            <v>134.55000000000001</v>
          </cell>
        </row>
        <row r="1719">
          <cell r="F1719">
            <v>4223100932512</v>
          </cell>
          <cell r="G1719">
            <v>2555646</v>
          </cell>
          <cell r="H1719">
            <v>4985.51</v>
          </cell>
        </row>
        <row r="1720">
          <cell r="F1720">
            <v>4223100996642</v>
          </cell>
          <cell r="G1720">
            <v>2555646</v>
          </cell>
          <cell r="H1720">
            <v>25951.97</v>
          </cell>
        </row>
        <row r="1721">
          <cell r="F1721">
            <v>4223101059463</v>
          </cell>
          <cell r="G1721">
            <v>2555646</v>
          </cell>
          <cell r="H1721">
            <v>12113.04</v>
          </cell>
        </row>
        <row r="1722">
          <cell r="F1722">
            <v>4223101068890</v>
          </cell>
          <cell r="G1722">
            <v>2555646</v>
          </cell>
          <cell r="H1722">
            <v>18045.21</v>
          </cell>
        </row>
        <row r="1723">
          <cell r="F1723">
            <v>4223101081639</v>
          </cell>
          <cell r="G1723">
            <v>2691841</v>
          </cell>
          <cell r="H1723">
            <v>4183.12</v>
          </cell>
        </row>
        <row r="1724">
          <cell r="F1724">
            <v>4223101082112</v>
          </cell>
          <cell r="G1724">
            <v>2691841</v>
          </cell>
          <cell r="H1724">
            <v>1774.17</v>
          </cell>
        </row>
        <row r="1725">
          <cell r="F1725">
            <v>4223101085687</v>
          </cell>
          <cell r="G1725">
            <v>2691841</v>
          </cell>
          <cell r="H1725">
            <v>6756.98</v>
          </cell>
        </row>
        <row r="1726">
          <cell r="F1726">
            <v>4223101140599</v>
          </cell>
          <cell r="G1726">
            <v>2691841</v>
          </cell>
          <cell r="H1726">
            <v>1437.84</v>
          </cell>
        </row>
        <row r="1727">
          <cell r="F1727">
            <v>4223101142690</v>
          </cell>
          <cell r="G1727">
            <v>2691841</v>
          </cell>
          <cell r="H1727">
            <v>371.33</v>
          </cell>
        </row>
        <row r="1728">
          <cell r="F1728">
            <v>4223101175051</v>
          </cell>
          <cell r="G1728">
            <v>2691841</v>
          </cell>
          <cell r="H1728">
            <v>1942.75</v>
          </cell>
        </row>
        <row r="1729">
          <cell r="F1729">
            <v>4223101177064</v>
          </cell>
          <cell r="G1729">
            <v>2691841</v>
          </cell>
          <cell r="H1729">
            <v>859.58</v>
          </cell>
        </row>
        <row r="1730">
          <cell r="F1730">
            <v>4223101177119</v>
          </cell>
          <cell r="G1730">
            <v>2691841</v>
          </cell>
          <cell r="H1730">
            <v>78.75</v>
          </cell>
        </row>
        <row r="1731">
          <cell r="F1731">
            <v>4223101177120</v>
          </cell>
          <cell r="G1731">
            <v>2691841</v>
          </cell>
          <cell r="H1731">
            <v>78.75</v>
          </cell>
        </row>
        <row r="1732">
          <cell r="F1732">
            <v>4223101177185</v>
          </cell>
          <cell r="G1732">
            <v>2691841</v>
          </cell>
          <cell r="H1732">
            <v>213.91</v>
          </cell>
        </row>
        <row r="1733">
          <cell r="F1733">
            <v>4223101177548</v>
          </cell>
          <cell r="G1733">
            <v>2691841</v>
          </cell>
          <cell r="H1733">
            <v>392.33</v>
          </cell>
        </row>
        <row r="1734">
          <cell r="F1734">
            <v>4223101075897</v>
          </cell>
          <cell r="G1734">
            <v>2691841</v>
          </cell>
          <cell r="H1734">
            <v>1899.17</v>
          </cell>
        </row>
        <row r="1735">
          <cell r="F1735">
            <v>4223101081738</v>
          </cell>
          <cell r="G1735">
            <v>2691841</v>
          </cell>
          <cell r="H1735">
            <v>20021.46</v>
          </cell>
        </row>
        <row r="1736">
          <cell r="F1736">
            <v>4223101088371</v>
          </cell>
          <cell r="G1736">
            <v>2691841</v>
          </cell>
          <cell r="H1736">
            <v>309.73</v>
          </cell>
        </row>
        <row r="1737">
          <cell r="F1737">
            <v>4223101092254</v>
          </cell>
          <cell r="G1737">
            <v>2691841</v>
          </cell>
          <cell r="H1737">
            <v>136.94999999999999</v>
          </cell>
        </row>
        <row r="1738">
          <cell r="F1738">
            <v>4223101093410</v>
          </cell>
          <cell r="G1738">
            <v>2691841</v>
          </cell>
          <cell r="H1738">
            <v>4792</v>
          </cell>
        </row>
        <row r="1739">
          <cell r="F1739">
            <v>4223101145043</v>
          </cell>
          <cell r="G1739">
            <v>2691841</v>
          </cell>
          <cell r="H1739">
            <v>44.22</v>
          </cell>
        </row>
        <row r="1740">
          <cell r="F1740">
            <v>4223101145120</v>
          </cell>
          <cell r="G1740">
            <v>2691841</v>
          </cell>
          <cell r="H1740">
            <v>439.17</v>
          </cell>
        </row>
        <row r="1741">
          <cell r="F1741">
            <v>4223101172521</v>
          </cell>
          <cell r="G1741">
            <v>2691841</v>
          </cell>
          <cell r="H1741">
            <v>532.14</v>
          </cell>
        </row>
        <row r="1742">
          <cell r="F1742">
            <v>4223101172631</v>
          </cell>
          <cell r="G1742">
            <v>2691841</v>
          </cell>
          <cell r="H1742">
            <v>534.91999999999996</v>
          </cell>
        </row>
        <row r="1743">
          <cell r="F1743">
            <v>4223101173038</v>
          </cell>
          <cell r="G1743">
            <v>2691841</v>
          </cell>
          <cell r="H1743">
            <v>472.82</v>
          </cell>
        </row>
        <row r="1744">
          <cell r="F1744">
            <v>4223101209822</v>
          </cell>
          <cell r="G1744">
            <v>2691841</v>
          </cell>
          <cell r="H1744">
            <v>715.46</v>
          </cell>
        </row>
        <row r="1745">
          <cell r="F1745">
            <v>4223101212506</v>
          </cell>
          <cell r="G1745">
            <v>2691841</v>
          </cell>
          <cell r="H1745">
            <v>967.64</v>
          </cell>
        </row>
        <row r="1746">
          <cell r="F1746">
            <v>4223101213265</v>
          </cell>
          <cell r="G1746">
            <v>2691841</v>
          </cell>
          <cell r="H1746">
            <v>763.53</v>
          </cell>
        </row>
        <row r="1747">
          <cell r="F1747">
            <v>4223101228500</v>
          </cell>
          <cell r="G1747">
            <v>2691841</v>
          </cell>
          <cell r="H1747">
            <v>44.22</v>
          </cell>
        </row>
        <row r="1748">
          <cell r="F1748">
            <v>4223101228533</v>
          </cell>
          <cell r="G1748">
            <v>2691841</v>
          </cell>
          <cell r="H1748">
            <v>44.22</v>
          </cell>
        </row>
        <row r="1749">
          <cell r="F1749">
            <v>4223101228544</v>
          </cell>
          <cell r="G1749">
            <v>2691841</v>
          </cell>
          <cell r="H1749">
            <v>44.22</v>
          </cell>
        </row>
        <row r="1750">
          <cell r="F1750">
            <v>4223101228566</v>
          </cell>
          <cell r="G1750">
            <v>2691841</v>
          </cell>
          <cell r="H1750">
            <v>44.22</v>
          </cell>
        </row>
        <row r="1751">
          <cell r="F1751">
            <v>4223101081441</v>
          </cell>
          <cell r="G1751">
            <v>2555646</v>
          </cell>
          <cell r="H1751">
            <v>10824.92</v>
          </cell>
        </row>
        <row r="1752">
          <cell r="F1752">
            <v>4223101088129</v>
          </cell>
          <cell r="G1752">
            <v>2555646</v>
          </cell>
          <cell r="H1752">
            <v>294.54000000000002</v>
          </cell>
        </row>
        <row r="1753">
          <cell r="F1753">
            <v>4223101092970</v>
          </cell>
          <cell r="G1753">
            <v>2555646</v>
          </cell>
          <cell r="H1753">
            <v>354.6</v>
          </cell>
        </row>
        <row r="1754">
          <cell r="F1754">
            <v>4223101093376</v>
          </cell>
          <cell r="G1754">
            <v>2555646</v>
          </cell>
          <cell r="H1754">
            <v>6936.04</v>
          </cell>
        </row>
        <row r="1755">
          <cell r="F1755">
            <v>4223101099591</v>
          </cell>
          <cell r="G1755">
            <v>2555646</v>
          </cell>
          <cell r="H1755">
            <v>7009.92</v>
          </cell>
        </row>
        <row r="1756">
          <cell r="F1756">
            <v>4223101209184</v>
          </cell>
          <cell r="G1756">
            <v>2664879</v>
          </cell>
          <cell r="H1756">
            <v>5561.78</v>
          </cell>
        </row>
        <row r="1757">
          <cell r="F1757">
            <v>4223101231635</v>
          </cell>
          <cell r="G1757">
            <v>2664879</v>
          </cell>
          <cell r="H1757">
            <v>2276.17</v>
          </cell>
        </row>
        <row r="1758">
          <cell r="F1758">
            <v>4223101203475</v>
          </cell>
          <cell r="G1758">
            <v>2626659</v>
          </cell>
          <cell r="H1758">
            <v>582.41999999999996</v>
          </cell>
        </row>
        <row r="1759">
          <cell r="F1759">
            <v>4223106402086</v>
          </cell>
          <cell r="G1759">
            <v>2626659</v>
          </cell>
          <cell r="H1759">
            <v>560.65</v>
          </cell>
        </row>
        <row r="1760">
          <cell r="F1760">
            <v>4223100946867</v>
          </cell>
          <cell r="G1760">
            <v>2664879</v>
          </cell>
          <cell r="H1760">
            <v>5983.51</v>
          </cell>
        </row>
        <row r="1761">
          <cell r="F1761">
            <v>4223100960529</v>
          </cell>
          <cell r="G1761">
            <v>2664879</v>
          </cell>
          <cell r="H1761">
            <v>6449.7</v>
          </cell>
        </row>
        <row r="1762">
          <cell r="F1762">
            <v>4223100994574</v>
          </cell>
          <cell r="G1762">
            <v>2664879</v>
          </cell>
          <cell r="H1762">
            <v>4854.04</v>
          </cell>
        </row>
        <row r="1763">
          <cell r="F1763">
            <v>4223101062873</v>
          </cell>
          <cell r="G1763">
            <v>2691841</v>
          </cell>
          <cell r="H1763">
            <v>1494.47</v>
          </cell>
        </row>
        <row r="1764">
          <cell r="F1764">
            <v>4223101062939</v>
          </cell>
          <cell r="G1764">
            <v>2691841</v>
          </cell>
          <cell r="H1764">
            <v>2734.57</v>
          </cell>
        </row>
        <row r="1765">
          <cell r="F1765">
            <v>4223101066910</v>
          </cell>
          <cell r="G1765">
            <v>2691841</v>
          </cell>
          <cell r="H1765">
            <v>723.62</v>
          </cell>
        </row>
        <row r="1766">
          <cell r="F1766">
            <v>4223101138267</v>
          </cell>
          <cell r="G1766">
            <v>2691841</v>
          </cell>
          <cell r="H1766">
            <v>1334.22</v>
          </cell>
        </row>
        <row r="1767">
          <cell r="F1767">
            <v>4223101169485</v>
          </cell>
          <cell r="G1767">
            <v>2691841</v>
          </cell>
          <cell r="H1767">
            <v>1062.4000000000001</v>
          </cell>
        </row>
        <row r="1768">
          <cell r="F1768">
            <v>4223101169573</v>
          </cell>
          <cell r="G1768">
            <v>2691841</v>
          </cell>
          <cell r="H1768">
            <v>1285.2</v>
          </cell>
        </row>
        <row r="1769">
          <cell r="F1769">
            <v>4223101169639</v>
          </cell>
          <cell r="G1769">
            <v>2691841</v>
          </cell>
          <cell r="H1769">
            <v>1478.97</v>
          </cell>
        </row>
        <row r="1770">
          <cell r="F1770">
            <v>4223101169837</v>
          </cell>
          <cell r="G1770">
            <v>2691841</v>
          </cell>
          <cell r="H1770">
            <v>325.19</v>
          </cell>
        </row>
        <row r="1771">
          <cell r="F1771">
            <v>4223500056270</v>
          </cell>
          <cell r="G1771">
            <v>2691841</v>
          </cell>
          <cell r="H1771">
            <v>918.7</v>
          </cell>
        </row>
        <row r="1772">
          <cell r="F1772">
            <v>4223500056292</v>
          </cell>
          <cell r="G1772">
            <v>2691841</v>
          </cell>
          <cell r="H1772">
            <v>684.16</v>
          </cell>
        </row>
        <row r="1773">
          <cell r="F1773">
            <v>4223500056380</v>
          </cell>
          <cell r="G1773">
            <v>2691841</v>
          </cell>
          <cell r="H1773">
            <v>233.16</v>
          </cell>
        </row>
        <row r="1774">
          <cell r="F1774">
            <v>4223500057238</v>
          </cell>
          <cell r="G1774">
            <v>2691841</v>
          </cell>
          <cell r="H1774">
            <v>2516.9499999999998</v>
          </cell>
        </row>
        <row r="1775">
          <cell r="F1775">
            <v>4223500057887</v>
          </cell>
          <cell r="G1775">
            <v>2691841</v>
          </cell>
          <cell r="H1775">
            <v>688.2</v>
          </cell>
        </row>
        <row r="1776">
          <cell r="F1776">
            <v>4222100541000</v>
          </cell>
          <cell r="G1776">
            <v>2691841</v>
          </cell>
          <cell r="H1776">
            <v>204.5</v>
          </cell>
        </row>
        <row r="1777">
          <cell r="F1777">
            <v>4223101142557</v>
          </cell>
          <cell r="G1777">
            <v>2691841</v>
          </cell>
          <cell r="H1777">
            <v>631.6</v>
          </cell>
        </row>
        <row r="1778">
          <cell r="F1778">
            <v>4223101144680</v>
          </cell>
          <cell r="G1778">
            <v>2691841</v>
          </cell>
          <cell r="H1778">
            <v>2070.15</v>
          </cell>
        </row>
        <row r="1779">
          <cell r="F1779">
            <v>4223101144724</v>
          </cell>
          <cell r="G1779">
            <v>2691841</v>
          </cell>
          <cell r="H1779">
            <v>120.83</v>
          </cell>
        </row>
        <row r="1780">
          <cell r="F1780">
            <v>4223101168627</v>
          </cell>
          <cell r="G1780">
            <v>2691841</v>
          </cell>
          <cell r="H1780">
            <v>1318.83</v>
          </cell>
        </row>
        <row r="1781">
          <cell r="F1781">
            <v>4223101168649</v>
          </cell>
          <cell r="G1781">
            <v>2691841</v>
          </cell>
          <cell r="H1781">
            <v>870.62</v>
          </cell>
        </row>
        <row r="1782">
          <cell r="F1782">
            <v>4223101168650</v>
          </cell>
          <cell r="G1782">
            <v>2691841</v>
          </cell>
          <cell r="H1782">
            <v>512.59</v>
          </cell>
        </row>
        <row r="1783">
          <cell r="F1783">
            <v>4223101168671</v>
          </cell>
          <cell r="G1783">
            <v>2691841</v>
          </cell>
          <cell r="H1783">
            <v>832.27</v>
          </cell>
        </row>
        <row r="1784">
          <cell r="F1784">
            <v>4223101168693</v>
          </cell>
          <cell r="G1784">
            <v>2691841</v>
          </cell>
          <cell r="H1784">
            <v>931.46</v>
          </cell>
        </row>
        <row r="1785">
          <cell r="F1785">
            <v>4223101168704</v>
          </cell>
          <cell r="G1785">
            <v>2691841</v>
          </cell>
          <cell r="H1785">
            <v>751.86</v>
          </cell>
        </row>
        <row r="1786">
          <cell r="F1786">
            <v>4223101202023</v>
          </cell>
          <cell r="G1786">
            <v>2691841</v>
          </cell>
          <cell r="H1786">
            <v>224.57</v>
          </cell>
        </row>
        <row r="1787">
          <cell r="F1787">
            <v>4223101202144</v>
          </cell>
          <cell r="G1787">
            <v>2691841</v>
          </cell>
          <cell r="H1787">
            <v>495.19</v>
          </cell>
        </row>
        <row r="1788">
          <cell r="F1788">
            <v>4223101202210</v>
          </cell>
          <cell r="G1788">
            <v>2691841</v>
          </cell>
          <cell r="H1788">
            <v>872.94</v>
          </cell>
        </row>
        <row r="1789">
          <cell r="F1789">
            <v>4223101203057</v>
          </cell>
          <cell r="G1789">
            <v>2691841</v>
          </cell>
          <cell r="H1789">
            <v>734.83</v>
          </cell>
        </row>
        <row r="1790">
          <cell r="F1790">
            <v>4223101142062</v>
          </cell>
          <cell r="G1790">
            <v>2555646</v>
          </cell>
          <cell r="H1790">
            <v>655.79</v>
          </cell>
        </row>
        <row r="1791">
          <cell r="F1791">
            <v>4223101142139</v>
          </cell>
          <cell r="G1791">
            <v>2555646</v>
          </cell>
          <cell r="H1791">
            <v>514.5</v>
          </cell>
        </row>
        <row r="1792">
          <cell r="F1792">
            <v>4223101275217</v>
          </cell>
          <cell r="G1792">
            <v>2555646</v>
          </cell>
          <cell r="H1792">
            <v>82.46</v>
          </cell>
        </row>
        <row r="1793">
          <cell r="F1793">
            <v>4223101047803</v>
          </cell>
          <cell r="G1793">
            <v>2664879</v>
          </cell>
          <cell r="H1793">
            <v>9108.9699999999993</v>
          </cell>
        </row>
        <row r="1794">
          <cell r="F1794">
            <v>4223101103815</v>
          </cell>
          <cell r="G1794">
            <v>2664879</v>
          </cell>
          <cell r="H1794">
            <v>12038.48</v>
          </cell>
        </row>
        <row r="1795">
          <cell r="F1795">
            <v>4223101122416</v>
          </cell>
          <cell r="G1795">
            <v>2664879</v>
          </cell>
          <cell r="H1795">
            <v>3717.46</v>
          </cell>
        </row>
        <row r="1796">
          <cell r="F1796">
            <v>4223101131414</v>
          </cell>
          <cell r="G1796">
            <v>2664879</v>
          </cell>
          <cell r="H1796">
            <v>8931.61</v>
          </cell>
        </row>
        <row r="1797">
          <cell r="F1797">
            <v>4223101167098</v>
          </cell>
          <cell r="G1797">
            <v>2664879</v>
          </cell>
          <cell r="H1797">
            <v>10832.84</v>
          </cell>
        </row>
        <row r="1798">
          <cell r="F1798">
            <v>4223101073961</v>
          </cell>
          <cell r="G1798">
            <v>2691841</v>
          </cell>
          <cell r="H1798">
            <v>6726.54</v>
          </cell>
        </row>
        <row r="1799">
          <cell r="F1799">
            <v>4223101074082</v>
          </cell>
          <cell r="G1799">
            <v>2691841</v>
          </cell>
          <cell r="H1799">
            <v>7930.59</v>
          </cell>
        </row>
        <row r="1800">
          <cell r="F1800">
            <v>4223101138300</v>
          </cell>
          <cell r="G1800">
            <v>2691841</v>
          </cell>
          <cell r="H1800">
            <v>549.72</v>
          </cell>
        </row>
        <row r="1801">
          <cell r="F1801">
            <v>4223101138586</v>
          </cell>
          <cell r="G1801">
            <v>2691841</v>
          </cell>
          <cell r="H1801">
            <v>437.4</v>
          </cell>
        </row>
        <row r="1802">
          <cell r="F1802">
            <v>4223101138597</v>
          </cell>
          <cell r="G1802">
            <v>2691841</v>
          </cell>
          <cell r="H1802">
            <v>1028.97</v>
          </cell>
        </row>
        <row r="1803">
          <cell r="F1803">
            <v>4223101200109</v>
          </cell>
          <cell r="G1803">
            <v>2691868</v>
          </cell>
          <cell r="H1803">
            <v>2453.91</v>
          </cell>
        </row>
        <row r="1804">
          <cell r="F1804">
            <v>4223101200505</v>
          </cell>
          <cell r="G1804">
            <v>2691868</v>
          </cell>
          <cell r="H1804">
            <v>55.27</v>
          </cell>
        </row>
        <row r="1805">
          <cell r="F1805">
            <v>4223101200527</v>
          </cell>
          <cell r="G1805">
            <v>2691868</v>
          </cell>
          <cell r="H1805">
            <v>203.13</v>
          </cell>
        </row>
        <row r="1806">
          <cell r="F1806">
            <v>4223101200770</v>
          </cell>
          <cell r="G1806">
            <v>2691868</v>
          </cell>
          <cell r="H1806">
            <v>638.61</v>
          </cell>
        </row>
        <row r="1807">
          <cell r="F1807">
            <v>4223101200934</v>
          </cell>
          <cell r="G1807">
            <v>2691868</v>
          </cell>
          <cell r="H1807">
            <v>340.82</v>
          </cell>
        </row>
        <row r="1808">
          <cell r="F1808">
            <v>4223101072399</v>
          </cell>
          <cell r="G1808">
            <v>3157245</v>
          </cell>
          <cell r="H1808">
            <v>21775.34</v>
          </cell>
        </row>
        <row r="1809">
          <cell r="F1809">
            <v>4223101070738</v>
          </cell>
          <cell r="G1809">
            <v>2555646</v>
          </cell>
          <cell r="H1809">
            <v>2052.23</v>
          </cell>
        </row>
        <row r="1810">
          <cell r="F1810">
            <v>4223101070749</v>
          </cell>
          <cell r="G1810">
            <v>2555646</v>
          </cell>
          <cell r="H1810">
            <v>1876.19</v>
          </cell>
        </row>
        <row r="1811">
          <cell r="F1811">
            <v>4223101070750</v>
          </cell>
          <cell r="G1811">
            <v>2555646</v>
          </cell>
          <cell r="H1811">
            <v>1336.91</v>
          </cell>
        </row>
        <row r="1812">
          <cell r="F1812">
            <v>4223101070760</v>
          </cell>
          <cell r="G1812">
            <v>2555646</v>
          </cell>
          <cell r="H1812">
            <v>651.26</v>
          </cell>
        </row>
        <row r="1813">
          <cell r="F1813">
            <v>4223101072641</v>
          </cell>
          <cell r="G1813">
            <v>2555646</v>
          </cell>
          <cell r="H1813">
            <v>31301.439999999999</v>
          </cell>
        </row>
        <row r="1814">
          <cell r="F1814">
            <v>4223101098227</v>
          </cell>
          <cell r="G1814">
            <v>2555646</v>
          </cell>
          <cell r="H1814">
            <v>4167.3</v>
          </cell>
        </row>
        <row r="1815">
          <cell r="F1815">
            <v>4223101098249</v>
          </cell>
          <cell r="G1815">
            <v>2555646</v>
          </cell>
          <cell r="H1815">
            <v>1289.22</v>
          </cell>
        </row>
        <row r="1816">
          <cell r="F1816">
            <v>4223101120414</v>
          </cell>
          <cell r="G1816">
            <v>2555646</v>
          </cell>
          <cell r="H1816">
            <v>1446.86</v>
          </cell>
        </row>
        <row r="1817">
          <cell r="F1817">
            <v>4223101165679</v>
          </cell>
          <cell r="G1817">
            <v>2691868</v>
          </cell>
          <cell r="H1817">
            <v>794.89</v>
          </cell>
        </row>
        <row r="1818">
          <cell r="F1818">
            <v>4223101165690</v>
          </cell>
          <cell r="G1818">
            <v>2691868</v>
          </cell>
          <cell r="H1818">
            <v>598.41999999999996</v>
          </cell>
        </row>
        <row r="1819">
          <cell r="F1819">
            <v>4223101179374</v>
          </cell>
          <cell r="G1819">
            <v>2691868</v>
          </cell>
          <cell r="H1819">
            <v>203.13</v>
          </cell>
        </row>
        <row r="1820">
          <cell r="F1820">
            <v>4223101179430</v>
          </cell>
          <cell r="G1820">
            <v>2691868</v>
          </cell>
          <cell r="H1820">
            <v>229.69</v>
          </cell>
        </row>
        <row r="1821">
          <cell r="F1821">
            <v>4223101179814</v>
          </cell>
          <cell r="G1821">
            <v>2691868</v>
          </cell>
          <cell r="H1821">
            <v>820.62</v>
          </cell>
        </row>
        <row r="1822">
          <cell r="F1822">
            <v>4223101180045</v>
          </cell>
          <cell r="G1822">
            <v>2691868</v>
          </cell>
          <cell r="H1822">
            <v>541.26</v>
          </cell>
        </row>
        <row r="1823">
          <cell r="F1823">
            <v>4223101180056</v>
          </cell>
          <cell r="G1823">
            <v>2691868</v>
          </cell>
          <cell r="H1823">
            <v>487.44</v>
          </cell>
        </row>
        <row r="1824">
          <cell r="F1824">
            <v>4223101180067</v>
          </cell>
          <cell r="G1824">
            <v>2691868</v>
          </cell>
          <cell r="H1824">
            <v>55.27</v>
          </cell>
        </row>
        <row r="1825">
          <cell r="F1825">
            <v>4223101180078</v>
          </cell>
          <cell r="G1825">
            <v>2691868</v>
          </cell>
          <cell r="H1825">
            <v>55.27</v>
          </cell>
        </row>
        <row r="1826">
          <cell r="F1826">
            <v>4223101194642</v>
          </cell>
          <cell r="G1826">
            <v>2691868</v>
          </cell>
          <cell r="H1826">
            <v>311.51</v>
          </cell>
        </row>
        <row r="1827">
          <cell r="F1827">
            <v>4223101194675</v>
          </cell>
          <cell r="G1827">
            <v>2691868</v>
          </cell>
          <cell r="H1827">
            <v>142.02000000000001</v>
          </cell>
        </row>
        <row r="1828">
          <cell r="F1828">
            <v>4223101194796</v>
          </cell>
          <cell r="G1828">
            <v>2691868</v>
          </cell>
          <cell r="H1828">
            <v>231.49</v>
          </cell>
        </row>
        <row r="1829">
          <cell r="F1829">
            <v>4223101195104</v>
          </cell>
          <cell r="G1829">
            <v>2691868</v>
          </cell>
          <cell r="H1829">
            <v>341.7</v>
          </cell>
        </row>
        <row r="1830">
          <cell r="F1830">
            <v>4223101195115</v>
          </cell>
          <cell r="G1830">
            <v>2691868</v>
          </cell>
          <cell r="H1830">
            <v>1125.26</v>
          </cell>
        </row>
        <row r="1831">
          <cell r="F1831">
            <v>4223101195566</v>
          </cell>
          <cell r="G1831">
            <v>2691868</v>
          </cell>
          <cell r="H1831">
            <v>614.41</v>
          </cell>
        </row>
        <row r="1832">
          <cell r="F1832">
            <v>4223101195720</v>
          </cell>
          <cell r="G1832">
            <v>2691868</v>
          </cell>
          <cell r="H1832">
            <v>334.64</v>
          </cell>
        </row>
        <row r="1833">
          <cell r="F1833">
            <v>4223101219580</v>
          </cell>
          <cell r="G1833">
            <v>2691868</v>
          </cell>
          <cell r="H1833">
            <v>61.62</v>
          </cell>
        </row>
        <row r="1834">
          <cell r="F1834">
            <v>4223101168088</v>
          </cell>
          <cell r="G1834">
            <v>2691841</v>
          </cell>
          <cell r="H1834">
            <v>696.11</v>
          </cell>
        </row>
        <row r="1835">
          <cell r="F1835">
            <v>4223101168473</v>
          </cell>
          <cell r="G1835">
            <v>2691841</v>
          </cell>
          <cell r="H1835">
            <v>40.380000000000003</v>
          </cell>
        </row>
        <row r="1836">
          <cell r="F1836">
            <v>4223101168495</v>
          </cell>
          <cell r="G1836">
            <v>2691841</v>
          </cell>
          <cell r="H1836">
            <v>2253.9499999999998</v>
          </cell>
        </row>
        <row r="1837">
          <cell r="F1837">
            <v>4223101168506</v>
          </cell>
          <cell r="G1837">
            <v>2691841</v>
          </cell>
          <cell r="H1837">
            <v>1369.32</v>
          </cell>
        </row>
        <row r="1838">
          <cell r="F1838">
            <v>4223101168540</v>
          </cell>
          <cell r="G1838">
            <v>2691841</v>
          </cell>
          <cell r="H1838">
            <v>468.98</v>
          </cell>
        </row>
        <row r="1839">
          <cell r="F1839">
            <v>4223101168561</v>
          </cell>
          <cell r="G1839">
            <v>2691841</v>
          </cell>
          <cell r="H1839">
            <v>1332.45</v>
          </cell>
        </row>
        <row r="1840">
          <cell r="F1840">
            <v>4223101168594</v>
          </cell>
          <cell r="G1840">
            <v>2691841</v>
          </cell>
          <cell r="H1840">
            <v>234.27</v>
          </cell>
        </row>
        <row r="1841">
          <cell r="F1841">
            <v>4223101201055</v>
          </cell>
          <cell r="G1841">
            <v>2691841</v>
          </cell>
          <cell r="H1841">
            <v>573.35</v>
          </cell>
        </row>
        <row r="1842">
          <cell r="F1842">
            <v>4223101201077</v>
          </cell>
          <cell r="G1842">
            <v>2691841</v>
          </cell>
          <cell r="H1842">
            <v>1216.21</v>
          </cell>
        </row>
        <row r="1843">
          <cell r="F1843">
            <v>4223101201209</v>
          </cell>
          <cell r="G1843">
            <v>2691841</v>
          </cell>
          <cell r="H1843">
            <v>537.96</v>
          </cell>
        </row>
        <row r="1844">
          <cell r="F1844">
            <v>4223101201220</v>
          </cell>
          <cell r="G1844">
            <v>2691841</v>
          </cell>
          <cell r="H1844">
            <v>735.45</v>
          </cell>
        </row>
        <row r="1845">
          <cell r="F1845">
            <v>4223101201957</v>
          </cell>
          <cell r="G1845">
            <v>2691841</v>
          </cell>
          <cell r="H1845">
            <v>383.91</v>
          </cell>
        </row>
        <row r="1846">
          <cell r="F1846">
            <v>4223101201990</v>
          </cell>
          <cell r="G1846">
            <v>2691841</v>
          </cell>
          <cell r="H1846">
            <v>609.59</v>
          </cell>
        </row>
        <row r="1847">
          <cell r="F1847">
            <v>4223101200087</v>
          </cell>
          <cell r="G1847">
            <v>2691868</v>
          </cell>
          <cell r="H1847">
            <v>287.8</v>
          </cell>
        </row>
        <row r="1848">
          <cell r="F1848">
            <v>4223101099393</v>
          </cell>
          <cell r="G1848">
            <v>2555646</v>
          </cell>
          <cell r="H1848">
            <v>426.7</v>
          </cell>
        </row>
        <row r="1849">
          <cell r="F1849">
            <v>4223101099547</v>
          </cell>
          <cell r="G1849">
            <v>2555646</v>
          </cell>
          <cell r="H1849">
            <v>865.91</v>
          </cell>
        </row>
        <row r="1850">
          <cell r="F1850">
            <v>4223100803570</v>
          </cell>
          <cell r="G1850">
            <v>2555646</v>
          </cell>
          <cell r="H1850">
            <v>2802.01</v>
          </cell>
        </row>
        <row r="1851">
          <cell r="F1851">
            <v>4223100827341</v>
          </cell>
          <cell r="G1851">
            <v>2555646</v>
          </cell>
          <cell r="H1851">
            <v>1585.59</v>
          </cell>
        </row>
        <row r="1852">
          <cell r="F1852">
            <v>4223100958164</v>
          </cell>
          <cell r="G1852">
            <v>2555646</v>
          </cell>
          <cell r="H1852">
            <v>1995.78</v>
          </cell>
        </row>
        <row r="1853">
          <cell r="F1853">
            <v>4223100958220</v>
          </cell>
          <cell r="G1853">
            <v>2555646</v>
          </cell>
          <cell r="H1853">
            <v>1009.44</v>
          </cell>
        </row>
        <row r="1854">
          <cell r="F1854">
            <v>4223100959891</v>
          </cell>
          <cell r="G1854">
            <v>2555646</v>
          </cell>
          <cell r="H1854">
            <v>9978.1299999999992</v>
          </cell>
        </row>
        <row r="1855">
          <cell r="F1855">
            <v>4223100960310</v>
          </cell>
          <cell r="G1855">
            <v>2555646</v>
          </cell>
          <cell r="H1855">
            <v>1860.96</v>
          </cell>
        </row>
        <row r="1856">
          <cell r="F1856">
            <v>4223101026815</v>
          </cell>
          <cell r="G1856">
            <v>2555646</v>
          </cell>
          <cell r="H1856">
            <v>4766.66</v>
          </cell>
        </row>
        <row r="1857">
          <cell r="F1857">
            <v>4223101027486</v>
          </cell>
          <cell r="G1857">
            <v>2555646</v>
          </cell>
          <cell r="H1857">
            <v>3503.62</v>
          </cell>
        </row>
        <row r="1858">
          <cell r="F1858">
            <v>4223101028070</v>
          </cell>
          <cell r="G1858">
            <v>2555646</v>
          </cell>
          <cell r="H1858">
            <v>2755.19</v>
          </cell>
        </row>
        <row r="1859">
          <cell r="F1859">
            <v>4223101028168</v>
          </cell>
          <cell r="G1859">
            <v>2555646</v>
          </cell>
          <cell r="H1859">
            <v>2990.96</v>
          </cell>
        </row>
        <row r="1860">
          <cell r="F1860">
            <v>4223101028245</v>
          </cell>
          <cell r="G1860">
            <v>2555646</v>
          </cell>
          <cell r="H1860">
            <v>1240.99</v>
          </cell>
        </row>
        <row r="1861">
          <cell r="F1861">
            <v>4223101028465</v>
          </cell>
          <cell r="G1861">
            <v>2555646</v>
          </cell>
          <cell r="H1861">
            <v>980.74</v>
          </cell>
        </row>
        <row r="1862">
          <cell r="F1862">
            <v>4223101069671</v>
          </cell>
          <cell r="G1862">
            <v>2555646</v>
          </cell>
          <cell r="H1862">
            <v>2069.19</v>
          </cell>
        </row>
        <row r="1863">
          <cell r="F1863">
            <v>4223101069847</v>
          </cell>
          <cell r="G1863">
            <v>2555646</v>
          </cell>
          <cell r="H1863">
            <v>1241.8800000000001</v>
          </cell>
        </row>
        <row r="1864">
          <cell r="F1864">
            <v>4223101069902</v>
          </cell>
          <cell r="G1864">
            <v>2555646</v>
          </cell>
          <cell r="H1864">
            <v>3175.56</v>
          </cell>
        </row>
        <row r="1865">
          <cell r="F1865">
            <v>4223101070628</v>
          </cell>
          <cell r="G1865">
            <v>2555646</v>
          </cell>
          <cell r="H1865">
            <v>1454.06</v>
          </cell>
        </row>
        <row r="1866">
          <cell r="F1866">
            <v>4223101070640</v>
          </cell>
          <cell r="G1866">
            <v>2555646</v>
          </cell>
          <cell r="H1866">
            <v>1358.1</v>
          </cell>
        </row>
        <row r="1867">
          <cell r="F1867">
            <v>4223101097105</v>
          </cell>
          <cell r="G1867">
            <v>2555646</v>
          </cell>
          <cell r="H1867">
            <v>132.51</v>
          </cell>
        </row>
        <row r="1868">
          <cell r="F1868">
            <v>4223101119402</v>
          </cell>
          <cell r="G1868">
            <v>2555646</v>
          </cell>
          <cell r="H1868">
            <v>202.88</v>
          </cell>
        </row>
        <row r="1869">
          <cell r="F1869">
            <v>4223101119765</v>
          </cell>
          <cell r="G1869">
            <v>2555646</v>
          </cell>
          <cell r="H1869">
            <v>120.48</v>
          </cell>
        </row>
        <row r="1870">
          <cell r="F1870">
            <v>4223101142953</v>
          </cell>
          <cell r="G1870">
            <v>2555646</v>
          </cell>
          <cell r="H1870">
            <v>1446.86</v>
          </cell>
        </row>
        <row r="1871">
          <cell r="F1871">
            <v>4223101143162</v>
          </cell>
          <cell r="G1871">
            <v>2555646</v>
          </cell>
          <cell r="H1871">
            <v>2340.4</v>
          </cell>
        </row>
        <row r="1872">
          <cell r="F1872">
            <v>4223101143184</v>
          </cell>
          <cell r="G1872">
            <v>2555646</v>
          </cell>
          <cell r="H1872">
            <v>1639.27</v>
          </cell>
        </row>
        <row r="1873">
          <cell r="F1873">
            <v>4223101064754</v>
          </cell>
          <cell r="G1873">
            <v>2555646</v>
          </cell>
          <cell r="H1873">
            <v>55.24</v>
          </cell>
        </row>
        <row r="1874">
          <cell r="F1874">
            <v>4223101070023</v>
          </cell>
          <cell r="G1874">
            <v>2555646</v>
          </cell>
          <cell r="H1874">
            <v>6868.47</v>
          </cell>
        </row>
        <row r="1875">
          <cell r="F1875">
            <v>4223101070826</v>
          </cell>
          <cell r="G1875">
            <v>2555646</v>
          </cell>
          <cell r="H1875">
            <v>14223.96</v>
          </cell>
        </row>
        <row r="1876">
          <cell r="F1876">
            <v>4223500054257</v>
          </cell>
          <cell r="G1876">
            <v>2418304</v>
          </cell>
          <cell r="H1876">
            <v>438.87</v>
          </cell>
        </row>
        <row r="1877">
          <cell r="F1877">
            <v>4223500054268</v>
          </cell>
          <cell r="G1877">
            <v>2418304</v>
          </cell>
          <cell r="H1877">
            <v>438.87</v>
          </cell>
        </row>
        <row r="1878">
          <cell r="F1878">
            <v>4223500054477</v>
          </cell>
          <cell r="G1878">
            <v>2418304</v>
          </cell>
          <cell r="H1878">
            <v>485.48</v>
          </cell>
        </row>
        <row r="1879">
          <cell r="F1879">
            <v>4223500054488</v>
          </cell>
          <cell r="G1879">
            <v>2418304</v>
          </cell>
          <cell r="H1879">
            <v>485.48</v>
          </cell>
        </row>
        <row r="1880">
          <cell r="F1880">
            <v>4223500054499</v>
          </cell>
          <cell r="G1880">
            <v>2418304</v>
          </cell>
          <cell r="H1880">
            <v>438.87</v>
          </cell>
        </row>
        <row r="1881">
          <cell r="F1881">
            <v>4223500054500</v>
          </cell>
          <cell r="G1881">
            <v>2418304</v>
          </cell>
          <cell r="H1881">
            <v>637.97</v>
          </cell>
        </row>
        <row r="1882">
          <cell r="F1882">
            <v>4223500055050</v>
          </cell>
          <cell r="G1882">
            <v>2418304</v>
          </cell>
          <cell r="H1882">
            <v>485.48</v>
          </cell>
        </row>
        <row r="1883">
          <cell r="F1883">
            <v>4223500055511</v>
          </cell>
          <cell r="G1883">
            <v>2418304</v>
          </cell>
          <cell r="H1883">
            <v>472.43</v>
          </cell>
        </row>
        <row r="1884">
          <cell r="F1884">
            <v>4223100846206</v>
          </cell>
          <cell r="G1884">
            <v>2555646</v>
          </cell>
          <cell r="H1884">
            <v>2089.5100000000002</v>
          </cell>
        </row>
        <row r="1885">
          <cell r="F1885">
            <v>4223100847482</v>
          </cell>
          <cell r="G1885">
            <v>2555646</v>
          </cell>
          <cell r="H1885">
            <v>8598.92</v>
          </cell>
        </row>
        <row r="1886">
          <cell r="F1886">
            <v>4223100849858</v>
          </cell>
          <cell r="G1886">
            <v>2555646</v>
          </cell>
          <cell r="H1886">
            <v>1230.3499999999999</v>
          </cell>
        </row>
        <row r="1887">
          <cell r="F1887">
            <v>4223100967382</v>
          </cell>
          <cell r="G1887">
            <v>2555646</v>
          </cell>
          <cell r="H1887">
            <v>2109.5</v>
          </cell>
        </row>
        <row r="1888">
          <cell r="F1888">
            <v>4223100967470</v>
          </cell>
          <cell r="G1888">
            <v>2555646</v>
          </cell>
          <cell r="H1888">
            <v>2957.63</v>
          </cell>
        </row>
        <row r="1889">
          <cell r="F1889">
            <v>4223100967481</v>
          </cell>
          <cell r="G1889">
            <v>2555646</v>
          </cell>
          <cell r="H1889">
            <v>4373.8999999999996</v>
          </cell>
        </row>
        <row r="1890">
          <cell r="F1890">
            <v>4223100967811</v>
          </cell>
          <cell r="G1890">
            <v>2555646</v>
          </cell>
          <cell r="H1890">
            <v>1744.86</v>
          </cell>
        </row>
        <row r="1891">
          <cell r="F1891">
            <v>4223100969021</v>
          </cell>
          <cell r="G1891">
            <v>2555646</v>
          </cell>
          <cell r="H1891">
            <v>1158.1400000000001</v>
          </cell>
        </row>
        <row r="1892">
          <cell r="F1892">
            <v>4223100969043</v>
          </cell>
          <cell r="G1892">
            <v>2555646</v>
          </cell>
          <cell r="H1892">
            <v>1090.0999999999999</v>
          </cell>
        </row>
        <row r="1893">
          <cell r="F1893">
            <v>4223101029191</v>
          </cell>
          <cell r="G1893">
            <v>2555646</v>
          </cell>
          <cell r="H1893">
            <v>3636.68</v>
          </cell>
        </row>
        <row r="1894">
          <cell r="F1894">
            <v>4223101029455</v>
          </cell>
          <cell r="G1894">
            <v>2555646</v>
          </cell>
          <cell r="H1894">
            <v>3595.09</v>
          </cell>
        </row>
        <row r="1895">
          <cell r="F1895">
            <v>4223101030071</v>
          </cell>
          <cell r="G1895">
            <v>2555646</v>
          </cell>
          <cell r="H1895">
            <v>1756.18</v>
          </cell>
        </row>
        <row r="1896">
          <cell r="F1896">
            <v>4223101030577</v>
          </cell>
          <cell r="G1896">
            <v>2555646</v>
          </cell>
          <cell r="H1896">
            <v>1167.72</v>
          </cell>
        </row>
        <row r="1897">
          <cell r="F1897">
            <v>4223101030621</v>
          </cell>
          <cell r="G1897">
            <v>2555646</v>
          </cell>
          <cell r="H1897">
            <v>1137.22</v>
          </cell>
        </row>
        <row r="1898">
          <cell r="F1898">
            <v>4223101070727</v>
          </cell>
          <cell r="G1898">
            <v>2555646</v>
          </cell>
          <cell r="H1898">
            <v>3982.95</v>
          </cell>
        </row>
        <row r="1899">
          <cell r="F1899">
            <v>4223101054711</v>
          </cell>
          <cell r="G1899">
            <v>2691841</v>
          </cell>
          <cell r="H1899">
            <v>17314.28</v>
          </cell>
        </row>
        <row r="1900">
          <cell r="F1900">
            <v>4223101055030</v>
          </cell>
          <cell r="G1900">
            <v>2691841</v>
          </cell>
          <cell r="H1900">
            <v>2002.13</v>
          </cell>
        </row>
        <row r="1901">
          <cell r="F1901">
            <v>4223101059243</v>
          </cell>
          <cell r="G1901">
            <v>2691841</v>
          </cell>
          <cell r="H1901">
            <v>599.08000000000004</v>
          </cell>
        </row>
        <row r="1902">
          <cell r="F1902">
            <v>4223101131678</v>
          </cell>
          <cell r="G1902">
            <v>2691841</v>
          </cell>
          <cell r="H1902">
            <v>762.39</v>
          </cell>
        </row>
        <row r="1903">
          <cell r="F1903">
            <v>4223101131700</v>
          </cell>
          <cell r="G1903">
            <v>2691841</v>
          </cell>
          <cell r="H1903">
            <v>122.01</v>
          </cell>
        </row>
        <row r="1904">
          <cell r="F1904">
            <v>4223101131942</v>
          </cell>
          <cell r="G1904">
            <v>2691841</v>
          </cell>
          <cell r="H1904">
            <v>1436.56</v>
          </cell>
        </row>
        <row r="1905">
          <cell r="F1905">
            <v>4223101132668</v>
          </cell>
          <cell r="G1905">
            <v>2691841</v>
          </cell>
          <cell r="H1905">
            <v>381.26</v>
          </cell>
        </row>
        <row r="1906">
          <cell r="F1906">
            <v>4223101136683</v>
          </cell>
          <cell r="G1906">
            <v>2691841</v>
          </cell>
          <cell r="H1906">
            <v>892.33</v>
          </cell>
        </row>
        <row r="1907">
          <cell r="F1907">
            <v>4223101167780</v>
          </cell>
          <cell r="G1907">
            <v>2691841</v>
          </cell>
          <cell r="H1907">
            <v>714.66</v>
          </cell>
        </row>
        <row r="1908">
          <cell r="F1908">
            <v>4223101168528</v>
          </cell>
          <cell r="G1908">
            <v>2691841</v>
          </cell>
          <cell r="H1908">
            <v>718.05</v>
          </cell>
        </row>
        <row r="1909">
          <cell r="F1909">
            <v>4223101168638</v>
          </cell>
          <cell r="G1909">
            <v>2691841</v>
          </cell>
          <cell r="H1909">
            <v>426.38</v>
          </cell>
        </row>
        <row r="1910">
          <cell r="F1910">
            <v>4223101168682</v>
          </cell>
          <cell r="G1910">
            <v>2691841</v>
          </cell>
          <cell r="H1910">
            <v>1339.66</v>
          </cell>
        </row>
        <row r="1911">
          <cell r="F1911">
            <v>4223101169232</v>
          </cell>
          <cell r="G1911">
            <v>2691841</v>
          </cell>
          <cell r="H1911">
            <v>1795.05</v>
          </cell>
        </row>
        <row r="1912">
          <cell r="F1912">
            <v>4223101169408</v>
          </cell>
          <cell r="G1912">
            <v>2691841</v>
          </cell>
          <cell r="H1912">
            <v>333.19</v>
          </cell>
        </row>
        <row r="1913">
          <cell r="F1913">
            <v>4223101169452</v>
          </cell>
          <cell r="G1913">
            <v>2691841</v>
          </cell>
          <cell r="H1913">
            <v>333.19</v>
          </cell>
        </row>
        <row r="1914">
          <cell r="F1914">
            <v>4223500054895</v>
          </cell>
          <cell r="G1914">
            <v>2691841</v>
          </cell>
          <cell r="H1914">
            <v>928.99</v>
          </cell>
        </row>
        <row r="1915">
          <cell r="F1915">
            <v>4223500054906</v>
          </cell>
          <cell r="G1915">
            <v>2691841</v>
          </cell>
          <cell r="H1915">
            <v>431.51</v>
          </cell>
        </row>
        <row r="1916">
          <cell r="F1916">
            <v>4223500055225</v>
          </cell>
          <cell r="G1916">
            <v>2691841</v>
          </cell>
          <cell r="H1916">
            <v>225.16</v>
          </cell>
        </row>
        <row r="1917">
          <cell r="F1917">
            <v>4223500055236</v>
          </cell>
          <cell r="G1917">
            <v>2691841</v>
          </cell>
          <cell r="H1917">
            <v>233.16</v>
          </cell>
        </row>
        <row r="1918">
          <cell r="F1918">
            <v>4223500055247</v>
          </cell>
          <cell r="G1918">
            <v>2691841</v>
          </cell>
          <cell r="H1918">
            <v>233.16</v>
          </cell>
        </row>
        <row r="1919">
          <cell r="F1919">
            <v>4223500055335</v>
          </cell>
          <cell r="G1919">
            <v>2691841</v>
          </cell>
          <cell r="H1919">
            <v>233.16</v>
          </cell>
        </row>
        <row r="1920">
          <cell r="F1920">
            <v>4223500055456</v>
          </cell>
          <cell r="G1920">
            <v>2691841</v>
          </cell>
          <cell r="H1920">
            <v>645.97</v>
          </cell>
        </row>
        <row r="1921">
          <cell r="F1921">
            <v>4223500056259</v>
          </cell>
          <cell r="G1921">
            <v>2691841</v>
          </cell>
          <cell r="H1921">
            <v>755.78</v>
          </cell>
        </row>
        <row r="1922">
          <cell r="F1922">
            <v>4223101142250</v>
          </cell>
          <cell r="G1922">
            <v>2691841</v>
          </cell>
          <cell r="H1922">
            <v>1314</v>
          </cell>
        </row>
        <row r="1923">
          <cell r="F1923">
            <v>4223101142315</v>
          </cell>
          <cell r="G1923">
            <v>2691841</v>
          </cell>
          <cell r="H1923">
            <v>1021.5</v>
          </cell>
        </row>
        <row r="1924">
          <cell r="F1924">
            <v>4223101164250</v>
          </cell>
          <cell r="G1924">
            <v>2691841</v>
          </cell>
          <cell r="H1924">
            <v>735.92</v>
          </cell>
        </row>
        <row r="1925">
          <cell r="F1925">
            <v>4223500047790</v>
          </cell>
          <cell r="G1925">
            <v>2691841</v>
          </cell>
          <cell r="H1925">
            <v>688.2</v>
          </cell>
        </row>
        <row r="1926">
          <cell r="F1926">
            <v>4223500049054</v>
          </cell>
          <cell r="G1926">
            <v>2691841</v>
          </cell>
          <cell r="H1926">
            <v>1285.07</v>
          </cell>
        </row>
        <row r="1927">
          <cell r="F1927">
            <v>4223500049076</v>
          </cell>
          <cell r="G1927">
            <v>2691841</v>
          </cell>
          <cell r="H1927">
            <v>233.16</v>
          </cell>
        </row>
        <row r="1928">
          <cell r="F1928">
            <v>4223101138520</v>
          </cell>
          <cell r="G1928">
            <v>2691841</v>
          </cell>
          <cell r="H1928">
            <v>357.52</v>
          </cell>
        </row>
        <row r="1929">
          <cell r="F1929">
            <v>4223101138620</v>
          </cell>
          <cell r="G1929">
            <v>2691841</v>
          </cell>
          <cell r="H1929">
            <v>1585.74</v>
          </cell>
        </row>
        <row r="1930">
          <cell r="F1930">
            <v>4223101138927</v>
          </cell>
          <cell r="G1930">
            <v>2691841</v>
          </cell>
          <cell r="H1930">
            <v>711.36</v>
          </cell>
        </row>
        <row r="1931">
          <cell r="F1931">
            <v>4223101164425</v>
          </cell>
          <cell r="G1931">
            <v>2691841</v>
          </cell>
          <cell r="H1931">
            <v>853.52</v>
          </cell>
        </row>
        <row r="1932">
          <cell r="F1932">
            <v>4223101164470</v>
          </cell>
          <cell r="G1932">
            <v>2691841</v>
          </cell>
          <cell r="H1932">
            <v>75.31</v>
          </cell>
        </row>
        <row r="1933">
          <cell r="F1933">
            <v>4223101164733</v>
          </cell>
          <cell r="G1933">
            <v>2691841</v>
          </cell>
          <cell r="H1933">
            <v>766.83</v>
          </cell>
        </row>
        <row r="1934">
          <cell r="F1934">
            <v>4223101167010</v>
          </cell>
          <cell r="G1934">
            <v>2691841</v>
          </cell>
          <cell r="H1934">
            <v>1126.58</v>
          </cell>
        </row>
        <row r="1935">
          <cell r="F1935">
            <v>4223101167054</v>
          </cell>
          <cell r="G1935">
            <v>2691841</v>
          </cell>
          <cell r="H1935">
            <v>834.02</v>
          </cell>
        </row>
        <row r="1936">
          <cell r="F1936">
            <v>4223101192112</v>
          </cell>
          <cell r="G1936">
            <v>2691841</v>
          </cell>
          <cell r="H1936">
            <v>801.6</v>
          </cell>
        </row>
        <row r="1937">
          <cell r="F1937">
            <v>4223101194499</v>
          </cell>
          <cell r="G1937">
            <v>2691841</v>
          </cell>
          <cell r="H1937">
            <v>1014.32</v>
          </cell>
        </row>
        <row r="1938">
          <cell r="F1938">
            <v>4223101194532</v>
          </cell>
          <cell r="G1938">
            <v>2691841</v>
          </cell>
          <cell r="H1938">
            <v>742.83</v>
          </cell>
        </row>
        <row r="1939">
          <cell r="F1939">
            <v>4223101194554</v>
          </cell>
          <cell r="G1939">
            <v>2691841</v>
          </cell>
          <cell r="H1939">
            <v>2501.5500000000002</v>
          </cell>
        </row>
        <row r="1940">
          <cell r="F1940">
            <v>4223101171762</v>
          </cell>
          <cell r="G1940">
            <v>2555646</v>
          </cell>
          <cell r="H1940">
            <v>229.9</v>
          </cell>
        </row>
        <row r="1941">
          <cell r="F1941">
            <v>4223101175689</v>
          </cell>
          <cell r="G1941">
            <v>2555646</v>
          </cell>
          <cell r="H1941">
            <v>7378.1</v>
          </cell>
        </row>
        <row r="1942">
          <cell r="F1942">
            <v>4223101135275</v>
          </cell>
          <cell r="G1942">
            <v>2626659</v>
          </cell>
          <cell r="H1942">
            <v>582.41999999999996</v>
          </cell>
        </row>
        <row r="1943">
          <cell r="F1943">
            <v>4223101135319</v>
          </cell>
          <cell r="G1943">
            <v>2626659</v>
          </cell>
          <cell r="H1943">
            <v>718.83</v>
          </cell>
        </row>
        <row r="1944">
          <cell r="F1944">
            <v>4223101143195</v>
          </cell>
          <cell r="G1944">
            <v>2626659</v>
          </cell>
          <cell r="H1944">
            <v>449.65</v>
          </cell>
        </row>
        <row r="1945">
          <cell r="F1945">
            <v>4223101143206</v>
          </cell>
          <cell r="G1945">
            <v>2626659</v>
          </cell>
          <cell r="H1945">
            <v>582.41999999999996</v>
          </cell>
        </row>
        <row r="1946">
          <cell r="F1946">
            <v>4223101143217</v>
          </cell>
          <cell r="G1946">
            <v>2626659</v>
          </cell>
          <cell r="H1946">
            <v>204.5</v>
          </cell>
        </row>
        <row r="1947">
          <cell r="F1947">
            <v>4223101042941</v>
          </cell>
          <cell r="G1947">
            <v>2691841</v>
          </cell>
          <cell r="H1947">
            <v>4183.12</v>
          </cell>
        </row>
        <row r="1948">
          <cell r="F1948">
            <v>4223101047924</v>
          </cell>
          <cell r="G1948">
            <v>2691841</v>
          </cell>
          <cell r="H1948">
            <v>5236.97</v>
          </cell>
        </row>
        <row r="1949">
          <cell r="F1949">
            <v>4223101047957</v>
          </cell>
          <cell r="G1949">
            <v>2691841</v>
          </cell>
          <cell r="H1949">
            <v>5367.02</v>
          </cell>
        </row>
        <row r="1950">
          <cell r="F1950">
            <v>4223101052335</v>
          </cell>
          <cell r="G1950">
            <v>2691841</v>
          </cell>
          <cell r="H1950">
            <v>1866.55</v>
          </cell>
        </row>
        <row r="1951">
          <cell r="F1951">
            <v>4223101053952</v>
          </cell>
          <cell r="G1951">
            <v>2691841</v>
          </cell>
          <cell r="H1951">
            <v>1877</v>
          </cell>
        </row>
        <row r="1952">
          <cell r="F1952">
            <v>4223101128862</v>
          </cell>
          <cell r="G1952">
            <v>2691841</v>
          </cell>
          <cell r="H1952">
            <v>1950.75</v>
          </cell>
        </row>
        <row r="1953">
          <cell r="F1953">
            <v>4223101128928</v>
          </cell>
          <cell r="G1953">
            <v>2691841</v>
          </cell>
          <cell r="H1953">
            <v>749.33</v>
          </cell>
        </row>
        <row r="1954">
          <cell r="F1954">
            <v>4223101128940</v>
          </cell>
          <cell r="G1954">
            <v>2691841</v>
          </cell>
          <cell r="H1954">
            <v>976.39</v>
          </cell>
        </row>
        <row r="1955">
          <cell r="F1955">
            <v>4223101130369</v>
          </cell>
          <cell r="G1955">
            <v>2691841</v>
          </cell>
          <cell r="H1955">
            <v>2577.75</v>
          </cell>
        </row>
        <row r="1956">
          <cell r="F1956">
            <v>4223101130391</v>
          </cell>
          <cell r="G1956">
            <v>2691841</v>
          </cell>
          <cell r="H1956">
            <v>821.89</v>
          </cell>
        </row>
        <row r="1957">
          <cell r="F1957">
            <v>4223101164370</v>
          </cell>
          <cell r="G1957">
            <v>2691841</v>
          </cell>
          <cell r="H1957">
            <v>645.97</v>
          </cell>
        </row>
        <row r="1958">
          <cell r="F1958">
            <v>4223101164414</v>
          </cell>
          <cell r="G1958">
            <v>2691841</v>
          </cell>
          <cell r="H1958">
            <v>737.83</v>
          </cell>
        </row>
        <row r="1959">
          <cell r="F1959">
            <v>4223101164447</v>
          </cell>
          <cell r="G1959">
            <v>2691841</v>
          </cell>
          <cell r="H1959">
            <v>947.23</v>
          </cell>
        </row>
        <row r="1960">
          <cell r="F1960">
            <v>4223101165899</v>
          </cell>
          <cell r="G1960">
            <v>2691841</v>
          </cell>
          <cell r="H1960">
            <v>1931.52</v>
          </cell>
        </row>
        <row r="1961">
          <cell r="F1961">
            <v>4223500050385</v>
          </cell>
          <cell r="G1961">
            <v>2691841</v>
          </cell>
          <cell r="H1961">
            <v>618.05999999999995</v>
          </cell>
        </row>
        <row r="1962">
          <cell r="F1962">
            <v>4223500053135</v>
          </cell>
          <cell r="G1962">
            <v>2691841</v>
          </cell>
          <cell r="H1962">
            <v>555.91999999999996</v>
          </cell>
        </row>
        <row r="1963">
          <cell r="F1963">
            <v>4223500053146</v>
          </cell>
          <cell r="G1963">
            <v>2691841</v>
          </cell>
          <cell r="H1963">
            <v>944.15</v>
          </cell>
        </row>
        <row r="1964">
          <cell r="F1964">
            <v>4223500053157</v>
          </cell>
          <cell r="G1964">
            <v>2691841</v>
          </cell>
          <cell r="H1964">
            <v>944.15</v>
          </cell>
        </row>
        <row r="1965">
          <cell r="F1965">
            <v>4223500054301</v>
          </cell>
          <cell r="G1965">
            <v>2691841</v>
          </cell>
          <cell r="H1965">
            <v>159.66</v>
          </cell>
        </row>
        <row r="1966">
          <cell r="F1966">
            <v>4223101139015</v>
          </cell>
          <cell r="G1966">
            <v>2691841</v>
          </cell>
          <cell r="H1966">
            <v>5876.79</v>
          </cell>
        </row>
        <row r="1967">
          <cell r="F1967">
            <v>4223101139048</v>
          </cell>
          <cell r="G1967">
            <v>2691841</v>
          </cell>
          <cell r="H1967">
            <v>3050.76</v>
          </cell>
        </row>
        <row r="1968">
          <cell r="F1968">
            <v>4223101167681</v>
          </cell>
          <cell r="G1968">
            <v>2691841</v>
          </cell>
          <cell r="H1968">
            <v>972.45</v>
          </cell>
        </row>
        <row r="1969">
          <cell r="F1969">
            <v>4223101167714</v>
          </cell>
          <cell r="G1969">
            <v>2691841</v>
          </cell>
          <cell r="H1969">
            <v>749.4</v>
          </cell>
        </row>
        <row r="1970">
          <cell r="F1970">
            <v>4223101167725</v>
          </cell>
          <cell r="G1970">
            <v>2691841</v>
          </cell>
          <cell r="H1970">
            <v>610.65</v>
          </cell>
        </row>
        <row r="1971">
          <cell r="F1971">
            <v>4223101167747</v>
          </cell>
          <cell r="G1971">
            <v>2691841</v>
          </cell>
          <cell r="H1971">
            <v>5987.61</v>
          </cell>
        </row>
        <row r="1972">
          <cell r="F1972">
            <v>4223101167770</v>
          </cell>
          <cell r="G1972">
            <v>2691841</v>
          </cell>
          <cell r="H1972">
            <v>479.21</v>
          </cell>
        </row>
        <row r="1973">
          <cell r="F1973">
            <v>4223101168055</v>
          </cell>
          <cell r="G1973">
            <v>2691841</v>
          </cell>
          <cell r="H1973">
            <v>511.94</v>
          </cell>
        </row>
        <row r="1974">
          <cell r="F1974">
            <v>4223101195060</v>
          </cell>
          <cell r="G1974">
            <v>2691841</v>
          </cell>
          <cell r="H1974">
            <v>420.21</v>
          </cell>
        </row>
        <row r="1975">
          <cell r="F1975">
            <v>4223101197689</v>
          </cell>
          <cell r="G1975">
            <v>2691841</v>
          </cell>
          <cell r="H1975">
            <v>229.9</v>
          </cell>
        </row>
        <row r="1976">
          <cell r="F1976">
            <v>4223101197766</v>
          </cell>
          <cell r="G1976">
            <v>2691841</v>
          </cell>
          <cell r="H1976">
            <v>742.83</v>
          </cell>
        </row>
        <row r="1977">
          <cell r="F1977">
            <v>4223101197898</v>
          </cell>
          <cell r="G1977">
            <v>2691841</v>
          </cell>
          <cell r="H1977">
            <v>544.29</v>
          </cell>
        </row>
        <row r="1978">
          <cell r="F1978">
            <v>4223101199427</v>
          </cell>
          <cell r="G1978">
            <v>2691841</v>
          </cell>
          <cell r="H1978">
            <v>449.65</v>
          </cell>
        </row>
        <row r="1979">
          <cell r="F1979">
            <v>4223101199592</v>
          </cell>
          <cell r="G1979">
            <v>2691841</v>
          </cell>
          <cell r="H1979">
            <v>292.62</v>
          </cell>
        </row>
        <row r="1980">
          <cell r="F1980">
            <v>4223101110107</v>
          </cell>
          <cell r="G1980">
            <v>2555646</v>
          </cell>
          <cell r="H1980">
            <v>7169.49</v>
          </cell>
        </row>
        <row r="1981">
          <cell r="F1981">
            <v>4223101111185</v>
          </cell>
          <cell r="G1981">
            <v>2555646</v>
          </cell>
          <cell r="H1981">
            <v>14638.2</v>
          </cell>
        </row>
        <row r="1982">
          <cell r="F1982">
            <v>4223101138784</v>
          </cell>
          <cell r="G1982">
            <v>2555646</v>
          </cell>
          <cell r="H1982">
            <v>6780.49</v>
          </cell>
        </row>
        <row r="1983">
          <cell r="F1983">
            <v>4223101157055</v>
          </cell>
          <cell r="G1983">
            <v>2626659</v>
          </cell>
          <cell r="H1983">
            <v>242.45</v>
          </cell>
        </row>
        <row r="1984">
          <cell r="F1984">
            <v>4223101157121</v>
          </cell>
          <cell r="G1984">
            <v>2626659</v>
          </cell>
          <cell r="H1984">
            <v>287.76</v>
          </cell>
        </row>
        <row r="1985">
          <cell r="F1985">
            <v>4223101184060</v>
          </cell>
          <cell r="G1985">
            <v>2626659</v>
          </cell>
          <cell r="H1985">
            <v>244.1</v>
          </cell>
        </row>
        <row r="1986">
          <cell r="F1986">
            <v>4223101203442</v>
          </cell>
          <cell r="G1986">
            <v>2626659</v>
          </cell>
          <cell r="H1986">
            <v>582.41999999999996</v>
          </cell>
        </row>
        <row r="1987">
          <cell r="F1987">
            <v>4223101193421</v>
          </cell>
          <cell r="G1987">
            <v>2664879</v>
          </cell>
          <cell r="H1987">
            <v>264.70999999999998</v>
          </cell>
        </row>
        <row r="1988">
          <cell r="F1988">
            <v>4223101120293</v>
          </cell>
          <cell r="G1988">
            <v>2691841</v>
          </cell>
          <cell r="H1988">
            <v>1522.56</v>
          </cell>
        </row>
        <row r="1989">
          <cell r="F1989">
            <v>4223101122735</v>
          </cell>
          <cell r="G1989">
            <v>2691841</v>
          </cell>
          <cell r="H1989">
            <v>351.72</v>
          </cell>
        </row>
        <row r="1990">
          <cell r="F1990">
            <v>4223101160564</v>
          </cell>
          <cell r="G1990">
            <v>2691841</v>
          </cell>
          <cell r="H1990">
            <v>255.46</v>
          </cell>
        </row>
        <row r="1991">
          <cell r="F1991">
            <v>4223101160575</v>
          </cell>
          <cell r="G1991">
            <v>2691841</v>
          </cell>
          <cell r="H1991">
            <v>349.24</v>
          </cell>
        </row>
        <row r="1992">
          <cell r="F1992">
            <v>4223101162071</v>
          </cell>
          <cell r="G1992">
            <v>2691841</v>
          </cell>
          <cell r="H1992">
            <v>1040.6500000000001</v>
          </cell>
        </row>
        <row r="1993">
          <cell r="F1993">
            <v>4223101162764</v>
          </cell>
          <cell r="G1993">
            <v>2691841</v>
          </cell>
          <cell r="H1993">
            <v>3354.74</v>
          </cell>
        </row>
        <row r="1994">
          <cell r="F1994">
            <v>4223101163138</v>
          </cell>
          <cell r="G1994">
            <v>2691841</v>
          </cell>
          <cell r="H1994">
            <v>543.08000000000004</v>
          </cell>
        </row>
        <row r="1995">
          <cell r="F1995">
            <v>4223101212924</v>
          </cell>
          <cell r="G1995">
            <v>2691841</v>
          </cell>
          <cell r="H1995">
            <v>172.91</v>
          </cell>
        </row>
        <row r="1996">
          <cell r="F1996">
            <v>4223101214189</v>
          </cell>
          <cell r="G1996">
            <v>2691841</v>
          </cell>
          <cell r="H1996">
            <v>434.75</v>
          </cell>
        </row>
        <row r="1997">
          <cell r="F1997">
            <v>4223106610778</v>
          </cell>
          <cell r="G1997">
            <v>2691841</v>
          </cell>
          <cell r="H1997">
            <v>2070</v>
          </cell>
        </row>
        <row r="1998">
          <cell r="F1998">
            <v>4223106611416</v>
          </cell>
          <cell r="G1998">
            <v>2691841</v>
          </cell>
          <cell r="H1998">
            <v>2070</v>
          </cell>
        </row>
        <row r="1999">
          <cell r="F1999">
            <v>4223101136750</v>
          </cell>
          <cell r="G1999">
            <v>2691841</v>
          </cell>
          <cell r="H1999">
            <v>277.32</v>
          </cell>
        </row>
        <row r="2000">
          <cell r="F2000">
            <v>4223101136782</v>
          </cell>
          <cell r="G2000">
            <v>2691841</v>
          </cell>
          <cell r="H2000">
            <v>990.15</v>
          </cell>
        </row>
        <row r="2001">
          <cell r="F2001">
            <v>4223101162115</v>
          </cell>
          <cell r="G2001">
            <v>2691841</v>
          </cell>
          <cell r="H2001">
            <v>317.64</v>
          </cell>
        </row>
        <row r="2002">
          <cell r="F2002">
            <v>4223101162423</v>
          </cell>
          <cell r="G2002">
            <v>2691841</v>
          </cell>
          <cell r="H2002">
            <v>10241.209999999999</v>
          </cell>
        </row>
        <row r="2003">
          <cell r="F2003">
            <v>4223101163688</v>
          </cell>
          <cell r="G2003">
            <v>2691841</v>
          </cell>
          <cell r="H2003">
            <v>859.06</v>
          </cell>
        </row>
        <row r="2004">
          <cell r="F2004">
            <v>4223101163710</v>
          </cell>
          <cell r="G2004">
            <v>2691841</v>
          </cell>
          <cell r="H2004">
            <v>737.69</v>
          </cell>
        </row>
        <row r="2005">
          <cell r="F2005">
            <v>4223101184819</v>
          </cell>
          <cell r="G2005">
            <v>2691841</v>
          </cell>
          <cell r="H2005">
            <v>745</v>
          </cell>
        </row>
        <row r="2006">
          <cell r="F2006">
            <v>4223101184820</v>
          </cell>
          <cell r="G2006">
            <v>2691841</v>
          </cell>
          <cell r="H2006">
            <v>440.59</v>
          </cell>
        </row>
        <row r="2007">
          <cell r="F2007">
            <v>4223101188526</v>
          </cell>
          <cell r="G2007">
            <v>2691841</v>
          </cell>
          <cell r="H2007">
            <v>282.38</v>
          </cell>
        </row>
        <row r="2008">
          <cell r="F2008">
            <v>4223101188670</v>
          </cell>
          <cell r="G2008">
            <v>2691841</v>
          </cell>
          <cell r="H2008">
            <v>1008.42</v>
          </cell>
        </row>
        <row r="2009">
          <cell r="F2009">
            <v>4223101057208</v>
          </cell>
          <cell r="G2009">
            <v>2691868</v>
          </cell>
          <cell r="H2009">
            <v>559.70000000000005</v>
          </cell>
        </row>
        <row r="2010">
          <cell r="F2010">
            <v>4223101107643</v>
          </cell>
          <cell r="G2010">
            <v>2555646</v>
          </cell>
          <cell r="H2010">
            <v>849.15</v>
          </cell>
        </row>
        <row r="2011">
          <cell r="F2011">
            <v>4223101107654</v>
          </cell>
          <cell r="G2011">
            <v>2555646</v>
          </cell>
          <cell r="H2011">
            <v>4911.41</v>
          </cell>
        </row>
        <row r="2012">
          <cell r="F2012">
            <v>4223101107896</v>
          </cell>
          <cell r="G2012">
            <v>2555646</v>
          </cell>
          <cell r="H2012">
            <v>6077.33</v>
          </cell>
        </row>
        <row r="2013">
          <cell r="F2013">
            <v>4223101160652</v>
          </cell>
          <cell r="G2013">
            <v>2555646</v>
          </cell>
          <cell r="H2013">
            <v>517.14</v>
          </cell>
        </row>
        <row r="2014">
          <cell r="F2014">
            <v>4223101163810</v>
          </cell>
          <cell r="G2014">
            <v>2555646</v>
          </cell>
          <cell r="H2014">
            <v>479.19</v>
          </cell>
        </row>
        <row r="2015">
          <cell r="F2015">
            <v>4223101013714</v>
          </cell>
          <cell r="G2015">
            <v>2691841</v>
          </cell>
          <cell r="H2015">
            <v>741.69</v>
          </cell>
        </row>
        <row r="2016">
          <cell r="F2016">
            <v>4223101016772</v>
          </cell>
          <cell r="G2016">
            <v>2691841</v>
          </cell>
          <cell r="H2016">
            <v>12532.7</v>
          </cell>
        </row>
        <row r="2017">
          <cell r="F2017">
            <v>4223101123043</v>
          </cell>
          <cell r="G2017">
            <v>2691841</v>
          </cell>
          <cell r="H2017">
            <v>1008.45</v>
          </cell>
        </row>
        <row r="2018">
          <cell r="F2018">
            <v>4223101124077</v>
          </cell>
          <cell r="G2018">
            <v>2691841</v>
          </cell>
          <cell r="H2018">
            <v>363.33</v>
          </cell>
        </row>
        <row r="2019">
          <cell r="F2019">
            <v>4223101163171</v>
          </cell>
          <cell r="G2019">
            <v>2691841</v>
          </cell>
          <cell r="H2019">
            <v>764.64</v>
          </cell>
        </row>
        <row r="2020">
          <cell r="F2020">
            <v>4223106612912</v>
          </cell>
          <cell r="G2020">
            <v>2691841</v>
          </cell>
          <cell r="H2020">
            <v>2070</v>
          </cell>
        </row>
        <row r="2021">
          <cell r="F2021">
            <v>4223106612945</v>
          </cell>
          <cell r="G2021">
            <v>2691841</v>
          </cell>
          <cell r="H2021">
            <v>2070</v>
          </cell>
        </row>
        <row r="2022">
          <cell r="F2022">
            <v>4223106612967</v>
          </cell>
          <cell r="G2022">
            <v>2691841</v>
          </cell>
          <cell r="H2022">
            <v>2070</v>
          </cell>
        </row>
        <row r="2023">
          <cell r="F2023">
            <v>4223101138498</v>
          </cell>
          <cell r="G2023">
            <v>2691841</v>
          </cell>
          <cell r="H2023">
            <v>9133.23</v>
          </cell>
        </row>
        <row r="2024">
          <cell r="F2024">
            <v>4223101163809</v>
          </cell>
          <cell r="G2024">
            <v>2691841</v>
          </cell>
          <cell r="H2024">
            <v>973.88</v>
          </cell>
        </row>
        <row r="2025">
          <cell r="F2025">
            <v>4223101163842</v>
          </cell>
          <cell r="G2025">
            <v>2691841</v>
          </cell>
          <cell r="H2025">
            <v>431.87</v>
          </cell>
        </row>
        <row r="2026">
          <cell r="F2026">
            <v>4223101163875</v>
          </cell>
          <cell r="G2026">
            <v>2691841</v>
          </cell>
          <cell r="H2026">
            <v>755.26</v>
          </cell>
        </row>
        <row r="2027">
          <cell r="F2027">
            <v>4223101163897</v>
          </cell>
          <cell r="G2027">
            <v>2691841</v>
          </cell>
          <cell r="H2027">
            <v>375.44</v>
          </cell>
        </row>
        <row r="2028">
          <cell r="F2028">
            <v>4223101163908</v>
          </cell>
          <cell r="G2028">
            <v>2691841</v>
          </cell>
          <cell r="H2028">
            <v>886.57</v>
          </cell>
        </row>
        <row r="2029">
          <cell r="F2029">
            <v>4223101164381</v>
          </cell>
          <cell r="G2029">
            <v>2691841</v>
          </cell>
          <cell r="H2029">
            <v>434.7</v>
          </cell>
        </row>
        <row r="2030">
          <cell r="F2030">
            <v>4223101188735</v>
          </cell>
          <cell r="G2030">
            <v>2691841</v>
          </cell>
          <cell r="H2030">
            <v>623.6</v>
          </cell>
        </row>
        <row r="2031">
          <cell r="F2031">
            <v>4223101192079</v>
          </cell>
          <cell r="G2031">
            <v>2691841</v>
          </cell>
          <cell r="H2031">
            <v>44.22</v>
          </cell>
        </row>
        <row r="2032">
          <cell r="F2032">
            <v>4223101108457</v>
          </cell>
          <cell r="G2032">
            <v>2555646</v>
          </cell>
          <cell r="H2032">
            <v>1021.15</v>
          </cell>
        </row>
        <row r="2033">
          <cell r="F2033">
            <v>4223101167956</v>
          </cell>
          <cell r="G2033">
            <v>2555646</v>
          </cell>
          <cell r="H2033">
            <v>14477.01</v>
          </cell>
        </row>
        <row r="2034">
          <cell r="F2034">
            <v>4223101056944</v>
          </cell>
          <cell r="G2034">
            <v>2626659</v>
          </cell>
          <cell r="H2034">
            <v>287.76</v>
          </cell>
        </row>
        <row r="2035">
          <cell r="F2035">
            <v>4223101062774</v>
          </cell>
          <cell r="G2035">
            <v>2626659</v>
          </cell>
          <cell r="H2035">
            <v>272.97000000000003</v>
          </cell>
        </row>
        <row r="2036">
          <cell r="F2036">
            <v>4223101184577</v>
          </cell>
          <cell r="G2036">
            <v>2664879</v>
          </cell>
          <cell r="H2036">
            <v>715.14</v>
          </cell>
        </row>
        <row r="2037">
          <cell r="F2037">
            <v>4223101186568</v>
          </cell>
          <cell r="G2037">
            <v>2664879</v>
          </cell>
          <cell r="H2037">
            <v>44.22</v>
          </cell>
        </row>
        <row r="2038">
          <cell r="F2038">
            <v>4223101026221</v>
          </cell>
          <cell r="G2038">
            <v>2691841</v>
          </cell>
          <cell r="H2038">
            <v>1843.52</v>
          </cell>
        </row>
        <row r="2039">
          <cell r="F2039">
            <v>4223101037672</v>
          </cell>
          <cell r="G2039">
            <v>2691841</v>
          </cell>
          <cell r="H2039">
            <v>4191.12</v>
          </cell>
        </row>
        <row r="2040">
          <cell r="F2040">
            <v>4223101126596</v>
          </cell>
          <cell r="G2040">
            <v>2691841</v>
          </cell>
          <cell r="H2040">
            <v>637.89</v>
          </cell>
        </row>
        <row r="2041">
          <cell r="F2041">
            <v>4223101126607</v>
          </cell>
          <cell r="G2041">
            <v>2691841</v>
          </cell>
          <cell r="H2041">
            <v>588.54</v>
          </cell>
        </row>
        <row r="2042">
          <cell r="F2042">
            <v>4223101126629</v>
          </cell>
          <cell r="G2042">
            <v>2691841</v>
          </cell>
          <cell r="H2042">
            <v>700.04</v>
          </cell>
        </row>
        <row r="2043">
          <cell r="F2043">
            <v>4223101126630</v>
          </cell>
          <cell r="G2043">
            <v>2691841</v>
          </cell>
          <cell r="H2043">
            <v>581.22</v>
          </cell>
        </row>
        <row r="2044">
          <cell r="F2044">
            <v>4223101126717</v>
          </cell>
          <cell r="G2044">
            <v>2691841</v>
          </cell>
          <cell r="H2044">
            <v>374.37</v>
          </cell>
        </row>
        <row r="2045">
          <cell r="F2045">
            <v>4223101126739</v>
          </cell>
          <cell r="G2045">
            <v>2691841</v>
          </cell>
          <cell r="H2045">
            <v>2188.96</v>
          </cell>
        </row>
        <row r="2046">
          <cell r="F2046">
            <v>4223101128829</v>
          </cell>
          <cell r="G2046">
            <v>2691841</v>
          </cell>
          <cell r="H2046">
            <v>599.08000000000004</v>
          </cell>
        </row>
        <row r="2047">
          <cell r="F2047">
            <v>4223101164183</v>
          </cell>
          <cell r="G2047">
            <v>2691841</v>
          </cell>
          <cell r="H2047">
            <v>743.92</v>
          </cell>
        </row>
        <row r="2048">
          <cell r="F2048">
            <v>4223101164194</v>
          </cell>
          <cell r="G2048">
            <v>2691841</v>
          </cell>
          <cell r="H2048">
            <v>735.92</v>
          </cell>
        </row>
        <row r="2049">
          <cell r="F2049">
            <v>4223101164205</v>
          </cell>
          <cell r="G2049">
            <v>2691841</v>
          </cell>
          <cell r="H2049">
            <v>743.92</v>
          </cell>
        </row>
        <row r="2050">
          <cell r="F2050">
            <v>4223101164216</v>
          </cell>
          <cell r="G2050">
            <v>2691841</v>
          </cell>
          <cell r="H2050">
            <v>735.92</v>
          </cell>
        </row>
        <row r="2051">
          <cell r="F2051">
            <v>4223101164238</v>
          </cell>
          <cell r="G2051">
            <v>2691841</v>
          </cell>
          <cell r="H2051">
            <v>735.92</v>
          </cell>
        </row>
        <row r="2052">
          <cell r="F2052">
            <v>4223101197722</v>
          </cell>
          <cell r="G2052">
            <v>2691841</v>
          </cell>
          <cell r="H2052">
            <v>1016.65</v>
          </cell>
        </row>
        <row r="2053">
          <cell r="F2053">
            <v>4223101198580</v>
          </cell>
          <cell r="G2053">
            <v>2691841</v>
          </cell>
          <cell r="H2053">
            <v>743.92</v>
          </cell>
        </row>
        <row r="2054">
          <cell r="F2054">
            <v>4223101199570</v>
          </cell>
          <cell r="G2054">
            <v>2691841</v>
          </cell>
          <cell r="H2054">
            <v>751.92</v>
          </cell>
        </row>
        <row r="2055">
          <cell r="F2055">
            <v>4223101201715</v>
          </cell>
          <cell r="G2055">
            <v>2691841</v>
          </cell>
          <cell r="H2055">
            <v>208.6</v>
          </cell>
        </row>
        <row r="2056">
          <cell r="F2056">
            <v>4223101201770</v>
          </cell>
          <cell r="G2056">
            <v>2691841</v>
          </cell>
          <cell r="H2056">
            <v>502.28</v>
          </cell>
        </row>
        <row r="2057">
          <cell r="F2057">
            <v>4223101203520</v>
          </cell>
          <cell r="G2057">
            <v>2691841</v>
          </cell>
          <cell r="H2057">
            <v>11465.75</v>
          </cell>
        </row>
        <row r="2058">
          <cell r="F2058">
            <v>4223101131568</v>
          </cell>
          <cell r="G2058">
            <v>2691841</v>
          </cell>
          <cell r="H2058">
            <v>2815.12</v>
          </cell>
        </row>
        <row r="2059">
          <cell r="F2059">
            <v>4223101157825</v>
          </cell>
          <cell r="G2059">
            <v>2691841</v>
          </cell>
          <cell r="H2059">
            <v>506.05</v>
          </cell>
        </row>
        <row r="2060">
          <cell r="F2060">
            <v>4223101182454</v>
          </cell>
          <cell r="G2060">
            <v>2691841</v>
          </cell>
          <cell r="H2060">
            <v>1041.48</v>
          </cell>
        </row>
        <row r="2061">
          <cell r="F2061">
            <v>4223101182465</v>
          </cell>
          <cell r="G2061">
            <v>2691841</v>
          </cell>
          <cell r="H2061">
            <v>523.73</v>
          </cell>
        </row>
        <row r="2062">
          <cell r="F2062">
            <v>4223101183499</v>
          </cell>
          <cell r="G2062">
            <v>2691841</v>
          </cell>
          <cell r="H2062">
            <v>267.95999999999998</v>
          </cell>
        </row>
        <row r="2063">
          <cell r="F2063">
            <v>4223101183565</v>
          </cell>
          <cell r="G2063">
            <v>2691841</v>
          </cell>
          <cell r="H2063">
            <v>426.7</v>
          </cell>
        </row>
        <row r="2064">
          <cell r="F2064">
            <v>4223101183576</v>
          </cell>
          <cell r="G2064">
            <v>2691841</v>
          </cell>
          <cell r="H2064">
            <v>590.41999999999996</v>
          </cell>
        </row>
        <row r="2065">
          <cell r="F2065">
            <v>4223100986291</v>
          </cell>
          <cell r="G2065">
            <v>2691868</v>
          </cell>
          <cell r="H2065">
            <v>1037.56</v>
          </cell>
        </row>
        <row r="2066">
          <cell r="F2066">
            <v>4223101175293</v>
          </cell>
          <cell r="G2066">
            <v>2555646</v>
          </cell>
          <cell r="H2066">
            <v>2396.41</v>
          </cell>
        </row>
        <row r="2067">
          <cell r="F2067">
            <v>4223101179209</v>
          </cell>
          <cell r="G2067">
            <v>2555646</v>
          </cell>
          <cell r="H2067">
            <v>7670.18</v>
          </cell>
        </row>
        <row r="2068">
          <cell r="F2068">
            <v>4223101179495</v>
          </cell>
          <cell r="G2068">
            <v>2555646</v>
          </cell>
          <cell r="H2068">
            <v>9745.39</v>
          </cell>
        </row>
        <row r="2069">
          <cell r="F2069">
            <v>4223101179517</v>
          </cell>
          <cell r="G2069">
            <v>2555646</v>
          </cell>
          <cell r="H2069">
            <v>5173.72</v>
          </cell>
        </row>
        <row r="2070">
          <cell r="F2070">
            <v>4223101182179</v>
          </cell>
          <cell r="G2070">
            <v>2555646</v>
          </cell>
          <cell r="H2070">
            <v>2425.11</v>
          </cell>
        </row>
        <row r="2071">
          <cell r="F2071">
            <v>4223101194060</v>
          </cell>
          <cell r="G2071">
            <v>2555646</v>
          </cell>
          <cell r="H2071">
            <v>2057.36</v>
          </cell>
        </row>
        <row r="2072">
          <cell r="F2072">
            <v>4223101205983</v>
          </cell>
          <cell r="G2072">
            <v>2555646</v>
          </cell>
          <cell r="H2072">
            <v>302.54000000000002</v>
          </cell>
        </row>
        <row r="2073">
          <cell r="F2073">
            <v>4223101166438</v>
          </cell>
          <cell r="G2073">
            <v>2691574</v>
          </cell>
          <cell r="H2073">
            <v>622.41999999999996</v>
          </cell>
        </row>
        <row r="2074">
          <cell r="F2074">
            <v>4223101166449</v>
          </cell>
          <cell r="G2074">
            <v>2691574</v>
          </cell>
          <cell r="H2074">
            <v>582.41999999999996</v>
          </cell>
        </row>
        <row r="2075">
          <cell r="F2075">
            <v>4223101185556</v>
          </cell>
          <cell r="G2075">
            <v>2691574</v>
          </cell>
          <cell r="H2075">
            <v>598.41999999999996</v>
          </cell>
        </row>
        <row r="2076">
          <cell r="F2076">
            <v>4223101186744</v>
          </cell>
          <cell r="G2076">
            <v>2691574</v>
          </cell>
          <cell r="H2076">
            <v>699.46</v>
          </cell>
        </row>
        <row r="2077">
          <cell r="F2077">
            <v>4223101189516</v>
          </cell>
          <cell r="G2077">
            <v>2691574</v>
          </cell>
          <cell r="H2077">
            <v>511.19</v>
          </cell>
        </row>
        <row r="2078">
          <cell r="F2078">
            <v>4223101191298</v>
          </cell>
          <cell r="G2078">
            <v>2691574</v>
          </cell>
          <cell r="H2078">
            <v>177.07</v>
          </cell>
        </row>
        <row r="2079">
          <cell r="F2079">
            <v>4223101196810</v>
          </cell>
          <cell r="G2079">
            <v>2691574</v>
          </cell>
          <cell r="H2079">
            <v>446.78</v>
          </cell>
        </row>
        <row r="2080">
          <cell r="F2080">
            <v>4223101212231</v>
          </cell>
          <cell r="G2080">
            <v>2691574</v>
          </cell>
          <cell r="H2080">
            <v>582.41999999999996</v>
          </cell>
        </row>
        <row r="2081">
          <cell r="F2081">
            <v>4223101117280</v>
          </cell>
          <cell r="G2081">
            <v>2691841</v>
          </cell>
          <cell r="H2081">
            <v>1936.79</v>
          </cell>
        </row>
        <row r="2082">
          <cell r="F2082">
            <v>4223101118313</v>
          </cell>
          <cell r="G2082">
            <v>2691841</v>
          </cell>
          <cell r="H2082">
            <v>832.48</v>
          </cell>
        </row>
        <row r="2083">
          <cell r="F2083">
            <v>4223101118797</v>
          </cell>
          <cell r="G2083">
            <v>2691841</v>
          </cell>
          <cell r="H2083">
            <v>4688.21</v>
          </cell>
        </row>
        <row r="2084">
          <cell r="F2084">
            <v>4223101120051</v>
          </cell>
          <cell r="G2084">
            <v>2691841</v>
          </cell>
          <cell r="H2084">
            <v>302.95999999999998</v>
          </cell>
        </row>
        <row r="2085">
          <cell r="F2085">
            <v>4223101120084</v>
          </cell>
          <cell r="G2085">
            <v>2691841</v>
          </cell>
          <cell r="H2085">
            <v>930.45</v>
          </cell>
        </row>
        <row r="2086">
          <cell r="F2086">
            <v>4223101157660</v>
          </cell>
          <cell r="G2086">
            <v>2691841</v>
          </cell>
          <cell r="H2086">
            <v>384.33</v>
          </cell>
        </row>
        <row r="2087">
          <cell r="F2087">
            <v>4223101157693</v>
          </cell>
          <cell r="G2087">
            <v>2691841</v>
          </cell>
          <cell r="H2087">
            <v>696.2</v>
          </cell>
        </row>
        <row r="2088">
          <cell r="F2088">
            <v>4223101157760</v>
          </cell>
          <cell r="G2088">
            <v>2691841</v>
          </cell>
          <cell r="H2088">
            <v>1890.46</v>
          </cell>
        </row>
        <row r="2089">
          <cell r="F2089">
            <v>4223101157913</v>
          </cell>
          <cell r="G2089">
            <v>2691841</v>
          </cell>
          <cell r="H2089">
            <v>1023.05</v>
          </cell>
        </row>
        <row r="2090">
          <cell r="F2090">
            <v>4223101160157</v>
          </cell>
          <cell r="G2090">
            <v>2691841</v>
          </cell>
          <cell r="H2090">
            <v>4543.3</v>
          </cell>
        </row>
        <row r="2091">
          <cell r="F2091">
            <v>4223101160377</v>
          </cell>
          <cell r="G2091">
            <v>2691841</v>
          </cell>
          <cell r="H2091">
            <v>350.13</v>
          </cell>
        </row>
        <row r="2092">
          <cell r="F2092">
            <v>4223101205610</v>
          </cell>
          <cell r="G2092">
            <v>2691841</v>
          </cell>
          <cell r="H2092">
            <v>2082.66</v>
          </cell>
        </row>
        <row r="2093">
          <cell r="F2093">
            <v>4223101205774</v>
          </cell>
          <cell r="G2093">
            <v>2691841</v>
          </cell>
          <cell r="H2093">
            <v>489.49</v>
          </cell>
        </row>
        <row r="2094">
          <cell r="F2094">
            <v>4223101210427</v>
          </cell>
          <cell r="G2094">
            <v>2691841</v>
          </cell>
          <cell r="H2094">
            <v>793.04</v>
          </cell>
        </row>
        <row r="2095">
          <cell r="F2095">
            <v>4223101210438</v>
          </cell>
          <cell r="G2095">
            <v>2691841</v>
          </cell>
          <cell r="H2095">
            <v>793.04</v>
          </cell>
        </row>
        <row r="2096">
          <cell r="F2096">
            <v>4223101210450</v>
          </cell>
          <cell r="G2096">
            <v>2691841</v>
          </cell>
          <cell r="H2096">
            <v>4701.84</v>
          </cell>
        </row>
        <row r="2097">
          <cell r="F2097">
            <v>4223101131898</v>
          </cell>
          <cell r="G2097">
            <v>2691841</v>
          </cell>
          <cell r="H2097">
            <v>1084.9000000000001</v>
          </cell>
        </row>
        <row r="2098">
          <cell r="F2098">
            <v>4223101132437</v>
          </cell>
          <cell r="G2098">
            <v>2691841</v>
          </cell>
          <cell r="H2098">
            <v>1194.52</v>
          </cell>
        </row>
        <row r="2099">
          <cell r="F2099">
            <v>4223101135627</v>
          </cell>
          <cell r="G2099">
            <v>2691841</v>
          </cell>
          <cell r="H2099">
            <v>4462.1099999999997</v>
          </cell>
        </row>
        <row r="2100">
          <cell r="F2100">
            <v>4223101160124</v>
          </cell>
          <cell r="G2100">
            <v>2691841</v>
          </cell>
          <cell r="H2100">
            <v>3052.35</v>
          </cell>
        </row>
        <row r="2101">
          <cell r="F2101">
            <v>4223101160333</v>
          </cell>
          <cell r="G2101">
            <v>2691841</v>
          </cell>
          <cell r="H2101">
            <v>1097.1300000000001</v>
          </cell>
        </row>
        <row r="2102">
          <cell r="F2102">
            <v>4223101183598</v>
          </cell>
          <cell r="G2102">
            <v>2691841</v>
          </cell>
          <cell r="H2102">
            <v>1546.36</v>
          </cell>
        </row>
        <row r="2103">
          <cell r="F2103">
            <v>4223101184060</v>
          </cell>
          <cell r="G2103">
            <v>2691841</v>
          </cell>
          <cell r="H2103">
            <v>580.20000000000005</v>
          </cell>
        </row>
        <row r="2104">
          <cell r="F2104">
            <v>4223101184654</v>
          </cell>
          <cell r="G2104">
            <v>2691841</v>
          </cell>
          <cell r="H2104">
            <v>1434.76</v>
          </cell>
        </row>
        <row r="2105">
          <cell r="F2105">
            <v>4223101184797</v>
          </cell>
          <cell r="G2105">
            <v>2691841</v>
          </cell>
          <cell r="H2105">
            <v>1424.82</v>
          </cell>
        </row>
        <row r="2106">
          <cell r="F2106">
            <v>4223101096049</v>
          </cell>
          <cell r="G2106">
            <v>2691868</v>
          </cell>
          <cell r="H2106">
            <v>3472.25</v>
          </cell>
        </row>
        <row r="2107">
          <cell r="F2107">
            <v>4223101000811</v>
          </cell>
          <cell r="G2107">
            <v>2691868</v>
          </cell>
          <cell r="H2107">
            <v>1953.67</v>
          </cell>
        </row>
        <row r="2108">
          <cell r="F2108">
            <v>4223101010227</v>
          </cell>
          <cell r="G2108">
            <v>2691868</v>
          </cell>
          <cell r="H2108">
            <v>9108.6</v>
          </cell>
        </row>
        <row r="2109">
          <cell r="F2109">
            <v>4223101014418</v>
          </cell>
          <cell r="G2109">
            <v>2691868</v>
          </cell>
          <cell r="H2109">
            <v>400.01</v>
          </cell>
        </row>
        <row r="2110">
          <cell r="F2110">
            <v>4223101107566</v>
          </cell>
          <cell r="G2110">
            <v>2555646</v>
          </cell>
          <cell r="H2110">
            <v>632.65</v>
          </cell>
        </row>
        <row r="2111">
          <cell r="F2111">
            <v>4223101158474</v>
          </cell>
          <cell r="G2111">
            <v>2555646</v>
          </cell>
          <cell r="H2111">
            <v>1562.25</v>
          </cell>
        </row>
        <row r="2112">
          <cell r="F2112">
            <v>4223101206588</v>
          </cell>
          <cell r="G2112">
            <v>2555646</v>
          </cell>
          <cell r="H2112">
            <v>178.74</v>
          </cell>
        </row>
        <row r="2113">
          <cell r="F2113">
            <v>4222100122009</v>
          </cell>
          <cell r="G2113">
            <v>2691841</v>
          </cell>
          <cell r="H2113">
            <v>1112.83</v>
          </cell>
        </row>
        <row r="2114">
          <cell r="F2114">
            <v>4222101120204</v>
          </cell>
          <cell r="G2114">
            <v>2691841</v>
          </cell>
          <cell r="H2114">
            <v>86.75</v>
          </cell>
        </row>
        <row r="2115">
          <cell r="F2115">
            <v>4223100755533</v>
          </cell>
          <cell r="G2115">
            <v>2691841</v>
          </cell>
          <cell r="H2115">
            <v>233.16</v>
          </cell>
        </row>
        <row r="2116">
          <cell r="F2116">
            <v>4223102014527</v>
          </cell>
          <cell r="G2116">
            <v>2537850</v>
          </cell>
          <cell r="H2116">
            <v>348.9</v>
          </cell>
        </row>
        <row r="2117">
          <cell r="F2117">
            <v>4223102016408</v>
          </cell>
          <cell r="G2117">
            <v>2537850</v>
          </cell>
          <cell r="H2117">
            <v>211.13</v>
          </cell>
        </row>
        <row r="2118">
          <cell r="F2118">
            <v>4223102022392</v>
          </cell>
          <cell r="G2118">
            <v>2537850</v>
          </cell>
          <cell r="H2118">
            <v>598.41999999999996</v>
          </cell>
        </row>
        <row r="2119">
          <cell r="F2119">
            <v>4223103209138</v>
          </cell>
          <cell r="G2119">
            <v>2379163</v>
          </cell>
          <cell r="H2119">
            <v>987.68</v>
          </cell>
        </row>
        <row r="2120">
          <cell r="F2120">
            <v>4223103209358</v>
          </cell>
          <cell r="G2120">
            <v>2379163</v>
          </cell>
          <cell r="H2120">
            <v>1277.3499999999999</v>
          </cell>
        </row>
        <row r="2121">
          <cell r="F2121">
            <v>4223103212010</v>
          </cell>
          <cell r="G2121">
            <v>2379163</v>
          </cell>
          <cell r="H2121">
            <v>1325.01</v>
          </cell>
        </row>
        <row r="2122">
          <cell r="F2122">
            <v>4223103215639</v>
          </cell>
          <cell r="G2122">
            <v>2379163</v>
          </cell>
          <cell r="H2122">
            <v>1163.3499999999999</v>
          </cell>
        </row>
        <row r="2123">
          <cell r="F2123">
            <v>4223103227134</v>
          </cell>
          <cell r="G2123">
            <v>2379163</v>
          </cell>
          <cell r="H2123">
            <v>1619.35</v>
          </cell>
        </row>
        <row r="2124">
          <cell r="F2124">
            <v>4223103230270</v>
          </cell>
          <cell r="G2124">
            <v>2379163</v>
          </cell>
          <cell r="H2124">
            <v>1106.3499999999999</v>
          </cell>
        </row>
        <row r="2125">
          <cell r="F2125">
            <v>4223103240950</v>
          </cell>
          <cell r="G2125">
            <v>2379163</v>
          </cell>
          <cell r="H2125">
            <v>816.68</v>
          </cell>
        </row>
        <row r="2126">
          <cell r="F2126">
            <v>4223103241698</v>
          </cell>
          <cell r="G2126">
            <v>2379333</v>
          </cell>
          <cell r="H2126">
            <v>2792.48</v>
          </cell>
        </row>
        <row r="2127">
          <cell r="F2127">
            <v>4223103241962</v>
          </cell>
          <cell r="G2127">
            <v>2379333</v>
          </cell>
          <cell r="H2127">
            <v>1791.18</v>
          </cell>
        </row>
        <row r="2128">
          <cell r="F2128">
            <v>4223103241973</v>
          </cell>
          <cell r="G2128">
            <v>2379333</v>
          </cell>
          <cell r="H2128">
            <v>6351.41</v>
          </cell>
        </row>
        <row r="2129">
          <cell r="F2129">
            <v>4223103242028</v>
          </cell>
          <cell r="G2129">
            <v>2379333</v>
          </cell>
          <cell r="H2129">
            <v>923.5</v>
          </cell>
        </row>
        <row r="2130">
          <cell r="F2130">
            <v>4223103242160</v>
          </cell>
          <cell r="G2130">
            <v>2379333</v>
          </cell>
          <cell r="H2130">
            <v>642.39</v>
          </cell>
        </row>
        <row r="2131">
          <cell r="F2131">
            <v>4223103242314</v>
          </cell>
          <cell r="G2131">
            <v>2379333</v>
          </cell>
          <cell r="H2131">
            <v>1152.92</v>
          </cell>
        </row>
        <row r="2132">
          <cell r="F2132">
            <v>4223103242765</v>
          </cell>
          <cell r="G2132">
            <v>2379333</v>
          </cell>
          <cell r="H2132">
            <v>1306.3699999999999</v>
          </cell>
        </row>
        <row r="2133">
          <cell r="F2133">
            <v>4223102076523</v>
          </cell>
          <cell r="G2133">
            <v>2553155</v>
          </cell>
          <cell r="H2133">
            <v>334.08</v>
          </cell>
        </row>
        <row r="2134">
          <cell r="F2134">
            <v>4223101177845</v>
          </cell>
          <cell r="G2134">
            <v>2691868</v>
          </cell>
          <cell r="H2134">
            <v>646.51</v>
          </cell>
        </row>
        <row r="2135">
          <cell r="F2135">
            <v>4223101177889</v>
          </cell>
          <cell r="G2135">
            <v>2691868</v>
          </cell>
          <cell r="H2135">
            <v>194.44</v>
          </cell>
        </row>
        <row r="2136">
          <cell r="F2136">
            <v>4223101179176</v>
          </cell>
          <cell r="G2136">
            <v>2691868</v>
          </cell>
          <cell r="H2136">
            <v>106.39</v>
          </cell>
        </row>
        <row r="2137">
          <cell r="F2137">
            <v>4223101193036</v>
          </cell>
          <cell r="G2137">
            <v>2691868</v>
          </cell>
          <cell r="H2137">
            <v>831.8</v>
          </cell>
        </row>
        <row r="2138">
          <cell r="F2138">
            <v>4223101193091</v>
          </cell>
          <cell r="G2138">
            <v>2691868</v>
          </cell>
          <cell r="H2138">
            <v>603.09</v>
          </cell>
        </row>
        <row r="2139">
          <cell r="F2139">
            <v>4223101193377</v>
          </cell>
          <cell r="G2139">
            <v>2691868</v>
          </cell>
          <cell r="H2139">
            <v>564.96</v>
          </cell>
        </row>
        <row r="2140">
          <cell r="F2140">
            <v>4223101194169</v>
          </cell>
          <cell r="G2140">
            <v>2691868</v>
          </cell>
          <cell r="H2140">
            <v>615.76</v>
          </cell>
        </row>
        <row r="2141">
          <cell r="F2141">
            <v>4223103875705</v>
          </cell>
          <cell r="G2141">
            <v>2594277</v>
          </cell>
          <cell r="H2141">
            <v>6809.44</v>
          </cell>
        </row>
        <row r="2142">
          <cell r="F2142">
            <v>4223103670115</v>
          </cell>
          <cell r="G2142">
            <v>2300486</v>
          </cell>
          <cell r="H2142">
            <v>582.41999999999996</v>
          </cell>
        </row>
        <row r="2143">
          <cell r="F2143">
            <v>4223103677287</v>
          </cell>
          <cell r="G2143">
            <v>2300516</v>
          </cell>
          <cell r="H2143">
            <v>647.20000000000005</v>
          </cell>
        </row>
        <row r="2144">
          <cell r="F2144">
            <v>4223103677298</v>
          </cell>
          <cell r="G2144">
            <v>2300516</v>
          </cell>
          <cell r="H2144">
            <v>687.6</v>
          </cell>
        </row>
        <row r="2145">
          <cell r="F2145">
            <v>4223103677320</v>
          </cell>
          <cell r="G2145">
            <v>2300516</v>
          </cell>
          <cell r="H2145">
            <v>720</v>
          </cell>
        </row>
        <row r="2146">
          <cell r="F2146">
            <v>4223103677881</v>
          </cell>
          <cell r="G2146">
            <v>2300516</v>
          </cell>
          <cell r="H2146">
            <v>712</v>
          </cell>
        </row>
        <row r="2147">
          <cell r="F2147">
            <v>4223103678090</v>
          </cell>
          <cell r="G2147">
            <v>2300516</v>
          </cell>
          <cell r="H2147">
            <v>123.99</v>
          </cell>
        </row>
        <row r="2148">
          <cell r="F2148">
            <v>4223103678101</v>
          </cell>
          <cell r="G2148">
            <v>2300516</v>
          </cell>
          <cell r="H2148">
            <v>712</v>
          </cell>
        </row>
        <row r="2149">
          <cell r="F2149">
            <v>4223103678123</v>
          </cell>
          <cell r="G2149">
            <v>2300516</v>
          </cell>
          <cell r="H2149">
            <v>452.4</v>
          </cell>
        </row>
        <row r="2150">
          <cell r="F2150">
            <v>4223103678541</v>
          </cell>
          <cell r="G2150">
            <v>2300516</v>
          </cell>
          <cell r="H2150">
            <v>574.4</v>
          </cell>
        </row>
        <row r="2151">
          <cell r="F2151">
            <v>4223103677958</v>
          </cell>
          <cell r="G2151">
            <v>2300885</v>
          </cell>
          <cell r="H2151">
            <v>568.53</v>
          </cell>
        </row>
        <row r="2152">
          <cell r="F2152">
            <v>4223104027032</v>
          </cell>
          <cell r="G2152">
            <v>2594277</v>
          </cell>
          <cell r="H2152">
            <v>627.92999999999995</v>
          </cell>
        </row>
        <row r="2153">
          <cell r="F2153">
            <v>4223104028341</v>
          </cell>
          <cell r="G2153">
            <v>2594277</v>
          </cell>
          <cell r="H2153">
            <v>252.6</v>
          </cell>
        </row>
        <row r="2154">
          <cell r="F2154">
            <v>4223103678740</v>
          </cell>
          <cell r="G2154">
            <v>2300516</v>
          </cell>
          <cell r="H2154">
            <v>687.6</v>
          </cell>
        </row>
        <row r="2155">
          <cell r="F2155">
            <v>4223103678750</v>
          </cell>
          <cell r="G2155">
            <v>2300516</v>
          </cell>
          <cell r="H2155">
            <v>744.4</v>
          </cell>
        </row>
        <row r="2156">
          <cell r="F2156">
            <v>4223103678838</v>
          </cell>
          <cell r="G2156">
            <v>2300516</v>
          </cell>
          <cell r="H2156">
            <v>129.30000000000001</v>
          </cell>
        </row>
        <row r="2157">
          <cell r="F2157">
            <v>4223103679080</v>
          </cell>
          <cell r="G2157">
            <v>2300516</v>
          </cell>
          <cell r="H2157">
            <v>887.13</v>
          </cell>
        </row>
        <row r="2158">
          <cell r="F2158">
            <v>4223103679399</v>
          </cell>
          <cell r="G2158">
            <v>2300516</v>
          </cell>
          <cell r="H2158">
            <v>550</v>
          </cell>
        </row>
        <row r="2159">
          <cell r="F2159">
            <v>4223103926217</v>
          </cell>
          <cell r="G2159">
            <v>2594277</v>
          </cell>
          <cell r="H2159">
            <v>7415.87</v>
          </cell>
        </row>
        <row r="2160">
          <cell r="F2160">
            <v>4223103927075</v>
          </cell>
          <cell r="G2160">
            <v>2594277</v>
          </cell>
          <cell r="H2160">
            <v>5579.19</v>
          </cell>
        </row>
        <row r="2161">
          <cell r="F2161">
            <v>4223103929396</v>
          </cell>
          <cell r="G2161">
            <v>2594277</v>
          </cell>
          <cell r="H2161">
            <v>11676.47</v>
          </cell>
        </row>
        <row r="2162">
          <cell r="F2162">
            <v>4223103929407</v>
          </cell>
          <cell r="G2162">
            <v>2594277</v>
          </cell>
          <cell r="H2162">
            <v>8720.67</v>
          </cell>
        </row>
        <row r="2163">
          <cell r="F2163">
            <v>4223104020575</v>
          </cell>
          <cell r="G2163">
            <v>2420015</v>
          </cell>
          <cell r="H2163">
            <v>367.85</v>
          </cell>
        </row>
        <row r="2164">
          <cell r="F2164">
            <v>4223104015185</v>
          </cell>
          <cell r="G2164">
            <v>2594277</v>
          </cell>
          <cell r="H2164">
            <v>517.6</v>
          </cell>
        </row>
        <row r="2165">
          <cell r="F2165">
            <v>4223104015196</v>
          </cell>
          <cell r="G2165">
            <v>2594277</v>
          </cell>
          <cell r="H2165">
            <v>627.92999999999995</v>
          </cell>
        </row>
        <row r="2166">
          <cell r="F2166">
            <v>4223101197447</v>
          </cell>
          <cell r="G2166">
            <v>2691841</v>
          </cell>
          <cell r="H2166">
            <v>238.44</v>
          </cell>
        </row>
        <row r="2167">
          <cell r="F2167">
            <v>4223101177944</v>
          </cell>
          <cell r="G2167">
            <v>19445</v>
          </cell>
          <cell r="H2167">
            <v>428.64</v>
          </cell>
        </row>
        <row r="2168">
          <cell r="F2168">
            <v>4223101178516</v>
          </cell>
          <cell r="G2168">
            <v>19445</v>
          </cell>
          <cell r="H2168">
            <v>1071.1199999999999</v>
          </cell>
        </row>
        <row r="2169">
          <cell r="F2169">
            <v>4223101178538</v>
          </cell>
          <cell r="G2169">
            <v>19445</v>
          </cell>
          <cell r="H2169">
            <v>1071.1199999999999</v>
          </cell>
        </row>
        <row r="2170">
          <cell r="F2170">
            <v>4223101178550</v>
          </cell>
          <cell r="G2170">
            <v>19445</v>
          </cell>
          <cell r="H2170">
            <v>996.23</v>
          </cell>
        </row>
        <row r="2171">
          <cell r="F2171">
            <v>4223500043466</v>
          </cell>
          <cell r="G2171">
            <v>19445</v>
          </cell>
          <cell r="H2171">
            <v>992.45</v>
          </cell>
        </row>
        <row r="2172">
          <cell r="F2172">
            <v>4223500046381</v>
          </cell>
          <cell r="G2172">
            <v>19445</v>
          </cell>
          <cell r="H2172">
            <v>2960.79</v>
          </cell>
        </row>
        <row r="2173">
          <cell r="F2173">
            <v>4223500048086</v>
          </cell>
          <cell r="G2173">
            <v>19445</v>
          </cell>
          <cell r="H2173">
            <v>1526.98</v>
          </cell>
        </row>
        <row r="2174">
          <cell r="F2174">
            <v>4223101190088</v>
          </cell>
          <cell r="G2174">
            <v>19445</v>
          </cell>
          <cell r="H2174">
            <v>2418.2199999999998</v>
          </cell>
        </row>
        <row r="2175">
          <cell r="F2175">
            <v>4223101208040</v>
          </cell>
          <cell r="G2175">
            <v>19445</v>
          </cell>
          <cell r="H2175">
            <v>5451.36</v>
          </cell>
        </row>
        <row r="2176">
          <cell r="F2176">
            <v>4223101208073</v>
          </cell>
          <cell r="G2176">
            <v>19445</v>
          </cell>
          <cell r="H2176">
            <v>79.650000000000006</v>
          </cell>
        </row>
        <row r="2177">
          <cell r="F2177">
            <v>4223101210405</v>
          </cell>
          <cell r="G2177">
            <v>19445</v>
          </cell>
          <cell r="H2177">
            <v>501.55</v>
          </cell>
        </row>
        <row r="2178">
          <cell r="F2178">
            <v>4223100973290</v>
          </cell>
          <cell r="G2178">
            <v>2302969</v>
          </cell>
          <cell r="H2178">
            <v>8231.9699999999993</v>
          </cell>
        </row>
        <row r="2179">
          <cell r="F2179">
            <v>4223101129126</v>
          </cell>
          <cell r="G2179">
            <v>19445</v>
          </cell>
          <cell r="H2179">
            <v>2107.27</v>
          </cell>
        </row>
        <row r="2180">
          <cell r="F2180">
            <v>4223101132866</v>
          </cell>
          <cell r="G2180">
            <v>19445</v>
          </cell>
          <cell r="H2180">
            <v>2899.43</v>
          </cell>
        </row>
        <row r="2181">
          <cell r="F2181">
            <v>4223101132888</v>
          </cell>
          <cell r="G2181">
            <v>19445</v>
          </cell>
          <cell r="H2181">
            <v>2511.3000000000002</v>
          </cell>
        </row>
        <row r="2182">
          <cell r="F2182">
            <v>4223101133548</v>
          </cell>
          <cell r="G2182">
            <v>19445</v>
          </cell>
          <cell r="H2182">
            <v>477.15</v>
          </cell>
        </row>
        <row r="2183">
          <cell r="F2183">
            <v>4223101133625</v>
          </cell>
          <cell r="G2183">
            <v>19445</v>
          </cell>
          <cell r="H2183">
            <v>3860.55</v>
          </cell>
        </row>
        <row r="2184">
          <cell r="F2184">
            <v>4223101137475</v>
          </cell>
          <cell r="G2184">
            <v>19445</v>
          </cell>
          <cell r="H2184">
            <v>564.29</v>
          </cell>
        </row>
        <row r="2185">
          <cell r="F2185">
            <v>4223101140038</v>
          </cell>
          <cell r="G2185">
            <v>19445</v>
          </cell>
          <cell r="H2185">
            <v>6115.8</v>
          </cell>
        </row>
        <row r="2186">
          <cell r="F2186">
            <v>4223101140093</v>
          </cell>
          <cell r="G2186">
            <v>19445</v>
          </cell>
          <cell r="H2186">
            <v>428.64</v>
          </cell>
        </row>
        <row r="2187">
          <cell r="F2187">
            <v>4223101185688</v>
          </cell>
          <cell r="G2187">
            <v>19445</v>
          </cell>
          <cell r="H2187">
            <v>404.18</v>
          </cell>
        </row>
        <row r="2188">
          <cell r="F2188">
            <v>4223101185700</v>
          </cell>
          <cell r="G2188">
            <v>19445</v>
          </cell>
          <cell r="H2188">
            <v>404.18</v>
          </cell>
        </row>
        <row r="2189">
          <cell r="F2189">
            <v>4223101185743</v>
          </cell>
          <cell r="G2189">
            <v>19445</v>
          </cell>
          <cell r="H2189">
            <v>396.18</v>
          </cell>
        </row>
        <row r="2190">
          <cell r="F2190">
            <v>4223101185853</v>
          </cell>
          <cell r="G2190">
            <v>19445</v>
          </cell>
          <cell r="H2190">
            <v>3814.58</v>
          </cell>
        </row>
        <row r="2191">
          <cell r="F2191">
            <v>4223101185920</v>
          </cell>
          <cell r="G2191">
            <v>19445</v>
          </cell>
          <cell r="H2191">
            <v>5105.8900000000003</v>
          </cell>
        </row>
        <row r="2192">
          <cell r="F2192">
            <v>4223101185930</v>
          </cell>
          <cell r="G2192">
            <v>19445</v>
          </cell>
          <cell r="H2192">
            <v>8863.89</v>
          </cell>
        </row>
        <row r="2193">
          <cell r="F2193">
            <v>4223101186007</v>
          </cell>
          <cell r="G2193">
            <v>19445</v>
          </cell>
          <cell r="H2193">
            <v>6052.83</v>
          </cell>
        </row>
        <row r="2194">
          <cell r="F2194">
            <v>4223500053828</v>
          </cell>
          <cell r="G2194">
            <v>19445</v>
          </cell>
          <cell r="H2194">
            <v>703.26</v>
          </cell>
        </row>
        <row r="2195">
          <cell r="F2195">
            <v>4223101198932</v>
          </cell>
          <cell r="G2195">
            <v>19445</v>
          </cell>
          <cell r="H2195">
            <v>48.38</v>
          </cell>
        </row>
        <row r="2196">
          <cell r="F2196">
            <v>4223101219073</v>
          </cell>
          <cell r="G2196">
            <v>19445</v>
          </cell>
          <cell r="H2196">
            <v>1332.59</v>
          </cell>
        </row>
        <row r="2197">
          <cell r="F2197">
            <v>4223101223407</v>
          </cell>
          <cell r="G2197">
            <v>19445</v>
          </cell>
          <cell r="H2197">
            <v>679.67</v>
          </cell>
        </row>
        <row r="2198">
          <cell r="F2198">
            <v>4223101153360</v>
          </cell>
          <cell r="G2198">
            <v>19305</v>
          </cell>
          <cell r="H2198">
            <v>337.29</v>
          </cell>
        </row>
        <row r="2199">
          <cell r="F2199">
            <v>4223101154130</v>
          </cell>
          <cell r="G2199">
            <v>19305</v>
          </cell>
          <cell r="H2199">
            <v>198.85</v>
          </cell>
        </row>
        <row r="2200">
          <cell r="F2200">
            <v>4223101156417</v>
          </cell>
          <cell r="G2200">
            <v>19305</v>
          </cell>
          <cell r="H2200">
            <v>881.9</v>
          </cell>
        </row>
        <row r="2201">
          <cell r="F2201">
            <v>4223101157924</v>
          </cell>
          <cell r="G2201">
            <v>19305</v>
          </cell>
          <cell r="H2201">
            <v>234.68</v>
          </cell>
        </row>
        <row r="2202">
          <cell r="F2202">
            <v>4223101087029</v>
          </cell>
          <cell r="G2202">
            <v>19445</v>
          </cell>
          <cell r="H2202">
            <v>3972.21</v>
          </cell>
        </row>
        <row r="2203">
          <cell r="F2203">
            <v>4223101087381</v>
          </cell>
          <cell r="G2203">
            <v>19445</v>
          </cell>
          <cell r="H2203">
            <v>4778.3599999999997</v>
          </cell>
        </row>
        <row r="2204">
          <cell r="F2204">
            <v>4223101098480</v>
          </cell>
          <cell r="G2204">
            <v>19445</v>
          </cell>
          <cell r="H2204">
            <v>885.58</v>
          </cell>
        </row>
        <row r="2205">
          <cell r="F2205">
            <v>4223101100163</v>
          </cell>
          <cell r="G2205">
            <v>19445</v>
          </cell>
          <cell r="H2205">
            <v>1297.01</v>
          </cell>
        </row>
        <row r="2206">
          <cell r="F2206">
            <v>4223101101604</v>
          </cell>
          <cell r="G2206">
            <v>19445</v>
          </cell>
          <cell r="H2206">
            <v>7782.37</v>
          </cell>
        </row>
        <row r="2207">
          <cell r="F2207">
            <v>4223101101703</v>
          </cell>
          <cell r="G2207">
            <v>19445</v>
          </cell>
          <cell r="H2207">
            <v>436.64</v>
          </cell>
        </row>
        <row r="2208">
          <cell r="F2208">
            <v>4223101101747</v>
          </cell>
          <cell r="G2208">
            <v>19445</v>
          </cell>
          <cell r="H2208">
            <v>376.03</v>
          </cell>
        </row>
        <row r="2209">
          <cell r="F2209">
            <v>4223101104398</v>
          </cell>
          <cell r="G2209">
            <v>19445</v>
          </cell>
          <cell r="H2209">
            <v>7696.16</v>
          </cell>
        </row>
        <row r="2210">
          <cell r="F2210">
            <v>4223101170794</v>
          </cell>
          <cell r="G2210">
            <v>19445</v>
          </cell>
          <cell r="H2210">
            <v>564.29</v>
          </cell>
        </row>
        <row r="2211">
          <cell r="F2211">
            <v>4223101170816</v>
          </cell>
          <cell r="G2211">
            <v>19445</v>
          </cell>
          <cell r="H2211">
            <v>564.29</v>
          </cell>
        </row>
        <row r="2212">
          <cell r="F2212">
            <v>4223101170849</v>
          </cell>
          <cell r="G2212">
            <v>19445</v>
          </cell>
          <cell r="H2212">
            <v>565.86</v>
          </cell>
        </row>
        <row r="2213">
          <cell r="F2213">
            <v>4223101173093</v>
          </cell>
          <cell r="G2213">
            <v>19445</v>
          </cell>
          <cell r="H2213">
            <v>1100.3</v>
          </cell>
        </row>
        <row r="2214">
          <cell r="F2214">
            <v>4223101173467</v>
          </cell>
          <cell r="G2214">
            <v>19445</v>
          </cell>
          <cell r="H2214">
            <v>8442.18</v>
          </cell>
        </row>
        <row r="2215">
          <cell r="F2215">
            <v>4223101174204</v>
          </cell>
          <cell r="G2215">
            <v>19445</v>
          </cell>
          <cell r="H2215">
            <v>564.29</v>
          </cell>
        </row>
        <row r="2216">
          <cell r="F2216">
            <v>4223101174226</v>
          </cell>
          <cell r="G2216">
            <v>19445</v>
          </cell>
          <cell r="H2216">
            <v>564.29</v>
          </cell>
        </row>
        <row r="2217">
          <cell r="F2217">
            <v>4223101174237</v>
          </cell>
          <cell r="G2217">
            <v>19445</v>
          </cell>
          <cell r="H2217">
            <v>2836.3</v>
          </cell>
        </row>
        <row r="2218">
          <cell r="F2218">
            <v>4223101222890</v>
          </cell>
          <cell r="G2218">
            <v>19445</v>
          </cell>
          <cell r="H2218">
            <v>396.18</v>
          </cell>
        </row>
        <row r="2219">
          <cell r="F2219">
            <v>4223101222912</v>
          </cell>
          <cell r="G2219">
            <v>19445</v>
          </cell>
          <cell r="H2219">
            <v>396.18</v>
          </cell>
        </row>
        <row r="2220">
          <cell r="F2220">
            <v>4223101222923</v>
          </cell>
          <cell r="G2220">
            <v>19445</v>
          </cell>
          <cell r="H2220">
            <v>2849</v>
          </cell>
        </row>
        <row r="2221">
          <cell r="F2221">
            <v>4223101223011</v>
          </cell>
          <cell r="G2221">
            <v>19445</v>
          </cell>
          <cell r="H2221">
            <v>852.49</v>
          </cell>
        </row>
        <row r="2222">
          <cell r="F2222">
            <v>4223101224122</v>
          </cell>
          <cell r="G2222">
            <v>19445</v>
          </cell>
          <cell r="H2222">
            <v>380.73</v>
          </cell>
        </row>
        <row r="2223">
          <cell r="F2223">
            <v>4223101225740</v>
          </cell>
          <cell r="G2223">
            <v>19445</v>
          </cell>
          <cell r="H2223">
            <v>572.29</v>
          </cell>
        </row>
        <row r="2224">
          <cell r="F2224">
            <v>4223101225761</v>
          </cell>
          <cell r="G2224">
            <v>19445</v>
          </cell>
          <cell r="H2224">
            <v>564.29</v>
          </cell>
        </row>
        <row r="2225">
          <cell r="F2225">
            <v>4223101225850</v>
          </cell>
          <cell r="G2225">
            <v>19445</v>
          </cell>
          <cell r="H2225">
            <v>572.29</v>
          </cell>
        </row>
        <row r="2226">
          <cell r="F2226">
            <v>4223101190000</v>
          </cell>
          <cell r="G2226">
            <v>19445</v>
          </cell>
          <cell r="H2226">
            <v>1014.12</v>
          </cell>
        </row>
        <row r="2227">
          <cell r="F2227">
            <v>4223101157935</v>
          </cell>
          <cell r="G2227">
            <v>19305</v>
          </cell>
          <cell r="H2227">
            <v>718.07</v>
          </cell>
        </row>
        <row r="2228">
          <cell r="F2228">
            <v>4223101159959</v>
          </cell>
          <cell r="G2228">
            <v>19305</v>
          </cell>
          <cell r="H2228">
            <v>672.78</v>
          </cell>
        </row>
        <row r="2229">
          <cell r="F2229">
            <v>4223101113814</v>
          </cell>
          <cell r="G2229">
            <v>19445</v>
          </cell>
          <cell r="H2229">
            <v>96.14</v>
          </cell>
        </row>
        <row r="2230">
          <cell r="F2230">
            <v>4223101113880</v>
          </cell>
          <cell r="G2230">
            <v>19445</v>
          </cell>
          <cell r="H2230">
            <v>428.64</v>
          </cell>
        </row>
        <row r="2231">
          <cell r="F2231">
            <v>4223101117147</v>
          </cell>
          <cell r="G2231">
            <v>19445</v>
          </cell>
          <cell r="H2231">
            <v>3822.58</v>
          </cell>
        </row>
        <row r="2232">
          <cell r="F2232">
            <v>4223101118918</v>
          </cell>
          <cell r="G2232">
            <v>19445</v>
          </cell>
          <cell r="H2232">
            <v>2761.34</v>
          </cell>
        </row>
        <row r="2233">
          <cell r="F2233">
            <v>4223101119039</v>
          </cell>
          <cell r="G2233">
            <v>19445</v>
          </cell>
          <cell r="H2233">
            <v>6434.38</v>
          </cell>
        </row>
        <row r="2234">
          <cell r="F2234">
            <v>4223101121954</v>
          </cell>
          <cell r="G2234">
            <v>19445</v>
          </cell>
          <cell r="H2234">
            <v>428.64</v>
          </cell>
        </row>
        <row r="2235">
          <cell r="F2235">
            <v>4223101121976</v>
          </cell>
          <cell r="G2235">
            <v>19445</v>
          </cell>
          <cell r="H2235">
            <v>436.64</v>
          </cell>
        </row>
        <row r="2236">
          <cell r="F2236">
            <v>4223101121987</v>
          </cell>
          <cell r="G2236">
            <v>19445</v>
          </cell>
          <cell r="H2236">
            <v>428.64</v>
          </cell>
        </row>
        <row r="2237">
          <cell r="F2237">
            <v>4223101174248</v>
          </cell>
          <cell r="G2237">
            <v>19445</v>
          </cell>
          <cell r="H2237">
            <v>1496.31</v>
          </cell>
        </row>
        <row r="2238">
          <cell r="F2238">
            <v>4223101174259</v>
          </cell>
          <cell r="G2238">
            <v>19445</v>
          </cell>
          <cell r="H2238">
            <v>2992.81</v>
          </cell>
        </row>
        <row r="2239">
          <cell r="F2239">
            <v>4223101174270</v>
          </cell>
          <cell r="G2239">
            <v>19445</v>
          </cell>
          <cell r="H2239">
            <v>1798.5</v>
          </cell>
        </row>
        <row r="2240">
          <cell r="F2240">
            <v>4223101174567</v>
          </cell>
          <cell r="G2240">
            <v>19445</v>
          </cell>
          <cell r="H2240">
            <v>564.29</v>
          </cell>
        </row>
        <row r="2241">
          <cell r="F2241">
            <v>4223101177780</v>
          </cell>
          <cell r="G2241">
            <v>19445</v>
          </cell>
          <cell r="H2241">
            <v>404.18</v>
          </cell>
        </row>
        <row r="2242">
          <cell r="F2242">
            <v>4223101177801</v>
          </cell>
          <cell r="G2242">
            <v>19445</v>
          </cell>
          <cell r="H2242">
            <v>3177.56</v>
          </cell>
        </row>
        <row r="2243">
          <cell r="F2243">
            <v>4223101177933</v>
          </cell>
          <cell r="G2243">
            <v>19445</v>
          </cell>
          <cell r="H2243">
            <v>436.64</v>
          </cell>
        </row>
        <row r="2244">
          <cell r="F2244">
            <v>4223101225904</v>
          </cell>
          <cell r="G2244">
            <v>19445</v>
          </cell>
          <cell r="H2244">
            <v>572.29</v>
          </cell>
        </row>
        <row r="2245">
          <cell r="F2245">
            <v>4223101225981</v>
          </cell>
          <cell r="G2245">
            <v>19445</v>
          </cell>
          <cell r="H2245">
            <v>564.29</v>
          </cell>
        </row>
        <row r="2246">
          <cell r="F2246">
            <v>4223101226256</v>
          </cell>
          <cell r="G2246">
            <v>19445</v>
          </cell>
          <cell r="H2246">
            <v>564.29</v>
          </cell>
        </row>
        <row r="2247">
          <cell r="F2247">
            <v>4223101226400</v>
          </cell>
          <cell r="G2247">
            <v>19445</v>
          </cell>
          <cell r="H2247">
            <v>436.64</v>
          </cell>
        </row>
        <row r="2248">
          <cell r="F2248">
            <v>4223101249763</v>
          </cell>
          <cell r="G2248">
            <v>19445</v>
          </cell>
          <cell r="H2248">
            <v>73.989999999999995</v>
          </cell>
        </row>
        <row r="2249">
          <cell r="F2249">
            <v>4223101189880</v>
          </cell>
          <cell r="G2249">
            <v>19445</v>
          </cell>
          <cell r="H2249">
            <v>699.77</v>
          </cell>
        </row>
        <row r="2250">
          <cell r="F2250">
            <v>4223101190033</v>
          </cell>
          <cell r="G2250">
            <v>19445</v>
          </cell>
          <cell r="H2250">
            <v>1042.45</v>
          </cell>
        </row>
        <row r="2251">
          <cell r="F2251">
            <v>4223101207171</v>
          </cell>
          <cell r="G2251">
            <v>19445</v>
          </cell>
          <cell r="H2251">
            <v>2059.84</v>
          </cell>
        </row>
        <row r="2252">
          <cell r="F2252">
            <v>4223101207501</v>
          </cell>
          <cell r="G2252">
            <v>19445</v>
          </cell>
          <cell r="H2252">
            <v>1504.65</v>
          </cell>
        </row>
        <row r="2253">
          <cell r="F2253">
            <v>4223101218006</v>
          </cell>
          <cell r="G2253">
            <v>2302950</v>
          </cell>
          <cell r="H2253">
            <v>182.57</v>
          </cell>
        </row>
        <row r="2254">
          <cell r="F2254">
            <v>4223101122196</v>
          </cell>
          <cell r="G2254">
            <v>19445</v>
          </cell>
          <cell r="H2254">
            <v>1920.18</v>
          </cell>
        </row>
        <row r="2255">
          <cell r="F2255">
            <v>4223101125089</v>
          </cell>
          <cell r="G2255">
            <v>19445</v>
          </cell>
          <cell r="H2255">
            <v>1119.02</v>
          </cell>
        </row>
        <row r="2256">
          <cell r="F2256">
            <v>4223101127289</v>
          </cell>
          <cell r="G2256">
            <v>19445</v>
          </cell>
          <cell r="H2256">
            <v>356.59</v>
          </cell>
        </row>
        <row r="2257">
          <cell r="F2257">
            <v>4223101127344</v>
          </cell>
          <cell r="G2257">
            <v>19445</v>
          </cell>
          <cell r="H2257">
            <v>428.64</v>
          </cell>
        </row>
        <row r="2258">
          <cell r="F2258">
            <v>4223101127564</v>
          </cell>
          <cell r="G2258">
            <v>19445</v>
          </cell>
          <cell r="H2258">
            <v>2408.48</v>
          </cell>
        </row>
        <row r="2259">
          <cell r="F2259">
            <v>4223101127597</v>
          </cell>
          <cell r="G2259">
            <v>19445</v>
          </cell>
          <cell r="H2259">
            <v>2280.17</v>
          </cell>
        </row>
        <row r="2260">
          <cell r="F2260">
            <v>4223101129093</v>
          </cell>
          <cell r="G2260">
            <v>19445</v>
          </cell>
          <cell r="H2260">
            <v>1473.61</v>
          </cell>
        </row>
        <row r="2261">
          <cell r="F2261">
            <v>4223101129115</v>
          </cell>
          <cell r="G2261">
            <v>19445</v>
          </cell>
          <cell r="H2261">
            <v>2899.43</v>
          </cell>
        </row>
        <row r="2262">
          <cell r="F2262">
            <v>4223104019464</v>
          </cell>
          <cell r="G2262">
            <v>2691515</v>
          </cell>
          <cell r="H2262">
            <v>253.8</v>
          </cell>
        </row>
        <row r="2263">
          <cell r="F2263">
            <v>4223104019530</v>
          </cell>
          <cell r="G2263">
            <v>2691515</v>
          </cell>
          <cell r="H2263">
            <v>580.54</v>
          </cell>
        </row>
        <row r="2264">
          <cell r="F2264">
            <v>4223104019849</v>
          </cell>
          <cell r="G2264">
            <v>2691515</v>
          </cell>
          <cell r="H2264">
            <v>246.43</v>
          </cell>
        </row>
        <row r="2265">
          <cell r="F2265">
            <v>4223104021213</v>
          </cell>
          <cell r="G2265">
            <v>2691515</v>
          </cell>
          <cell r="H2265">
            <v>4628.04</v>
          </cell>
        </row>
        <row r="2266">
          <cell r="F2266">
            <v>4223102652736</v>
          </cell>
          <cell r="G2266">
            <v>2379767</v>
          </cell>
          <cell r="H2266">
            <v>525.6</v>
          </cell>
        </row>
        <row r="2267">
          <cell r="F2267">
            <v>4223102653671</v>
          </cell>
          <cell r="G2267">
            <v>2379767</v>
          </cell>
          <cell r="H2267">
            <v>689.1</v>
          </cell>
        </row>
        <row r="2268">
          <cell r="F2268">
            <v>4223102638470</v>
          </cell>
          <cell r="G2268">
            <v>2379767</v>
          </cell>
          <cell r="H2268">
            <v>622.41999999999996</v>
          </cell>
        </row>
        <row r="2269">
          <cell r="F2269">
            <v>4223101131359</v>
          </cell>
          <cell r="G2269">
            <v>2418630</v>
          </cell>
          <cell r="H2269">
            <v>590.41999999999996</v>
          </cell>
        </row>
        <row r="2270">
          <cell r="F2270">
            <v>4223101159464</v>
          </cell>
          <cell r="G2270">
            <v>2418630</v>
          </cell>
          <cell r="H2270">
            <v>586.41999999999996</v>
          </cell>
        </row>
        <row r="2271">
          <cell r="F2271">
            <v>4223101159849</v>
          </cell>
          <cell r="G2271">
            <v>2418630</v>
          </cell>
          <cell r="H2271">
            <v>586.41999999999996</v>
          </cell>
        </row>
        <row r="2272">
          <cell r="F2272">
            <v>4223100934723</v>
          </cell>
          <cell r="G2272">
            <v>2555646</v>
          </cell>
          <cell r="H2272">
            <v>1808.01</v>
          </cell>
        </row>
        <row r="2273">
          <cell r="F2273">
            <v>4223100938375</v>
          </cell>
          <cell r="G2273">
            <v>2555646</v>
          </cell>
          <cell r="H2273">
            <v>1419.64</v>
          </cell>
        </row>
        <row r="2274">
          <cell r="F2274">
            <v>4223100940113</v>
          </cell>
          <cell r="G2274">
            <v>2555646</v>
          </cell>
          <cell r="H2274">
            <v>1869.32</v>
          </cell>
        </row>
        <row r="2275">
          <cell r="F2275">
            <v>4223101007708</v>
          </cell>
          <cell r="G2275">
            <v>2555646</v>
          </cell>
          <cell r="H2275">
            <v>256.12</v>
          </cell>
        </row>
        <row r="2276">
          <cell r="F2276">
            <v>4223101007851</v>
          </cell>
          <cell r="G2276">
            <v>2555646</v>
          </cell>
          <cell r="H2276">
            <v>18201.37</v>
          </cell>
        </row>
        <row r="2277">
          <cell r="F2277">
            <v>4223101007862</v>
          </cell>
          <cell r="G2277">
            <v>2555646</v>
          </cell>
          <cell r="H2277">
            <v>2813.5</v>
          </cell>
        </row>
        <row r="2278">
          <cell r="F2278">
            <v>4223101007950</v>
          </cell>
          <cell r="G2278">
            <v>2555646</v>
          </cell>
          <cell r="H2278">
            <v>2670.27</v>
          </cell>
        </row>
        <row r="2279">
          <cell r="F2279">
            <v>4223101007983</v>
          </cell>
          <cell r="G2279">
            <v>2555646</v>
          </cell>
          <cell r="H2279">
            <v>1167</v>
          </cell>
        </row>
        <row r="2280">
          <cell r="F2280">
            <v>4223101008060</v>
          </cell>
          <cell r="G2280">
            <v>2555646</v>
          </cell>
          <cell r="H2280">
            <v>1594.77</v>
          </cell>
        </row>
        <row r="2281">
          <cell r="F2281">
            <v>4223101058055</v>
          </cell>
          <cell r="G2281">
            <v>2555646</v>
          </cell>
          <cell r="H2281">
            <v>1217.6500000000001</v>
          </cell>
        </row>
        <row r="2282">
          <cell r="F2282">
            <v>4223101059331</v>
          </cell>
          <cell r="G2282">
            <v>2555646</v>
          </cell>
          <cell r="H2282">
            <v>2006.55</v>
          </cell>
        </row>
        <row r="2283">
          <cell r="F2283">
            <v>4223101059452</v>
          </cell>
          <cell r="G2283">
            <v>2555646</v>
          </cell>
          <cell r="H2283">
            <v>1314.87</v>
          </cell>
        </row>
        <row r="2284">
          <cell r="F2284">
            <v>4223101060387</v>
          </cell>
          <cell r="G2284">
            <v>2555646</v>
          </cell>
          <cell r="H2284">
            <v>2410.9899999999998</v>
          </cell>
        </row>
        <row r="2285">
          <cell r="F2285">
            <v>4223101061817</v>
          </cell>
          <cell r="G2285">
            <v>2555646</v>
          </cell>
          <cell r="H2285">
            <v>1103.7</v>
          </cell>
        </row>
        <row r="2286">
          <cell r="F2286">
            <v>4223101061840</v>
          </cell>
          <cell r="G2286">
            <v>2555646</v>
          </cell>
          <cell r="H2286">
            <v>2754.13</v>
          </cell>
        </row>
        <row r="2287">
          <cell r="F2287">
            <v>4223101061850</v>
          </cell>
          <cell r="G2287">
            <v>2555646</v>
          </cell>
          <cell r="H2287">
            <v>6156.02</v>
          </cell>
        </row>
        <row r="2288">
          <cell r="F2288">
            <v>4223101077305</v>
          </cell>
          <cell r="G2288">
            <v>2555646</v>
          </cell>
          <cell r="H2288">
            <v>530.6</v>
          </cell>
        </row>
        <row r="2289">
          <cell r="F2289">
            <v>4223101077404</v>
          </cell>
          <cell r="G2289">
            <v>2555646</v>
          </cell>
          <cell r="H2289">
            <v>546.6</v>
          </cell>
        </row>
        <row r="2290">
          <cell r="F2290">
            <v>4223101111229</v>
          </cell>
          <cell r="G2290">
            <v>2555646</v>
          </cell>
          <cell r="H2290">
            <v>863.47</v>
          </cell>
        </row>
        <row r="2291">
          <cell r="F2291">
            <v>4223101142183</v>
          </cell>
          <cell r="G2291">
            <v>2555646</v>
          </cell>
          <cell r="H2291">
            <v>533.6</v>
          </cell>
        </row>
        <row r="2292">
          <cell r="F2292">
            <v>4223101143536</v>
          </cell>
          <cell r="G2292">
            <v>2555646</v>
          </cell>
          <cell r="H2292">
            <v>1069.74</v>
          </cell>
        </row>
        <row r="2293">
          <cell r="F2293">
            <v>4223101172818</v>
          </cell>
          <cell r="G2293">
            <v>2555646</v>
          </cell>
          <cell r="H2293">
            <v>697.11</v>
          </cell>
        </row>
        <row r="2294">
          <cell r="F2294">
            <v>4223101172940</v>
          </cell>
          <cell r="G2294">
            <v>2555646</v>
          </cell>
          <cell r="H2294">
            <v>689.11</v>
          </cell>
        </row>
        <row r="2295">
          <cell r="F2295">
            <v>4223101160212</v>
          </cell>
          <cell r="G2295">
            <v>2418630</v>
          </cell>
          <cell r="H2295">
            <v>483.19</v>
          </cell>
        </row>
        <row r="2296">
          <cell r="F2296">
            <v>4223101168990</v>
          </cell>
          <cell r="G2296">
            <v>2418630</v>
          </cell>
          <cell r="H2296">
            <v>590.41999999999996</v>
          </cell>
        </row>
        <row r="2297">
          <cell r="F2297">
            <v>4223101169034</v>
          </cell>
          <cell r="G2297">
            <v>2418630</v>
          </cell>
          <cell r="H2297">
            <v>208.15</v>
          </cell>
        </row>
        <row r="2298">
          <cell r="F2298">
            <v>4223101171685</v>
          </cell>
          <cell r="G2298">
            <v>2418630</v>
          </cell>
          <cell r="H2298">
            <v>590.41999999999996</v>
          </cell>
        </row>
        <row r="2299">
          <cell r="F2299">
            <v>4223101172840</v>
          </cell>
          <cell r="G2299">
            <v>2418630</v>
          </cell>
          <cell r="H2299">
            <v>278.38</v>
          </cell>
        </row>
        <row r="2300">
          <cell r="F2300">
            <v>4223101180386</v>
          </cell>
          <cell r="G2300">
            <v>2418630</v>
          </cell>
          <cell r="H2300">
            <v>483.19</v>
          </cell>
        </row>
        <row r="2301">
          <cell r="F2301">
            <v>4223101182290</v>
          </cell>
          <cell r="G2301">
            <v>2418630</v>
          </cell>
          <cell r="H2301">
            <v>586.41999999999996</v>
          </cell>
        </row>
        <row r="2302">
          <cell r="F2302">
            <v>4223101184588</v>
          </cell>
          <cell r="G2302">
            <v>2418630</v>
          </cell>
          <cell r="H2302">
            <v>586.41999999999996</v>
          </cell>
        </row>
        <row r="2303">
          <cell r="F2303">
            <v>4223100941587</v>
          </cell>
          <cell r="G2303">
            <v>2555646</v>
          </cell>
          <cell r="H2303">
            <v>4610.3500000000004</v>
          </cell>
        </row>
        <row r="2304">
          <cell r="F2304">
            <v>4223100942137</v>
          </cell>
          <cell r="G2304">
            <v>2555646</v>
          </cell>
          <cell r="H2304">
            <v>547.22</v>
          </cell>
        </row>
        <row r="2305">
          <cell r="F2305">
            <v>4223100944194</v>
          </cell>
          <cell r="G2305">
            <v>2555646</v>
          </cell>
          <cell r="H2305">
            <v>4112.42</v>
          </cell>
        </row>
        <row r="2306">
          <cell r="F2306">
            <v>4223100944238</v>
          </cell>
          <cell r="G2306">
            <v>2555646</v>
          </cell>
          <cell r="H2306">
            <v>1625.27</v>
          </cell>
        </row>
        <row r="2307">
          <cell r="F2307">
            <v>4223101008148</v>
          </cell>
          <cell r="G2307">
            <v>2555646</v>
          </cell>
          <cell r="H2307">
            <v>794.89</v>
          </cell>
        </row>
        <row r="2308">
          <cell r="F2308">
            <v>4223101009622</v>
          </cell>
          <cell r="G2308">
            <v>2555646</v>
          </cell>
          <cell r="H2308">
            <v>1018.01</v>
          </cell>
        </row>
        <row r="2309">
          <cell r="F2309">
            <v>4223101010370</v>
          </cell>
          <cell r="G2309">
            <v>2555646</v>
          </cell>
          <cell r="H2309">
            <v>1660.24</v>
          </cell>
        </row>
        <row r="2310">
          <cell r="F2310">
            <v>4223101010513</v>
          </cell>
          <cell r="G2310">
            <v>2555646</v>
          </cell>
          <cell r="H2310">
            <v>1745.57</v>
          </cell>
        </row>
        <row r="2311">
          <cell r="F2311">
            <v>4223101061993</v>
          </cell>
          <cell r="G2311">
            <v>2555646</v>
          </cell>
          <cell r="H2311">
            <v>2959.35</v>
          </cell>
        </row>
        <row r="2312">
          <cell r="F2312">
            <v>4223101062169</v>
          </cell>
          <cell r="G2312">
            <v>2555646</v>
          </cell>
          <cell r="H2312">
            <v>1001.97</v>
          </cell>
        </row>
        <row r="2313">
          <cell r="F2313">
            <v>4223101062246</v>
          </cell>
          <cell r="G2313">
            <v>2555646</v>
          </cell>
          <cell r="H2313">
            <v>1225.57</v>
          </cell>
        </row>
        <row r="2314">
          <cell r="F2314">
            <v>4223101062268</v>
          </cell>
          <cell r="G2314">
            <v>2555646</v>
          </cell>
          <cell r="H2314">
            <v>4785.84</v>
          </cell>
        </row>
        <row r="2315">
          <cell r="F2315">
            <v>4223101062433</v>
          </cell>
          <cell r="G2315">
            <v>2555646</v>
          </cell>
          <cell r="H2315">
            <v>742.66</v>
          </cell>
        </row>
        <row r="2316">
          <cell r="F2316">
            <v>4223101092716</v>
          </cell>
          <cell r="G2316">
            <v>2555646</v>
          </cell>
          <cell r="H2316">
            <v>1041.79</v>
          </cell>
        </row>
        <row r="2317">
          <cell r="F2317">
            <v>4223101093112</v>
          </cell>
          <cell r="G2317">
            <v>2555646</v>
          </cell>
          <cell r="H2317">
            <v>171.51</v>
          </cell>
        </row>
        <row r="2318">
          <cell r="F2318">
            <v>4223101093134</v>
          </cell>
          <cell r="G2318">
            <v>2555646</v>
          </cell>
          <cell r="H2318">
            <v>2523.42</v>
          </cell>
        </row>
        <row r="2319">
          <cell r="F2319">
            <v>4223101093156</v>
          </cell>
          <cell r="G2319">
            <v>2555646</v>
          </cell>
          <cell r="H2319">
            <v>1392</v>
          </cell>
        </row>
        <row r="2320">
          <cell r="F2320">
            <v>4223101114309</v>
          </cell>
          <cell r="G2320">
            <v>2555646</v>
          </cell>
          <cell r="H2320">
            <v>619.16</v>
          </cell>
        </row>
        <row r="2321">
          <cell r="F2321">
            <v>4223101137508</v>
          </cell>
          <cell r="G2321">
            <v>2555646</v>
          </cell>
          <cell r="H2321">
            <v>617.63</v>
          </cell>
        </row>
        <row r="2322">
          <cell r="F2322">
            <v>4223100953467</v>
          </cell>
          <cell r="G2322">
            <v>2302969</v>
          </cell>
          <cell r="H2322">
            <v>456.25</v>
          </cell>
        </row>
        <row r="2323">
          <cell r="F2323">
            <v>4223101149773</v>
          </cell>
          <cell r="G2323">
            <v>19305</v>
          </cell>
          <cell r="H2323">
            <v>845.63</v>
          </cell>
        </row>
        <row r="2324">
          <cell r="F2324">
            <v>4223101149795</v>
          </cell>
          <cell r="G2324">
            <v>19305</v>
          </cell>
          <cell r="H2324">
            <v>5722.36</v>
          </cell>
        </row>
        <row r="2325">
          <cell r="F2325">
            <v>4223101150103</v>
          </cell>
          <cell r="G2325">
            <v>19305</v>
          </cell>
          <cell r="H2325">
            <v>2729.12</v>
          </cell>
        </row>
        <row r="2326">
          <cell r="F2326">
            <v>4223101182674</v>
          </cell>
          <cell r="G2326">
            <v>2691841</v>
          </cell>
          <cell r="H2326">
            <v>1197.01</v>
          </cell>
        </row>
        <row r="2327">
          <cell r="F2327">
            <v>4223101184643</v>
          </cell>
          <cell r="G2327">
            <v>2691841</v>
          </cell>
          <cell r="H2327">
            <v>183.15</v>
          </cell>
        </row>
        <row r="2328">
          <cell r="F2328">
            <v>4223101184687</v>
          </cell>
          <cell r="G2328">
            <v>2691841</v>
          </cell>
          <cell r="H2328">
            <v>398.68</v>
          </cell>
        </row>
        <row r="2329">
          <cell r="F2329">
            <v>4223101185017</v>
          </cell>
          <cell r="G2329">
            <v>2691841</v>
          </cell>
          <cell r="H2329">
            <v>547.75</v>
          </cell>
        </row>
        <row r="2330">
          <cell r="F2330">
            <v>4223101185072</v>
          </cell>
          <cell r="G2330">
            <v>2691841</v>
          </cell>
          <cell r="H2330">
            <v>203.74</v>
          </cell>
        </row>
        <row r="2331">
          <cell r="F2331">
            <v>4223101112692</v>
          </cell>
          <cell r="G2331">
            <v>2691841</v>
          </cell>
          <cell r="H2331">
            <v>733.4</v>
          </cell>
        </row>
        <row r="2332">
          <cell r="F2332">
            <v>4223101119105</v>
          </cell>
          <cell r="G2332">
            <v>2691841</v>
          </cell>
          <cell r="H2332">
            <v>2151.27</v>
          </cell>
        </row>
        <row r="2333">
          <cell r="F2333">
            <v>4223101121130</v>
          </cell>
          <cell r="G2333">
            <v>2691841</v>
          </cell>
          <cell r="H2333">
            <v>1525.37</v>
          </cell>
        </row>
        <row r="2334">
          <cell r="F2334">
            <v>4223101176261</v>
          </cell>
          <cell r="G2334">
            <v>2691868</v>
          </cell>
          <cell r="H2334">
            <v>606.74</v>
          </cell>
        </row>
        <row r="2335">
          <cell r="F2335">
            <v>4223101176272</v>
          </cell>
          <cell r="G2335">
            <v>2691868</v>
          </cell>
          <cell r="H2335">
            <v>512.87</v>
          </cell>
        </row>
        <row r="2336">
          <cell r="F2336">
            <v>4223101176283</v>
          </cell>
          <cell r="G2336">
            <v>2691868</v>
          </cell>
          <cell r="H2336">
            <v>752.56</v>
          </cell>
        </row>
        <row r="2337">
          <cell r="F2337">
            <v>4223101176305</v>
          </cell>
          <cell r="G2337">
            <v>2691868</v>
          </cell>
          <cell r="H2337">
            <v>332.62</v>
          </cell>
        </row>
        <row r="2338">
          <cell r="F2338">
            <v>4223101176327</v>
          </cell>
          <cell r="G2338">
            <v>2691868</v>
          </cell>
          <cell r="H2338">
            <v>519.19000000000005</v>
          </cell>
        </row>
        <row r="2339">
          <cell r="F2339">
            <v>4223101176338</v>
          </cell>
          <cell r="G2339">
            <v>2691868</v>
          </cell>
          <cell r="H2339">
            <v>1001.71</v>
          </cell>
        </row>
        <row r="2340">
          <cell r="F2340">
            <v>4223101189186</v>
          </cell>
          <cell r="G2340">
            <v>2691868</v>
          </cell>
          <cell r="H2340">
            <v>614.41999999999996</v>
          </cell>
        </row>
        <row r="2341">
          <cell r="F2341">
            <v>4223101189220</v>
          </cell>
          <cell r="G2341">
            <v>2691868</v>
          </cell>
          <cell r="H2341">
            <v>349.04</v>
          </cell>
        </row>
        <row r="2342">
          <cell r="F2342">
            <v>4223101189560</v>
          </cell>
          <cell r="G2342">
            <v>2691868</v>
          </cell>
          <cell r="H2342">
            <v>674.89</v>
          </cell>
        </row>
        <row r="2343">
          <cell r="F2343">
            <v>4223101209052</v>
          </cell>
          <cell r="G2343">
            <v>2691868</v>
          </cell>
          <cell r="H2343">
            <v>209.66</v>
          </cell>
        </row>
        <row r="2344">
          <cell r="F2344">
            <v>4223101210328</v>
          </cell>
          <cell r="G2344">
            <v>2691868</v>
          </cell>
          <cell r="H2344">
            <v>55.27</v>
          </cell>
        </row>
        <row r="2345">
          <cell r="F2345">
            <v>4223101210493</v>
          </cell>
          <cell r="G2345">
            <v>2691868</v>
          </cell>
          <cell r="H2345">
            <v>62.32</v>
          </cell>
        </row>
        <row r="2346">
          <cell r="F2346">
            <v>4223101210592</v>
          </cell>
          <cell r="G2346">
            <v>2691868</v>
          </cell>
          <cell r="H2346">
            <v>622.41999999999996</v>
          </cell>
        </row>
        <row r="2347">
          <cell r="F2347">
            <v>4223100937022</v>
          </cell>
          <cell r="G2347">
            <v>3157245</v>
          </cell>
          <cell r="H2347">
            <v>2613.64</v>
          </cell>
        </row>
        <row r="2348">
          <cell r="F2348">
            <v>4223101185798</v>
          </cell>
          <cell r="G2348">
            <v>3157245</v>
          </cell>
          <cell r="H2348">
            <v>1062.44</v>
          </cell>
        </row>
        <row r="2349">
          <cell r="F2349">
            <v>4223101176350</v>
          </cell>
          <cell r="G2349">
            <v>2691868</v>
          </cell>
          <cell r="H2349">
            <v>258.88</v>
          </cell>
        </row>
        <row r="2350">
          <cell r="F2350">
            <v>4223101176570</v>
          </cell>
          <cell r="G2350">
            <v>2691868</v>
          </cell>
          <cell r="H2350">
            <v>55.27</v>
          </cell>
        </row>
        <row r="2351">
          <cell r="F2351">
            <v>4223101176580</v>
          </cell>
          <cell r="G2351">
            <v>2691868</v>
          </cell>
          <cell r="H2351">
            <v>55.27</v>
          </cell>
        </row>
        <row r="2352">
          <cell r="F2352">
            <v>4223101176767</v>
          </cell>
          <cell r="G2352">
            <v>2691868</v>
          </cell>
          <cell r="H2352">
            <v>4389.72</v>
          </cell>
        </row>
        <row r="2353">
          <cell r="F2353">
            <v>4223101176833</v>
          </cell>
          <cell r="G2353">
            <v>2691868</v>
          </cell>
          <cell r="H2353">
            <v>185.07</v>
          </cell>
        </row>
        <row r="2354">
          <cell r="F2354">
            <v>4223101177053</v>
          </cell>
          <cell r="G2354">
            <v>2691868</v>
          </cell>
          <cell r="H2354">
            <v>356.9</v>
          </cell>
        </row>
        <row r="2355">
          <cell r="F2355">
            <v>4223101177075</v>
          </cell>
          <cell r="G2355">
            <v>2691868</v>
          </cell>
          <cell r="H2355">
            <v>407.83</v>
          </cell>
        </row>
        <row r="2356">
          <cell r="F2356">
            <v>4223101190396</v>
          </cell>
          <cell r="G2356">
            <v>2691868</v>
          </cell>
          <cell r="H2356">
            <v>643.4</v>
          </cell>
        </row>
        <row r="2357">
          <cell r="F2357">
            <v>4223101190913</v>
          </cell>
          <cell r="G2357">
            <v>2691868</v>
          </cell>
          <cell r="H2357">
            <v>630.61</v>
          </cell>
        </row>
        <row r="2358">
          <cell r="F2358">
            <v>4223101191200</v>
          </cell>
          <cell r="G2358">
            <v>2691868</v>
          </cell>
          <cell r="H2358">
            <v>255.22</v>
          </cell>
        </row>
        <row r="2359">
          <cell r="F2359">
            <v>4223101191320</v>
          </cell>
          <cell r="G2359">
            <v>2691868</v>
          </cell>
          <cell r="H2359">
            <v>414.75</v>
          </cell>
        </row>
        <row r="2360">
          <cell r="F2360">
            <v>4223101191364</v>
          </cell>
          <cell r="G2360">
            <v>2691868</v>
          </cell>
          <cell r="H2360">
            <v>630.62</v>
          </cell>
        </row>
        <row r="2361">
          <cell r="F2361">
            <v>4223101192167</v>
          </cell>
          <cell r="G2361">
            <v>2691868</v>
          </cell>
          <cell r="H2361">
            <v>333.71</v>
          </cell>
        </row>
        <row r="2362">
          <cell r="F2362">
            <v>4223101210702</v>
          </cell>
          <cell r="G2362">
            <v>2691868</v>
          </cell>
          <cell r="H2362">
            <v>90.04</v>
          </cell>
        </row>
        <row r="2363">
          <cell r="F2363">
            <v>4223101210801</v>
          </cell>
          <cell r="G2363">
            <v>2691868</v>
          </cell>
          <cell r="H2363">
            <v>564.96</v>
          </cell>
        </row>
        <row r="2364">
          <cell r="F2364">
            <v>4223101211384</v>
          </cell>
          <cell r="G2364">
            <v>2691868</v>
          </cell>
          <cell r="H2364">
            <v>55.66</v>
          </cell>
        </row>
        <row r="2365">
          <cell r="F2365">
            <v>4223101211725</v>
          </cell>
          <cell r="G2365">
            <v>2691868</v>
          </cell>
          <cell r="H2365">
            <v>55.66</v>
          </cell>
        </row>
        <row r="2366">
          <cell r="F2366">
            <v>4223101212099</v>
          </cell>
          <cell r="G2366">
            <v>2691868</v>
          </cell>
          <cell r="H2366">
            <v>226.68</v>
          </cell>
        </row>
        <row r="2367">
          <cell r="F2367">
            <v>4223101121789</v>
          </cell>
          <cell r="G2367">
            <v>3157245</v>
          </cell>
          <cell r="H2367">
            <v>12051.14</v>
          </cell>
        </row>
        <row r="2368">
          <cell r="F2368">
            <v>4223101189098</v>
          </cell>
          <cell r="G2368">
            <v>3157245</v>
          </cell>
          <cell r="H2368">
            <v>924.22</v>
          </cell>
        </row>
        <row r="2369">
          <cell r="F2369">
            <v>4223103998894</v>
          </cell>
          <cell r="G2369">
            <v>2691515</v>
          </cell>
          <cell r="H2369">
            <v>44.22</v>
          </cell>
        </row>
        <row r="2370">
          <cell r="F2370">
            <v>4223104029034</v>
          </cell>
          <cell r="G2370">
            <v>2691515</v>
          </cell>
          <cell r="H2370">
            <v>218.68</v>
          </cell>
        </row>
        <row r="2371">
          <cell r="F2371">
            <v>4223103999675</v>
          </cell>
          <cell r="G2371">
            <v>2691515</v>
          </cell>
          <cell r="H2371">
            <v>4056.89</v>
          </cell>
        </row>
        <row r="2372">
          <cell r="F2372">
            <v>4223104029265</v>
          </cell>
          <cell r="G2372">
            <v>2691515</v>
          </cell>
          <cell r="H2372">
            <v>1230.98</v>
          </cell>
        </row>
        <row r="2373">
          <cell r="F2373">
            <v>4223102604710</v>
          </cell>
          <cell r="G2373">
            <v>2379767</v>
          </cell>
          <cell r="H2373">
            <v>1853.44</v>
          </cell>
        </row>
        <row r="2374">
          <cell r="F2374">
            <v>4223102648281</v>
          </cell>
          <cell r="G2374">
            <v>2379767</v>
          </cell>
          <cell r="H2374">
            <v>697.11</v>
          </cell>
        </row>
        <row r="2375">
          <cell r="F2375">
            <v>4223500320842</v>
          </cell>
          <cell r="G2375">
            <v>2672839</v>
          </cell>
          <cell r="H2375">
            <v>625.91999999999996</v>
          </cell>
        </row>
        <row r="2376">
          <cell r="F2376">
            <v>4223104044302</v>
          </cell>
          <cell r="G2376">
            <v>2672839</v>
          </cell>
          <cell r="H2376">
            <v>256.33999999999997</v>
          </cell>
        </row>
        <row r="2377">
          <cell r="F2377">
            <v>4223104019156</v>
          </cell>
          <cell r="G2377">
            <v>2691515</v>
          </cell>
          <cell r="H2377">
            <v>580.54</v>
          </cell>
        </row>
        <row r="2378">
          <cell r="F2378">
            <v>4223101202056</v>
          </cell>
          <cell r="G2378">
            <v>2691868</v>
          </cell>
          <cell r="H2378">
            <v>201.07</v>
          </cell>
        </row>
        <row r="2379">
          <cell r="F2379">
            <v>4223101202254</v>
          </cell>
          <cell r="G2379">
            <v>2691868</v>
          </cell>
          <cell r="H2379">
            <v>825.78</v>
          </cell>
        </row>
        <row r="2380">
          <cell r="F2380">
            <v>4223101202265</v>
          </cell>
          <cell r="G2380">
            <v>2691868</v>
          </cell>
          <cell r="H2380">
            <v>1019.71</v>
          </cell>
        </row>
        <row r="2381">
          <cell r="F2381">
            <v>4223101202276</v>
          </cell>
          <cell r="G2381">
            <v>2691868</v>
          </cell>
          <cell r="H2381">
            <v>633.1</v>
          </cell>
        </row>
        <row r="2382">
          <cell r="F2382">
            <v>4223101082849</v>
          </cell>
          <cell r="G2382">
            <v>3157245</v>
          </cell>
          <cell r="H2382">
            <v>5431.81</v>
          </cell>
        </row>
        <row r="2383">
          <cell r="F2383">
            <v>4223101147408</v>
          </cell>
          <cell r="G2383">
            <v>2691841</v>
          </cell>
          <cell r="H2383">
            <v>989.93</v>
          </cell>
        </row>
        <row r="2384">
          <cell r="F2384">
            <v>4223101148486</v>
          </cell>
          <cell r="G2384">
            <v>2691841</v>
          </cell>
          <cell r="H2384">
            <v>1717.45</v>
          </cell>
        </row>
        <row r="2385">
          <cell r="F2385">
            <v>4223101176041</v>
          </cell>
          <cell r="G2385">
            <v>2691841</v>
          </cell>
          <cell r="H2385">
            <v>829.28</v>
          </cell>
        </row>
        <row r="2386">
          <cell r="F2386">
            <v>4223101176118</v>
          </cell>
          <cell r="G2386">
            <v>2691841</v>
          </cell>
          <cell r="H2386">
            <v>584.05999999999995</v>
          </cell>
        </row>
        <row r="2387">
          <cell r="F2387">
            <v>4223101176130</v>
          </cell>
          <cell r="G2387">
            <v>2691841</v>
          </cell>
          <cell r="H2387">
            <v>423.44</v>
          </cell>
        </row>
        <row r="2388">
          <cell r="F2388">
            <v>4223101176140</v>
          </cell>
          <cell r="G2388">
            <v>2691841</v>
          </cell>
          <cell r="H2388">
            <v>525.30999999999995</v>
          </cell>
        </row>
        <row r="2389">
          <cell r="F2389">
            <v>4223101176162</v>
          </cell>
          <cell r="G2389">
            <v>2691841</v>
          </cell>
          <cell r="H2389">
            <v>269.77</v>
          </cell>
        </row>
        <row r="2390">
          <cell r="F2390">
            <v>4223101176195</v>
          </cell>
          <cell r="G2390">
            <v>2691841</v>
          </cell>
          <cell r="H2390">
            <v>486.19</v>
          </cell>
        </row>
        <row r="2391">
          <cell r="F2391">
            <v>4223101178065</v>
          </cell>
          <cell r="G2391">
            <v>2691841</v>
          </cell>
          <cell r="H2391">
            <v>690.9</v>
          </cell>
        </row>
        <row r="2392">
          <cell r="F2392">
            <v>4223101228852</v>
          </cell>
          <cell r="G2392">
            <v>2691841</v>
          </cell>
          <cell r="H2392">
            <v>44.22</v>
          </cell>
        </row>
        <row r="2393">
          <cell r="F2393">
            <v>4223101228863</v>
          </cell>
          <cell r="G2393">
            <v>2691841</v>
          </cell>
          <cell r="H2393">
            <v>44.22</v>
          </cell>
        </row>
        <row r="2394">
          <cell r="F2394">
            <v>4223101228885</v>
          </cell>
          <cell r="G2394">
            <v>2691841</v>
          </cell>
          <cell r="H2394">
            <v>44.22</v>
          </cell>
        </row>
        <row r="2395">
          <cell r="F2395">
            <v>4223101228896</v>
          </cell>
          <cell r="G2395">
            <v>2691841</v>
          </cell>
          <cell r="H2395">
            <v>92.38</v>
          </cell>
        </row>
        <row r="2396">
          <cell r="F2396">
            <v>4223105283078</v>
          </cell>
          <cell r="G2396">
            <v>2691841</v>
          </cell>
          <cell r="H2396">
            <v>908.33</v>
          </cell>
        </row>
        <row r="2397">
          <cell r="F2397">
            <v>4223105286720</v>
          </cell>
          <cell r="G2397">
            <v>2691841</v>
          </cell>
          <cell r="H2397">
            <v>2218.35</v>
          </cell>
        </row>
        <row r="2398">
          <cell r="F2398">
            <v>4223101148706</v>
          </cell>
          <cell r="G2398">
            <v>2555646</v>
          </cell>
          <cell r="H2398">
            <v>2369.65</v>
          </cell>
        </row>
        <row r="2399">
          <cell r="F2399">
            <v>4223101109315</v>
          </cell>
          <cell r="G2399">
            <v>2555646</v>
          </cell>
          <cell r="H2399">
            <v>785.47</v>
          </cell>
        </row>
        <row r="2400">
          <cell r="F2400">
            <v>4223101113022</v>
          </cell>
          <cell r="G2400">
            <v>2555646</v>
          </cell>
          <cell r="H2400">
            <v>746.84</v>
          </cell>
        </row>
        <row r="2401">
          <cell r="F2401">
            <v>4223101115024</v>
          </cell>
          <cell r="G2401">
            <v>2555646</v>
          </cell>
          <cell r="H2401">
            <v>4220.75</v>
          </cell>
        </row>
        <row r="2402">
          <cell r="F2402">
            <v>4223101119260</v>
          </cell>
          <cell r="G2402">
            <v>2555646</v>
          </cell>
          <cell r="H2402">
            <v>4263.21</v>
          </cell>
        </row>
        <row r="2403">
          <cell r="F2403">
            <v>4223101119281</v>
          </cell>
          <cell r="G2403">
            <v>2555646</v>
          </cell>
          <cell r="H2403">
            <v>7080.36</v>
          </cell>
        </row>
        <row r="2404">
          <cell r="F2404">
            <v>4223101119743</v>
          </cell>
          <cell r="G2404">
            <v>2555646</v>
          </cell>
          <cell r="H2404">
            <v>2366.9</v>
          </cell>
        </row>
        <row r="2405">
          <cell r="F2405">
            <v>4223101068780</v>
          </cell>
          <cell r="G2405">
            <v>2664879</v>
          </cell>
          <cell r="H2405">
            <v>507.07</v>
          </cell>
        </row>
        <row r="2406">
          <cell r="F2406">
            <v>4223101069418</v>
          </cell>
          <cell r="G2406">
            <v>2664879</v>
          </cell>
          <cell r="H2406">
            <v>1542.79</v>
          </cell>
        </row>
        <row r="2407">
          <cell r="F2407">
            <v>4223101070661</v>
          </cell>
          <cell r="G2407">
            <v>2664879</v>
          </cell>
          <cell r="H2407">
            <v>21403.46</v>
          </cell>
        </row>
        <row r="2408">
          <cell r="F2408">
            <v>4223101096907</v>
          </cell>
          <cell r="G2408">
            <v>2691841</v>
          </cell>
          <cell r="H2408">
            <v>1827.52</v>
          </cell>
        </row>
        <row r="2409">
          <cell r="F2409">
            <v>4223101099976</v>
          </cell>
          <cell r="G2409">
            <v>2691841</v>
          </cell>
          <cell r="H2409">
            <v>1608.41</v>
          </cell>
        </row>
        <row r="2410">
          <cell r="F2410">
            <v>4223101100515</v>
          </cell>
          <cell r="G2410">
            <v>2691841</v>
          </cell>
          <cell r="H2410">
            <v>1062.4000000000001</v>
          </cell>
        </row>
        <row r="2411">
          <cell r="F2411">
            <v>4223101150037</v>
          </cell>
          <cell r="G2411">
            <v>2691841</v>
          </cell>
          <cell r="H2411">
            <v>1207.19</v>
          </cell>
        </row>
        <row r="2412">
          <cell r="F2412">
            <v>4223101150356</v>
          </cell>
          <cell r="G2412">
            <v>2691841</v>
          </cell>
          <cell r="H2412">
            <v>3980.21</v>
          </cell>
        </row>
        <row r="2413">
          <cell r="F2413">
            <v>4223101125540</v>
          </cell>
          <cell r="G2413">
            <v>2691868</v>
          </cell>
          <cell r="H2413">
            <v>2682.76</v>
          </cell>
        </row>
        <row r="2414">
          <cell r="F2414">
            <v>4223101168385</v>
          </cell>
          <cell r="G2414">
            <v>2691868</v>
          </cell>
          <cell r="H2414">
            <v>460.23</v>
          </cell>
        </row>
        <row r="2415">
          <cell r="F2415">
            <v>4223101168396</v>
          </cell>
          <cell r="G2415">
            <v>2691868</v>
          </cell>
          <cell r="H2415">
            <v>503.19</v>
          </cell>
        </row>
        <row r="2416">
          <cell r="F2416">
            <v>4223101168407</v>
          </cell>
          <cell r="G2416">
            <v>2691868</v>
          </cell>
          <cell r="H2416">
            <v>260</v>
          </cell>
        </row>
        <row r="2417">
          <cell r="F2417">
            <v>4223101168418</v>
          </cell>
          <cell r="G2417">
            <v>2691868</v>
          </cell>
          <cell r="H2417">
            <v>349.71</v>
          </cell>
        </row>
        <row r="2418">
          <cell r="F2418">
            <v>4223101168429</v>
          </cell>
          <cell r="G2418">
            <v>2691868</v>
          </cell>
          <cell r="H2418">
            <v>349.71</v>
          </cell>
        </row>
        <row r="2419">
          <cell r="F2419">
            <v>4223101168430</v>
          </cell>
          <cell r="G2419">
            <v>2691868</v>
          </cell>
          <cell r="H2419">
            <v>1509.02</v>
          </cell>
        </row>
        <row r="2420">
          <cell r="F2420">
            <v>4223101168440</v>
          </cell>
          <cell r="G2420">
            <v>2691868</v>
          </cell>
          <cell r="H2420">
            <v>332.65</v>
          </cell>
        </row>
        <row r="2421">
          <cell r="F2421">
            <v>4223101182762</v>
          </cell>
          <cell r="G2421">
            <v>2691868</v>
          </cell>
          <cell r="H2421">
            <v>1083.92</v>
          </cell>
        </row>
        <row r="2422">
          <cell r="F2422">
            <v>4223101182795</v>
          </cell>
          <cell r="G2422">
            <v>2691868</v>
          </cell>
          <cell r="H2422">
            <v>47.27</v>
          </cell>
        </row>
        <row r="2423">
          <cell r="F2423">
            <v>4223101182806</v>
          </cell>
          <cell r="G2423">
            <v>2691868</v>
          </cell>
          <cell r="H2423">
            <v>236.5</v>
          </cell>
        </row>
        <row r="2424">
          <cell r="F2424">
            <v>4223101182840</v>
          </cell>
          <cell r="G2424">
            <v>2691868</v>
          </cell>
          <cell r="H2424">
            <v>341.3</v>
          </cell>
        </row>
        <row r="2425">
          <cell r="F2425">
            <v>4223101182850</v>
          </cell>
          <cell r="G2425">
            <v>2691868</v>
          </cell>
          <cell r="H2425">
            <v>1814.36</v>
          </cell>
        </row>
        <row r="2426">
          <cell r="F2426">
            <v>4223101200978</v>
          </cell>
          <cell r="G2426">
            <v>2691868</v>
          </cell>
          <cell r="H2426">
            <v>288.63</v>
          </cell>
        </row>
        <row r="2427">
          <cell r="F2427">
            <v>4223101201540</v>
          </cell>
          <cell r="G2427">
            <v>2691868</v>
          </cell>
          <cell r="H2427">
            <v>211.68</v>
          </cell>
        </row>
        <row r="2428">
          <cell r="F2428">
            <v>4223104021224</v>
          </cell>
          <cell r="G2428">
            <v>2691515</v>
          </cell>
          <cell r="H2428">
            <v>4609.3599999999997</v>
          </cell>
        </row>
        <row r="2429">
          <cell r="F2429">
            <v>4223104021235</v>
          </cell>
          <cell r="G2429">
            <v>2691515</v>
          </cell>
          <cell r="H2429">
            <v>4618.7</v>
          </cell>
        </row>
        <row r="2430">
          <cell r="F2430">
            <v>4223104021280</v>
          </cell>
          <cell r="G2430">
            <v>2691515</v>
          </cell>
          <cell r="H2430">
            <v>1659.84</v>
          </cell>
        </row>
        <row r="2431">
          <cell r="F2431">
            <v>4223104022456</v>
          </cell>
          <cell r="G2431">
            <v>2691515</v>
          </cell>
          <cell r="H2431">
            <v>253.8</v>
          </cell>
        </row>
        <row r="2432">
          <cell r="F2432">
            <v>4223104026350</v>
          </cell>
          <cell r="G2432">
            <v>2691515</v>
          </cell>
          <cell r="H2432">
            <v>524.6</v>
          </cell>
        </row>
        <row r="2433">
          <cell r="F2433">
            <v>4223102654903</v>
          </cell>
          <cell r="G2433">
            <v>2379767</v>
          </cell>
          <cell r="H2433">
            <v>540.76</v>
          </cell>
        </row>
        <row r="2434">
          <cell r="F2434">
            <v>4223102656586</v>
          </cell>
          <cell r="G2434">
            <v>2379767</v>
          </cell>
          <cell r="H2434">
            <v>689.11</v>
          </cell>
        </row>
        <row r="2435">
          <cell r="F2435">
            <v>4223102657180</v>
          </cell>
          <cell r="G2435">
            <v>2379767</v>
          </cell>
          <cell r="H2435">
            <v>354.46</v>
          </cell>
        </row>
        <row r="2436">
          <cell r="F2436">
            <v>4223107141880</v>
          </cell>
          <cell r="G2436">
            <v>2379767</v>
          </cell>
          <cell r="H2436">
            <v>517.6</v>
          </cell>
        </row>
        <row r="2437">
          <cell r="F2437">
            <v>4223102583250</v>
          </cell>
          <cell r="G2437">
            <v>2379767</v>
          </cell>
          <cell r="H2437">
            <v>19908.22</v>
          </cell>
        </row>
        <row r="2438">
          <cell r="F2438">
            <v>4223102642319</v>
          </cell>
          <cell r="G2438">
            <v>2379767</v>
          </cell>
          <cell r="H2438">
            <v>635.09</v>
          </cell>
        </row>
        <row r="2439">
          <cell r="F2439">
            <v>4223102651955</v>
          </cell>
          <cell r="G2439">
            <v>2379767</v>
          </cell>
          <cell r="H2439">
            <v>865.91</v>
          </cell>
        </row>
        <row r="2440">
          <cell r="F2440">
            <v>4223102654859</v>
          </cell>
          <cell r="G2440">
            <v>2379767</v>
          </cell>
          <cell r="H2440">
            <v>894.58</v>
          </cell>
        </row>
        <row r="2441">
          <cell r="F2441">
            <v>4223103969722</v>
          </cell>
          <cell r="G2441">
            <v>2491710</v>
          </cell>
          <cell r="H2441">
            <v>1478.01</v>
          </cell>
        </row>
        <row r="2442">
          <cell r="F2442">
            <v>4223103940870</v>
          </cell>
          <cell r="G2442">
            <v>2385880</v>
          </cell>
          <cell r="H2442">
            <v>6376.51</v>
          </cell>
        </row>
        <row r="2443">
          <cell r="F2443">
            <v>4223103943212</v>
          </cell>
          <cell r="G2443">
            <v>2385880</v>
          </cell>
          <cell r="H2443">
            <v>2192.6</v>
          </cell>
        </row>
        <row r="2444">
          <cell r="F2444">
            <v>4223103913721</v>
          </cell>
          <cell r="G2444">
            <v>2491710</v>
          </cell>
          <cell r="H2444">
            <v>7475.33</v>
          </cell>
        </row>
        <row r="2445">
          <cell r="F2445">
            <v>4223103913765</v>
          </cell>
          <cell r="G2445">
            <v>2491710</v>
          </cell>
          <cell r="H2445">
            <v>4441.71</v>
          </cell>
        </row>
        <row r="2446">
          <cell r="F2446">
            <v>4223103971482</v>
          </cell>
          <cell r="G2446">
            <v>2491710</v>
          </cell>
          <cell r="H2446">
            <v>1329.95</v>
          </cell>
        </row>
        <row r="2447">
          <cell r="F2447">
            <v>4223103975882</v>
          </cell>
          <cell r="G2447">
            <v>2385880</v>
          </cell>
          <cell r="H2447">
            <v>2005.42</v>
          </cell>
        </row>
        <row r="2448">
          <cell r="F2448">
            <v>4223101193069</v>
          </cell>
          <cell r="G2448">
            <v>19305</v>
          </cell>
          <cell r="H2448">
            <v>7041</v>
          </cell>
        </row>
        <row r="2449">
          <cell r="F2449">
            <v>4223101146176</v>
          </cell>
          <cell r="G2449">
            <v>19445</v>
          </cell>
          <cell r="H2449">
            <v>1008.93</v>
          </cell>
        </row>
        <row r="2450">
          <cell r="F2450">
            <v>4223101146187</v>
          </cell>
          <cell r="G2450">
            <v>19445</v>
          </cell>
          <cell r="H2450">
            <v>1686.52</v>
          </cell>
        </row>
        <row r="2451">
          <cell r="F2451">
            <v>4223101146198</v>
          </cell>
          <cell r="G2451">
            <v>19445</v>
          </cell>
          <cell r="H2451">
            <v>1072.77</v>
          </cell>
        </row>
        <row r="2452">
          <cell r="F2452">
            <v>4223101146209</v>
          </cell>
          <cell r="G2452">
            <v>19445</v>
          </cell>
          <cell r="H2452">
            <v>5670.36</v>
          </cell>
        </row>
        <row r="2453">
          <cell r="F2453">
            <v>4223101146210</v>
          </cell>
          <cell r="G2453">
            <v>19445</v>
          </cell>
          <cell r="H2453">
            <v>1023.23</v>
          </cell>
        </row>
        <row r="2454">
          <cell r="F2454">
            <v>4223101150961</v>
          </cell>
          <cell r="G2454">
            <v>19445</v>
          </cell>
          <cell r="H2454">
            <v>564.29</v>
          </cell>
        </row>
        <row r="2455">
          <cell r="F2455">
            <v>4223101151093</v>
          </cell>
          <cell r="G2455">
            <v>19445</v>
          </cell>
          <cell r="H2455">
            <v>564.29</v>
          </cell>
        </row>
        <row r="2456">
          <cell r="F2456">
            <v>4223101151269</v>
          </cell>
          <cell r="G2456">
            <v>19445</v>
          </cell>
          <cell r="H2456">
            <v>572.29</v>
          </cell>
        </row>
        <row r="2457">
          <cell r="F2457">
            <v>4223101198789</v>
          </cell>
          <cell r="G2457">
            <v>19445</v>
          </cell>
          <cell r="H2457">
            <v>1557.8</v>
          </cell>
        </row>
        <row r="2458">
          <cell r="F2458">
            <v>4223101198790</v>
          </cell>
          <cell r="G2458">
            <v>19445</v>
          </cell>
          <cell r="H2458">
            <v>2298.29</v>
          </cell>
        </row>
        <row r="2459">
          <cell r="F2459">
            <v>4223101198800</v>
          </cell>
          <cell r="G2459">
            <v>19445</v>
          </cell>
          <cell r="H2459">
            <v>4597.82</v>
          </cell>
        </row>
        <row r="2460">
          <cell r="F2460">
            <v>4223101198822</v>
          </cell>
          <cell r="G2460">
            <v>19445</v>
          </cell>
          <cell r="H2460">
            <v>5685.27</v>
          </cell>
        </row>
        <row r="2461">
          <cell r="F2461">
            <v>4223101198833</v>
          </cell>
          <cell r="G2461">
            <v>19445</v>
          </cell>
          <cell r="H2461">
            <v>4202.76</v>
          </cell>
        </row>
        <row r="2462">
          <cell r="F2462">
            <v>4223101198855</v>
          </cell>
          <cell r="G2462">
            <v>19445</v>
          </cell>
          <cell r="H2462">
            <v>2861.17</v>
          </cell>
        </row>
        <row r="2463">
          <cell r="F2463">
            <v>4223101198866</v>
          </cell>
          <cell r="G2463">
            <v>19445</v>
          </cell>
          <cell r="H2463">
            <v>2483.5500000000002</v>
          </cell>
        </row>
        <row r="2464">
          <cell r="F2464">
            <v>4223101198877</v>
          </cell>
          <cell r="G2464">
            <v>19445</v>
          </cell>
          <cell r="H2464">
            <v>3992.91</v>
          </cell>
        </row>
        <row r="2465">
          <cell r="F2465">
            <v>4223101118071</v>
          </cell>
          <cell r="G2465">
            <v>19445</v>
          </cell>
          <cell r="H2465">
            <v>375.44</v>
          </cell>
        </row>
        <row r="2466">
          <cell r="F2466">
            <v>4223101118951</v>
          </cell>
          <cell r="G2466">
            <v>19445</v>
          </cell>
          <cell r="H2466">
            <v>5191.16</v>
          </cell>
        </row>
        <row r="2467">
          <cell r="F2467">
            <v>4223101122185</v>
          </cell>
          <cell r="G2467">
            <v>19445</v>
          </cell>
          <cell r="H2467">
            <v>367.44</v>
          </cell>
        </row>
        <row r="2468">
          <cell r="F2468">
            <v>4223101125320</v>
          </cell>
          <cell r="G2468">
            <v>19445</v>
          </cell>
          <cell r="H2468">
            <v>48.38</v>
          </cell>
        </row>
        <row r="2469">
          <cell r="F2469">
            <v>4223101127652</v>
          </cell>
          <cell r="G2469">
            <v>19445</v>
          </cell>
          <cell r="H2469">
            <v>3763.33</v>
          </cell>
        </row>
        <row r="2470">
          <cell r="F2470">
            <v>4223101224375</v>
          </cell>
          <cell r="G2470">
            <v>19445</v>
          </cell>
          <cell r="H2470">
            <v>2300.15</v>
          </cell>
        </row>
        <row r="2471">
          <cell r="F2471">
            <v>4223102656036</v>
          </cell>
          <cell r="G2471">
            <v>2666138</v>
          </cell>
          <cell r="H2471">
            <v>598.41999999999996</v>
          </cell>
        </row>
        <row r="2472">
          <cell r="F2472">
            <v>4223102656113</v>
          </cell>
          <cell r="G2472">
            <v>2666138</v>
          </cell>
          <cell r="H2472">
            <v>175.97</v>
          </cell>
        </row>
        <row r="2473">
          <cell r="F2473">
            <v>4223102656168</v>
          </cell>
          <cell r="G2473">
            <v>2666138</v>
          </cell>
          <cell r="H2473">
            <v>154.44</v>
          </cell>
        </row>
        <row r="2474">
          <cell r="F2474">
            <v>4223102649524</v>
          </cell>
          <cell r="G2474">
            <v>2691493</v>
          </cell>
          <cell r="H2474">
            <v>903.27</v>
          </cell>
        </row>
        <row r="2475">
          <cell r="F2475">
            <v>4223102647820</v>
          </cell>
          <cell r="G2475">
            <v>2691507</v>
          </cell>
          <cell r="H2475">
            <v>242.68</v>
          </cell>
        </row>
        <row r="2476">
          <cell r="F2476">
            <v>4223102067943</v>
          </cell>
          <cell r="G2476">
            <v>5749018</v>
          </cell>
          <cell r="H2476">
            <v>175.97</v>
          </cell>
        </row>
        <row r="2477">
          <cell r="F2477">
            <v>4223101965445</v>
          </cell>
          <cell r="G2477">
            <v>2411415</v>
          </cell>
          <cell r="H2477">
            <v>223.94</v>
          </cell>
        </row>
        <row r="2478">
          <cell r="F2478">
            <v>4223102622520</v>
          </cell>
          <cell r="G2478">
            <v>2691566</v>
          </cell>
          <cell r="H2478">
            <v>1254</v>
          </cell>
        </row>
        <row r="2479">
          <cell r="F2479">
            <v>4223102047648</v>
          </cell>
          <cell r="G2479">
            <v>2378876</v>
          </cell>
          <cell r="H2479">
            <v>1596</v>
          </cell>
        </row>
        <row r="2480">
          <cell r="F2480">
            <v>4223102047659</v>
          </cell>
          <cell r="G2480">
            <v>2378876</v>
          </cell>
          <cell r="H2480">
            <v>228</v>
          </cell>
        </row>
        <row r="2481">
          <cell r="F2481">
            <v>4223102079339</v>
          </cell>
          <cell r="G2481">
            <v>5749018</v>
          </cell>
          <cell r="H2481">
            <v>582.41999999999996</v>
          </cell>
        </row>
        <row r="2482">
          <cell r="F2482">
            <v>4223102079340</v>
          </cell>
          <cell r="G2482">
            <v>5749018</v>
          </cell>
          <cell r="H2482">
            <v>606.41999999999996</v>
          </cell>
        </row>
        <row r="2483">
          <cell r="F2483">
            <v>4223102079361</v>
          </cell>
          <cell r="G2483">
            <v>5749018</v>
          </cell>
          <cell r="H2483">
            <v>582.41999999999996</v>
          </cell>
        </row>
        <row r="2484">
          <cell r="F2484">
            <v>4223102079416</v>
          </cell>
          <cell r="G2484">
            <v>5749018</v>
          </cell>
          <cell r="H2484">
            <v>97</v>
          </cell>
        </row>
        <row r="2485">
          <cell r="F2485">
            <v>4223102079537</v>
          </cell>
          <cell r="G2485">
            <v>5749018</v>
          </cell>
          <cell r="H2485">
            <v>167.77</v>
          </cell>
        </row>
        <row r="2486">
          <cell r="F2486">
            <v>4223102044030</v>
          </cell>
          <cell r="G2486">
            <v>2378213</v>
          </cell>
          <cell r="H2486">
            <v>591.30999999999995</v>
          </cell>
        </row>
        <row r="2487">
          <cell r="F2487">
            <v>4223102081968</v>
          </cell>
          <cell r="G2487">
            <v>5749018</v>
          </cell>
          <cell r="H2487">
            <v>504.87</v>
          </cell>
        </row>
        <row r="2488">
          <cell r="F2488">
            <v>4223102082012</v>
          </cell>
          <cell r="G2488">
            <v>5749018</v>
          </cell>
          <cell r="H2488">
            <v>182.57</v>
          </cell>
        </row>
        <row r="2489">
          <cell r="F2489">
            <v>4223102071199</v>
          </cell>
          <cell r="G2489">
            <v>6683134</v>
          </cell>
          <cell r="H2489">
            <v>740.33</v>
          </cell>
        </row>
        <row r="2490">
          <cell r="F2490">
            <v>4223107077871</v>
          </cell>
          <cell r="G2490">
            <v>2378183</v>
          </cell>
          <cell r="H2490">
            <v>2233.21</v>
          </cell>
        </row>
        <row r="2491">
          <cell r="F2491">
            <v>4223107077882</v>
          </cell>
          <cell r="G2491">
            <v>2378183</v>
          </cell>
          <cell r="H2491">
            <v>2233.21</v>
          </cell>
        </row>
        <row r="2492">
          <cell r="F2492">
            <v>4223107077893</v>
          </cell>
          <cell r="G2492">
            <v>2378183</v>
          </cell>
          <cell r="H2492">
            <v>2233.21</v>
          </cell>
        </row>
        <row r="2493">
          <cell r="F2493">
            <v>4223102045019</v>
          </cell>
          <cell r="G2493">
            <v>5749018</v>
          </cell>
          <cell r="H2493">
            <v>622.41999999999996</v>
          </cell>
        </row>
        <row r="2494">
          <cell r="F2494">
            <v>4222105789946</v>
          </cell>
          <cell r="G2494">
            <v>6683134</v>
          </cell>
          <cell r="H2494">
            <v>2177.5100000000002</v>
          </cell>
        </row>
        <row r="2495">
          <cell r="F2495">
            <v>4223101864509</v>
          </cell>
          <cell r="G2495">
            <v>6683134</v>
          </cell>
          <cell r="H2495">
            <v>1359.93</v>
          </cell>
        </row>
        <row r="2496">
          <cell r="F2496">
            <v>4223101932335</v>
          </cell>
          <cell r="G2496">
            <v>6683134</v>
          </cell>
          <cell r="H2496">
            <v>1608.27</v>
          </cell>
        </row>
        <row r="2497">
          <cell r="F2497">
            <v>4223101936735</v>
          </cell>
          <cell r="G2497">
            <v>6683134</v>
          </cell>
          <cell r="H2497">
            <v>1782.88</v>
          </cell>
        </row>
        <row r="2498">
          <cell r="F2498">
            <v>4223102074147</v>
          </cell>
          <cell r="G2498">
            <v>6683134</v>
          </cell>
          <cell r="H2498">
            <v>2100.9699999999998</v>
          </cell>
        </row>
        <row r="2499">
          <cell r="F2499">
            <v>4223107077915</v>
          </cell>
          <cell r="G2499">
            <v>2378183</v>
          </cell>
          <cell r="H2499">
            <v>2233.21</v>
          </cell>
        </row>
        <row r="2500">
          <cell r="F2500">
            <v>4223107077926</v>
          </cell>
          <cell r="G2500">
            <v>2378183</v>
          </cell>
          <cell r="H2500">
            <v>2233.21</v>
          </cell>
        </row>
        <row r="2501">
          <cell r="F2501">
            <v>4223101959131</v>
          </cell>
          <cell r="G2501">
            <v>6683134</v>
          </cell>
          <cell r="H2501">
            <v>1766.88</v>
          </cell>
        </row>
        <row r="2502">
          <cell r="F2502">
            <v>4223101972551</v>
          </cell>
          <cell r="G2502">
            <v>6683134</v>
          </cell>
          <cell r="H2502">
            <v>2228.71</v>
          </cell>
        </row>
        <row r="2503">
          <cell r="F2503">
            <v>4223101975334</v>
          </cell>
          <cell r="G2503">
            <v>6683134</v>
          </cell>
          <cell r="H2503">
            <v>2070.4899999999998</v>
          </cell>
        </row>
        <row r="2504">
          <cell r="F2504">
            <v>4223102076820</v>
          </cell>
          <cell r="G2504">
            <v>6683134</v>
          </cell>
          <cell r="H2504">
            <v>769.41</v>
          </cell>
        </row>
        <row r="2505">
          <cell r="F2505">
            <v>4223102655068</v>
          </cell>
          <cell r="G2505">
            <v>2666138</v>
          </cell>
          <cell r="H2505">
            <v>598.41999999999996</v>
          </cell>
        </row>
        <row r="2506">
          <cell r="F2506">
            <v>4223102655222</v>
          </cell>
          <cell r="G2506">
            <v>2666138</v>
          </cell>
          <cell r="H2506">
            <v>865.91</v>
          </cell>
        </row>
        <row r="2507">
          <cell r="F2507">
            <v>4223102655233</v>
          </cell>
          <cell r="G2507">
            <v>2666138</v>
          </cell>
          <cell r="H2507">
            <v>479.19</v>
          </cell>
        </row>
        <row r="2508">
          <cell r="F2508">
            <v>4223102637369</v>
          </cell>
          <cell r="G2508">
            <v>2691493</v>
          </cell>
          <cell r="H2508">
            <v>664.45</v>
          </cell>
        </row>
        <row r="2509">
          <cell r="F2509">
            <v>4223102638524</v>
          </cell>
          <cell r="G2509">
            <v>2691493</v>
          </cell>
          <cell r="H2509">
            <v>617.1</v>
          </cell>
        </row>
        <row r="2510">
          <cell r="F2510">
            <v>4223102646818</v>
          </cell>
          <cell r="G2510">
            <v>2691493</v>
          </cell>
          <cell r="H2510">
            <v>624.45000000000005</v>
          </cell>
        </row>
        <row r="2511">
          <cell r="F2511">
            <v>4223102646830</v>
          </cell>
          <cell r="G2511">
            <v>2691493</v>
          </cell>
          <cell r="H2511">
            <v>610.44000000000005</v>
          </cell>
        </row>
        <row r="2512">
          <cell r="F2512">
            <v>4223102626556</v>
          </cell>
          <cell r="G2512">
            <v>2691876</v>
          </cell>
          <cell r="H2512">
            <v>724.21</v>
          </cell>
        </row>
        <row r="2513">
          <cell r="F2513">
            <v>4223102639272</v>
          </cell>
          <cell r="G2513">
            <v>2691876</v>
          </cell>
          <cell r="H2513">
            <v>834.79</v>
          </cell>
        </row>
        <row r="2514">
          <cell r="F2514">
            <v>4223102640230</v>
          </cell>
          <cell r="G2514">
            <v>2691876</v>
          </cell>
          <cell r="H2514">
            <v>199.33</v>
          </cell>
        </row>
        <row r="2515">
          <cell r="F2515">
            <v>4223101929497</v>
          </cell>
          <cell r="G2515">
            <v>2378140</v>
          </cell>
          <cell r="H2515">
            <v>316.62</v>
          </cell>
        </row>
        <row r="2516">
          <cell r="F2516">
            <v>4223102063060</v>
          </cell>
          <cell r="G2516">
            <v>2378213</v>
          </cell>
          <cell r="H2516">
            <v>347.15</v>
          </cell>
        </row>
        <row r="2517">
          <cell r="F2517">
            <v>4223102063125</v>
          </cell>
          <cell r="G2517">
            <v>2378213</v>
          </cell>
          <cell r="H2517">
            <v>189.67</v>
          </cell>
        </row>
        <row r="2518">
          <cell r="F2518">
            <v>4223102049903</v>
          </cell>
          <cell r="G2518">
            <v>6683134</v>
          </cell>
          <cell r="H2518">
            <v>811.52</v>
          </cell>
        </row>
        <row r="2519">
          <cell r="F2519">
            <v>4223102655244</v>
          </cell>
          <cell r="G2519">
            <v>2666138</v>
          </cell>
          <cell r="H2519">
            <v>163.71</v>
          </cell>
        </row>
        <row r="2520">
          <cell r="F2520">
            <v>4223102655255</v>
          </cell>
          <cell r="G2520">
            <v>2666138</v>
          </cell>
          <cell r="H2520">
            <v>614.41999999999996</v>
          </cell>
        </row>
        <row r="2521">
          <cell r="F2521">
            <v>4223102021853</v>
          </cell>
          <cell r="G2521">
            <v>6683134</v>
          </cell>
          <cell r="H2521">
            <v>1695.02</v>
          </cell>
        </row>
        <row r="2522">
          <cell r="F2522">
            <v>4223102051003</v>
          </cell>
          <cell r="G2522">
            <v>6683134</v>
          </cell>
          <cell r="H2522">
            <v>783.82</v>
          </cell>
        </row>
        <row r="2523">
          <cell r="F2523">
            <v>4223102659017</v>
          </cell>
          <cell r="G2523">
            <v>2666138</v>
          </cell>
          <cell r="H2523">
            <v>197.67</v>
          </cell>
        </row>
        <row r="2524">
          <cell r="F2524">
            <v>4223102660733</v>
          </cell>
          <cell r="G2524">
            <v>2666138</v>
          </cell>
          <cell r="H2524">
            <v>26.91</v>
          </cell>
        </row>
        <row r="2525">
          <cell r="F2525">
            <v>4223102648039</v>
          </cell>
          <cell r="G2525">
            <v>2691876</v>
          </cell>
          <cell r="H2525">
            <v>0</v>
          </cell>
        </row>
        <row r="2526">
          <cell r="F2526">
            <v>4223102486229</v>
          </cell>
          <cell r="G2526">
            <v>6249604</v>
          </cell>
          <cell r="H2526">
            <v>363.14</v>
          </cell>
        </row>
        <row r="2527">
          <cell r="F2527">
            <v>4223101065392</v>
          </cell>
          <cell r="G2527">
            <v>19283</v>
          </cell>
          <cell r="H2527">
            <v>623.57000000000005</v>
          </cell>
        </row>
        <row r="2528">
          <cell r="F2528">
            <v>4223101179022</v>
          </cell>
          <cell r="G2528">
            <v>19305</v>
          </cell>
          <cell r="H2528">
            <v>2462.4899999999998</v>
          </cell>
        </row>
        <row r="2529">
          <cell r="F2529">
            <v>4223101140126</v>
          </cell>
          <cell r="G2529">
            <v>19445</v>
          </cell>
          <cell r="H2529">
            <v>428.64</v>
          </cell>
        </row>
        <row r="2530">
          <cell r="F2530">
            <v>4223101140148</v>
          </cell>
          <cell r="G2530">
            <v>19445</v>
          </cell>
          <cell r="H2530">
            <v>428.64</v>
          </cell>
        </row>
        <row r="2531">
          <cell r="F2531">
            <v>4223101140511</v>
          </cell>
          <cell r="G2531">
            <v>19445</v>
          </cell>
          <cell r="H2531">
            <v>2865.09</v>
          </cell>
        </row>
        <row r="2532">
          <cell r="F2532">
            <v>4223101140632</v>
          </cell>
          <cell r="G2532">
            <v>19445</v>
          </cell>
          <cell r="H2532">
            <v>2097.61</v>
          </cell>
        </row>
        <row r="2533">
          <cell r="F2533">
            <v>4223101140698</v>
          </cell>
          <cell r="G2533">
            <v>19445</v>
          </cell>
          <cell r="H2533">
            <v>2920.68</v>
          </cell>
        </row>
        <row r="2534">
          <cell r="F2534">
            <v>4223101140709</v>
          </cell>
          <cell r="G2534">
            <v>19445</v>
          </cell>
          <cell r="H2534">
            <v>5062.3599999999997</v>
          </cell>
        </row>
        <row r="2535">
          <cell r="F2535">
            <v>4223101140710</v>
          </cell>
          <cell r="G2535">
            <v>19445</v>
          </cell>
          <cell r="H2535">
            <v>1299.93</v>
          </cell>
        </row>
        <row r="2536">
          <cell r="F2536">
            <v>4223101186029</v>
          </cell>
          <cell r="G2536">
            <v>19445</v>
          </cell>
          <cell r="H2536">
            <v>1971.77</v>
          </cell>
        </row>
        <row r="2537">
          <cell r="F2537">
            <v>4223101186030</v>
          </cell>
          <cell r="G2537">
            <v>19445</v>
          </cell>
          <cell r="H2537">
            <v>7328.12</v>
          </cell>
        </row>
        <row r="2538">
          <cell r="F2538">
            <v>4223101186161</v>
          </cell>
          <cell r="G2538">
            <v>19445</v>
          </cell>
          <cell r="H2538">
            <v>1343.68</v>
          </cell>
        </row>
        <row r="2539">
          <cell r="F2539">
            <v>4223101190297</v>
          </cell>
          <cell r="G2539">
            <v>19445</v>
          </cell>
          <cell r="H2539">
            <v>564.29</v>
          </cell>
        </row>
        <row r="2540">
          <cell r="F2540">
            <v>4223101190319</v>
          </cell>
          <cell r="G2540">
            <v>19445</v>
          </cell>
          <cell r="H2540">
            <v>564.29</v>
          </cell>
        </row>
        <row r="2541">
          <cell r="F2541">
            <v>4223500054455</v>
          </cell>
          <cell r="G2541">
            <v>19445</v>
          </cell>
          <cell r="H2541">
            <v>4919.93</v>
          </cell>
        </row>
        <row r="2542">
          <cell r="F2542">
            <v>4223101204773</v>
          </cell>
          <cell r="G2542">
            <v>19445</v>
          </cell>
          <cell r="H2542">
            <v>367.44</v>
          </cell>
        </row>
        <row r="2543">
          <cell r="F2543">
            <v>4223101204905</v>
          </cell>
          <cell r="G2543">
            <v>19445</v>
          </cell>
          <cell r="H2543">
            <v>1641.12</v>
          </cell>
        </row>
        <row r="2544">
          <cell r="F2544">
            <v>4223101207160</v>
          </cell>
          <cell r="G2544">
            <v>19445</v>
          </cell>
          <cell r="H2544">
            <v>750.62</v>
          </cell>
        </row>
        <row r="2545">
          <cell r="F2545">
            <v>4223101246628</v>
          </cell>
          <cell r="G2545">
            <v>19445</v>
          </cell>
          <cell r="H2545">
            <v>573.20000000000005</v>
          </cell>
        </row>
        <row r="2546">
          <cell r="F2546">
            <v>4223101119028</v>
          </cell>
          <cell r="G2546">
            <v>19445</v>
          </cell>
          <cell r="H2546">
            <v>2110</v>
          </cell>
        </row>
        <row r="2547">
          <cell r="F2547">
            <v>4223101154657</v>
          </cell>
          <cell r="G2547">
            <v>19445</v>
          </cell>
          <cell r="H2547">
            <v>1080</v>
          </cell>
        </row>
        <row r="2548">
          <cell r="F2548">
            <v>4223101154679</v>
          </cell>
          <cell r="G2548">
            <v>19445</v>
          </cell>
          <cell r="H2548">
            <v>2092.3000000000002</v>
          </cell>
        </row>
        <row r="2549">
          <cell r="F2549">
            <v>4223103934566</v>
          </cell>
          <cell r="G2549">
            <v>2491710</v>
          </cell>
          <cell r="H2549">
            <v>4117.8500000000004</v>
          </cell>
        </row>
        <row r="2550">
          <cell r="F2550">
            <v>4223103959602</v>
          </cell>
          <cell r="G2550">
            <v>2491710</v>
          </cell>
          <cell r="H2550">
            <v>1153.23</v>
          </cell>
        </row>
        <row r="2551">
          <cell r="F2551">
            <v>4223103961703</v>
          </cell>
          <cell r="G2551">
            <v>2491710</v>
          </cell>
          <cell r="H2551">
            <v>3481.38</v>
          </cell>
        </row>
        <row r="2552">
          <cell r="F2552">
            <v>4223103991887</v>
          </cell>
          <cell r="G2552">
            <v>2491710</v>
          </cell>
          <cell r="H2552">
            <v>4646.12</v>
          </cell>
        </row>
        <row r="2553">
          <cell r="F2553">
            <v>4223103885539</v>
          </cell>
          <cell r="G2553">
            <v>2491710</v>
          </cell>
          <cell r="H2553">
            <v>3591.84</v>
          </cell>
        </row>
        <row r="2554">
          <cell r="F2554">
            <v>4223100958076</v>
          </cell>
          <cell r="G2554">
            <v>2555646</v>
          </cell>
          <cell r="H2554">
            <v>2806.09</v>
          </cell>
        </row>
        <row r="2555">
          <cell r="F2555">
            <v>4223100958098</v>
          </cell>
          <cell r="G2555">
            <v>2555646</v>
          </cell>
          <cell r="H2555">
            <v>2145.46</v>
          </cell>
        </row>
        <row r="2556">
          <cell r="F2556">
            <v>4223100958142</v>
          </cell>
          <cell r="G2556">
            <v>2555646</v>
          </cell>
          <cell r="H2556">
            <v>7095.56</v>
          </cell>
        </row>
        <row r="2557">
          <cell r="F2557">
            <v>4223100958153</v>
          </cell>
          <cell r="G2557">
            <v>2555646</v>
          </cell>
          <cell r="H2557">
            <v>272.02999999999997</v>
          </cell>
        </row>
        <row r="2558">
          <cell r="F2558">
            <v>4223101018620</v>
          </cell>
          <cell r="G2558">
            <v>2555646</v>
          </cell>
          <cell r="H2558">
            <v>436.44</v>
          </cell>
        </row>
        <row r="2559">
          <cell r="F2559">
            <v>4223101018642</v>
          </cell>
          <cell r="G2559">
            <v>2555646</v>
          </cell>
          <cell r="H2559">
            <v>436.44</v>
          </cell>
        </row>
        <row r="2560">
          <cell r="F2560">
            <v>4223101019005</v>
          </cell>
          <cell r="G2560">
            <v>2555646</v>
          </cell>
          <cell r="H2560">
            <v>2075.16</v>
          </cell>
        </row>
        <row r="2561">
          <cell r="F2561">
            <v>4223101019060</v>
          </cell>
          <cell r="G2561">
            <v>2555646</v>
          </cell>
          <cell r="H2561">
            <v>726.24</v>
          </cell>
        </row>
        <row r="2562">
          <cell r="F2562">
            <v>4223101022855</v>
          </cell>
          <cell r="G2562">
            <v>2555646</v>
          </cell>
          <cell r="H2562">
            <v>1383.68</v>
          </cell>
        </row>
        <row r="2563">
          <cell r="F2563">
            <v>4223101022899</v>
          </cell>
          <cell r="G2563">
            <v>2555646</v>
          </cell>
          <cell r="H2563">
            <v>1468.51</v>
          </cell>
        </row>
        <row r="2564">
          <cell r="F2564">
            <v>4223101024417</v>
          </cell>
          <cell r="G2564">
            <v>2555646</v>
          </cell>
          <cell r="H2564">
            <v>514.98</v>
          </cell>
        </row>
        <row r="2565">
          <cell r="F2565">
            <v>4223101066294</v>
          </cell>
          <cell r="G2565">
            <v>2555646</v>
          </cell>
          <cell r="H2565">
            <v>3111.13</v>
          </cell>
        </row>
        <row r="2566">
          <cell r="F2566">
            <v>4223101066404</v>
          </cell>
          <cell r="G2566">
            <v>2555646</v>
          </cell>
          <cell r="H2566">
            <v>1544.17</v>
          </cell>
        </row>
        <row r="2567">
          <cell r="F2567">
            <v>4223101066998</v>
          </cell>
          <cell r="G2567">
            <v>2555646</v>
          </cell>
          <cell r="H2567">
            <v>2523.42</v>
          </cell>
        </row>
        <row r="2568">
          <cell r="F2568">
            <v>4223101068330</v>
          </cell>
          <cell r="G2568">
            <v>2555646</v>
          </cell>
          <cell r="H2568">
            <v>4785.84</v>
          </cell>
        </row>
        <row r="2569">
          <cell r="F2569">
            <v>4223101068406</v>
          </cell>
          <cell r="G2569">
            <v>2555646</v>
          </cell>
          <cell r="H2569">
            <v>1138.6600000000001</v>
          </cell>
        </row>
        <row r="2570">
          <cell r="F2570">
            <v>4223101068483</v>
          </cell>
          <cell r="G2570">
            <v>2555646</v>
          </cell>
          <cell r="H2570">
            <v>4785.84</v>
          </cell>
        </row>
        <row r="2571">
          <cell r="F2571">
            <v>4223101068912</v>
          </cell>
          <cell r="G2571">
            <v>2555646</v>
          </cell>
          <cell r="H2571">
            <v>1076.8699999999999</v>
          </cell>
        </row>
        <row r="2572">
          <cell r="F2572">
            <v>4223101097028</v>
          </cell>
          <cell r="G2572">
            <v>2555646</v>
          </cell>
          <cell r="H2572">
            <v>1625.45</v>
          </cell>
        </row>
        <row r="2573">
          <cell r="F2573">
            <v>4223101140368</v>
          </cell>
          <cell r="G2573">
            <v>2555646</v>
          </cell>
          <cell r="H2573">
            <v>1077.79</v>
          </cell>
        </row>
        <row r="2574">
          <cell r="F2574">
            <v>4223101171795</v>
          </cell>
          <cell r="G2574">
            <v>2555646</v>
          </cell>
          <cell r="H2574">
            <v>4785.84</v>
          </cell>
        </row>
        <row r="2575">
          <cell r="F2575">
            <v>4223101088679</v>
          </cell>
          <cell r="G2575">
            <v>2555646</v>
          </cell>
          <cell r="H2575">
            <v>148.84</v>
          </cell>
        </row>
        <row r="2576">
          <cell r="F2576">
            <v>4223101090450</v>
          </cell>
          <cell r="G2576">
            <v>2555646</v>
          </cell>
          <cell r="H2576">
            <v>702.11</v>
          </cell>
        </row>
        <row r="2577">
          <cell r="F2577">
            <v>4223101150521</v>
          </cell>
          <cell r="G2577">
            <v>2555646</v>
          </cell>
          <cell r="H2577">
            <v>681.44</v>
          </cell>
        </row>
        <row r="2578">
          <cell r="F2578">
            <v>4223101150543</v>
          </cell>
          <cell r="G2578">
            <v>2555646</v>
          </cell>
          <cell r="H2578">
            <v>694.11</v>
          </cell>
        </row>
        <row r="2579">
          <cell r="F2579">
            <v>4223101047979</v>
          </cell>
          <cell r="G2579">
            <v>2555646</v>
          </cell>
          <cell r="H2579">
            <v>1643.78</v>
          </cell>
        </row>
        <row r="2580">
          <cell r="F2580">
            <v>4223101048232</v>
          </cell>
          <cell r="G2580">
            <v>2555646</v>
          </cell>
          <cell r="H2580">
            <v>341.9</v>
          </cell>
        </row>
        <row r="2581">
          <cell r="F2581">
            <v>4223101052027</v>
          </cell>
          <cell r="G2581">
            <v>2555646</v>
          </cell>
          <cell r="H2581">
            <v>10215.92</v>
          </cell>
        </row>
        <row r="2582">
          <cell r="F2582">
            <v>4223101055228</v>
          </cell>
          <cell r="G2582">
            <v>2555646</v>
          </cell>
          <cell r="H2582">
            <v>25783.37</v>
          </cell>
        </row>
        <row r="2583">
          <cell r="F2583">
            <v>4223101059397</v>
          </cell>
          <cell r="G2583">
            <v>2555646</v>
          </cell>
          <cell r="H2583">
            <v>2816.04</v>
          </cell>
        </row>
        <row r="2584">
          <cell r="F2584">
            <v>4223101062444</v>
          </cell>
          <cell r="G2584">
            <v>2555646</v>
          </cell>
          <cell r="H2584">
            <v>520.44000000000005</v>
          </cell>
        </row>
        <row r="2585">
          <cell r="F2585">
            <v>4223101062455</v>
          </cell>
          <cell r="G2585">
            <v>2555646</v>
          </cell>
          <cell r="H2585">
            <v>4785.84</v>
          </cell>
        </row>
        <row r="2586">
          <cell r="F2586">
            <v>4223101063225</v>
          </cell>
          <cell r="G2586">
            <v>2555646</v>
          </cell>
          <cell r="H2586">
            <v>2335.85</v>
          </cell>
        </row>
        <row r="2587">
          <cell r="F2587">
            <v>4223101063280</v>
          </cell>
          <cell r="G2587">
            <v>2555646</v>
          </cell>
          <cell r="H2587">
            <v>1129.6400000000001</v>
          </cell>
        </row>
        <row r="2588">
          <cell r="F2588">
            <v>4223101063962</v>
          </cell>
          <cell r="G2588">
            <v>2555646</v>
          </cell>
          <cell r="H2588">
            <v>6472.65</v>
          </cell>
        </row>
        <row r="2589">
          <cell r="F2589">
            <v>4223101064743</v>
          </cell>
          <cell r="G2589">
            <v>2555646</v>
          </cell>
          <cell r="H2589">
            <v>2785.78</v>
          </cell>
        </row>
        <row r="2590">
          <cell r="F2590">
            <v>4223101094839</v>
          </cell>
          <cell r="G2590">
            <v>2555646</v>
          </cell>
          <cell r="H2590">
            <v>1686.59</v>
          </cell>
        </row>
        <row r="2591">
          <cell r="F2591">
            <v>4223101139114</v>
          </cell>
          <cell r="G2591">
            <v>2555646</v>
          </cell>
          <cell r="H2591">
            <v>1717.51</v>
          </cell>
        </row>
        <row r="2592">
          <cell r="F2592">
            <v>4223101139169</v>
          </cell>
          <cell r="G2592">
            <v>2555646</v>
          </cell>
          <cell r="H2592">
            <v>1030.95</v>
          </cell>
        </row>
        <row r="2593">
          <cell r="F2593">
            <v>4223101165558</v>
          </cell>
          <cell r="G2593">
            <v>2555646</v>
          </cell>
          <cell r="H2593">
            <v>1664.67</v>
          </cell>
        </row>
        <row r="2594">
          <cell r="F2594">
            <v>4223101165591</v>
          </cell>
          <cell r="G2594">
            <v>2555646</v>
          </cell>
          <cell r="H2594">
            <v>769.88</v>
          </cell>
        </row>
        <row r="2595">
          <cell r="F2595">
            <v>4223500050396</v>
          </cell>
          <cell r="G2595">
            <v>2555646</v>
          </cell>
          <cell r="H2595">
            <v>2083.84</v>
          </cell>
        </row>
        <row r="2596">
          <cell r="F2596">
            <v>4223101086666</v>
          </cell>
          <cell r="G2596">
            <v>2555646</v>
          </cell>
          <cell r="H2596">
            <v>530.6</v>
          </cell>
        </row>
        <row r="2597">
          <cell r="F2597">
            <v>4223101146759</v>
          </cell>
          <cell r="G2597">
            <v>2555646</v>
          </cell>
          <cell r="H2597">
            <v>517.6</v>
          </cell>
        </row>
        <row r="2598">
          <cell r="F2598">
            <v>4223101146770</v>
          </cell>
          <cell r="G2598">
            <v>2555646</v>
          </cell>
          <cell r="H2598">
            <v>525.6</v>
          </cell>
        </row>
        <row r="2599">
          <cell r="F2599">
            <v>4223101179429</v>
          </cell>
          <cell r="G2599">
            <v>2555646</v>
          </cell>
          <cell r="H2599">
            <v>178.01</v>
          </cell>
        </row>
        <row r="2600">
          <cell r="F2600">
            <v>4223100907069</v>
          </cell>
          <cell r="G2600">
            <v>2555646</v>
          </cell>
          <cell r="H2600">
            <v>321.68</v>
          </cell>
        </row>
        <row r="2601">
          <cell r="F2601">
            <v>4223100965721</v>
          </cell>
          <cell r="G2601">
            <v>2555646</v>
          </cell>
          <cell r="H2601">
            <v>3438.22</v>
          </cell>
        </row>
        <row r="2602">
          <cell r="F2602">
            <v>4223100968780</v>
          </cell>
          <cell r="G2602">
            <v>2555646</v>
          </cell>
          <cell r="H2602">
            <v>238.3</v>
          </cell>
        </row>
        <row r="2603">
          <cell r="F2603">
            <v>4223101000272</v>
          </cell>
          <cell r="G2603">
            <v>2555646</v>
          </cell>
          <cell r="H2603">
            <v>21442.81</v>
          </cell>
        </row>
        <row r="2604">
          <cell r="F2604">
            <v>4223101000855</v>
          </cell>
          <cell r="G2604">
            <v>2555646</v>
          </cell>
          <cell r="H2604">
            <v>29699.65</v>
          </cell>
        </row>
        <row r="2605">
          <cell r="F2605">
            <v>4223101199218</v>
          </cell>
          <cell r="G2605">
            <v>2418304</v>
          </cell>
          <cell r="H2605">
            <v>843.7</v>
          </cell>
        </row>
        <row r="2606">
          <cell r="F2606">
            <v>4223101199230</v>
          </cell>
          <cell r="G2606">
            <v>2418304</v>
          </cell>
          <cell r="H2606">
            <v>386.2</v>
          </cell>
        </row>
        <row r="2607">
          <cell r="F2607">
            <v>4223101211571</v>
          </cell>
          <cell r="G2607">
            <v>2418304</v>
          </cell>
          <cell r="H2607">
            <v>119.35</v>
          </cell>
        </row>
        <row r="2608">
          <cell r="F2608">
            <v>4223101211582</v>
          </cell>
          <cell r="G2608">
            <v>2418304</v>
          </cell>
          <cell r="H2608">
            <v>363.9</v>
          </cell>
        </row>
        <row r="2609">
          <cell r="F2609">
            <v>4223101206049</v>
          </cell>
          <cell r="G2609">
            <v>2418630</v>
          </cell>
          <cell r="H2609">
            <v>226.68</v>
          </cell>
        </row>
        <row r="2610">
          <cell r="F2610">
            <v>4223101206555</v>
          </cell>
          <cell r="G2610">
            <v>2418630</v>
          </cell>
          <cell r="H2610">
            <v>207.33</v>
          </cell>
        </row>
        <row r="2611">
          <cell r="F2611">
            <v>4223101210394</v>
          </cell>
          <cell r="G2611">
            <v>2418630</v>
          </cell>
          <cell r="H2611">
            <v>707.46</v>
          </cell>
        </row>
        <row r="2612">
          <cell r="F2612">
            <v>4223101219975</v>
          </cell>
          <cell r="G2612">
            <v>2418630</v>
          </cell>
          <cell r="H2612">
            <v>586.41999999999996</v>
          </cell>
        </row>
        <row r="2613">
          <cell r="F2613">
            <v>4223101224089</v>
          </cell>
          <cell r="G2613">
            <v>2418630</v>
          </cell>
          <cell r="H2613">
            <v>586.41999999999996</v>
          </cell>
        </row>
        <row r="2614">
          <cell r="F2614">
            <v>4223101230194</v>
          </cell>
          <cell r="G2614">
            <v>2418630</v>
          </cell>
          <cell r="H2614">
            <v>212.5</v>
          </cell>
        </row>
        <row r="2615">
          <cell r="F2615">
            <v>4223100753487</v>
          </cell>
          <cell r="G2615">
            <v>2555646</v>
          </cell>
          <cell r="H2615">
            <v>5942.3</v>
          </cell>
        </row>
        <row r="2616">
          <cell r="F2616">
            <v>4223100948462</v>
          </cell>
          <cell r="G2616">
            <v>2555646</v>
          </cell>
          <cell r="H2616">
            <v>1323.25</v>
          </cell>
        </row>
        <row r="2617">
          <cell r="F2617">
            <v>4223100948539</v>
          </cell>
          <cell r="G2617">
            <v>2555646</v>
          </cell>
          <cell r="H2617">
            <v>6481.97</v>
          </cell>
        </row>
        <row r="2618">
          <cell r="F2618">
            <v>4223100952730</v>
          </cell>
          <cell r="G2618">
            <v>2555646</v>
          </cell>
          <cell r="H2618">
            <v>6269.88</v>
          </cell>
        </row>
        <row r="2619">
          <cell r="F2619">
            <v>4223100955821</v>
          </cell>
          <cell r="G2619">
            <v>2555646</v>
          </cell>
          <cell r="H2619">
            <v>2564.3000000000002</v>
          </cell>
        </row>
        <row r="2620">
          <cell r="F2620">
            <v>4223101015870</v>
          </cell>
          <cell r="G2620">
            <v>2555646</v>
          </cell>
          <cell r="H2620">
            <v>3788.07</v>
          </cell>
        </row>
        <row r="2621">
          <cell r="F2621">
            <v>4223101016607</v>
          </cell>
          <cell r="G2621">
            <v>2555646</v>
          </cell>
          <cell r="H2621">
            <v>2523.42</v>
          </cell>
        </row>
        <row r="2622">
          <cell r="F2622">
            <v>4223101016673</v>
          </cell>
          <cell r="G2622">
            <v>2555646</v>
          </cell>
          <cell r="H2622">
            <v>2523.42</v>
          </cell>
        </row>
        <row r="2623">
          <cell r="F2623">
            <v>4223101016706</v>
          </cell>
          <cell r="G2623">
            <v>2555646</v>
          </cell>
          <cell r="H2623">
            <v>18993.09</v>
          </cell>
        </row>
        <row r="2624">
          <cell r="F2624">
            <v>4223101018213</v>
          </cell>
          <cell r="G2624">
            <v>2555646</v>
          </cell>
          <cell r="H2624">
            <v>5654.94</v>
          </cell>
        </row>
        <row r="2625">
          <cell r="F2625">
            <v>4223101065690</v>
          </cell>
          <cell r="G2625">
            <v>2555646</v>
          </cell>
          <cell r="H2625">
            <v>2501.02</v>
          </cell>
        </row>
        <row r="2626">
          <cell r="F2626">
            <v>4223101065865</v>
          </cell>
          <cell r="G2626">
            <v>2555646</v>
          </cell>
          <cell r="H2626">
            <v>2093.25</v>
          </cell>
        </row>
        <row r="2627">
          <cell r="F2627">
            <v>4223101066217</v>
          </cell>
          <cell r="G2627">
            <v>2555646</v>
          </cell>
          <cell r="H2627">
            <v>4200.49</v>
          </cell>
        </row>
        <row r="2628">
          <cell r="F2628">
            <v>4223101066228</v>
          </cell>
          <cell r="G2628">
            <v>2555646</v>
          </cell>
          <cell r="H2628">
            <v>617.41</v>
          </cell>
        </row>
        <row r="2629">
          <cell r="F2629">
            <v>4223101066250</v>
          </cell>
          <cell r="G2629">
            <v>2555646</v>
          </cell>
          <cell r="H2629">
            <v>203.74</v>
          </cell>
        </row>
        <row r="2630">
          <cell r="F2630">
            <v>4223101066272</v>
          </cell>
          <cell r="G2630">
            <v>2555646</v>
          </cell>
          <cell r="H2630">
            <v>7817.1</v>
          </cell>
        </row>
        <row r="2631">
          <cell r="F2631">
            <v>4223101095631</v>
          </cell>
          <cell r="G2631">
            <v>2555646</v>
          </cell>
          <cell r="H2631">
            <v>2542.9699999999998</v>
          </cell>
        </row>
        <row r="2632">
          <cell r="F2632">
            <v>4223101118456</v>
          </cell>
          <cell r="G2632">
            <v>2555646</v>
          </cell>
          <cell r="H2632">
            <v>1335.47</v>
          </cell>
        </row>
        <row r="2633">
          <cell r="F2633">
            <v>4223101167440</v>
          </cell>
          <cell r="G2633">
            <v>2555646</v>
          </cell>
          <cell r="H2633">
            <v>1054.79</v>
          </cell>
        </row>
        <row r="2634">
          <cell r="F2634">
            <v>4223101171498</v>
          </cell>
          <cell r="G2634">
            <v>2555646</v>
          </cell>
          <cell r="H2634">
            <v>3232.93</v>
          </cell>
        </row>
        <row r="2635">
          <cell r="F2635">
            <v>4223101171730</v>
          </cell>
          <cell r="G2635">
            <v>2555646</v>
          </cell>
          <cell r="H2635">
            <v>341.3</v>
          </cell>
        </row>
        <row r="2636">
          <cell r="F2636">
            <v>4223101171751</v>
          </cell>
          <cell r="G2636">
            <v>2555646</v>
          </cell>
          <cell r="H2636">
            <v>430.46</v>
          </cell>
        </row>
        <row r="2637">
          <cell r="F2637">
            <v>4223101015727</v>
          </cell>
          <cell r="G2637">
            <v>2555646</v>
          </cell>
          <cell r="H2637">
            <v>3941.4</v>
          </cell>
        </row>
        <row r="2638">
          <cell r="F2638">
            <v>4223101035879</v>
          </cell>
          <cell r="G2638">
            <v>2555646</v>
          </cell>
          <cell r="H2638">
            <v>23637.94</v>
          </cell>
        </row>
        <row r="2639">
          <cell r="F2639">
            <v>4223101040048</v>
          </cell>
          <cell r="G2639">
            <v>2555646</v>
          </cell>
          <cell r="H2639">
            <v>1614.86</v>
          </cell>
        </row>
        <row r="2640">
          <cell r="F2640">
            <v>4223101041819</v>
          </cell>
          <cell r="G2640">
            <v>2555646</v>
          </cell>
          <cell r="H2640">
            <v>1652.37</v>
          </cell>
        </row>
        <row r="2641">
          <cell r="F2641">
            <v>4223101041896</v>
          </cell>
          <cell r="G2641">
            <v>2555646</v>
          </cell>
          <cell r="H2641">
            <v>193.01</v>
          </cell>
        </row>
        <row r="2642">
          <cell r="F2642">
            <v>4223101217896</v>
          </cell>
          <cell r="G2642">
            <v>2418304</v>
          </cell>
          <cell r="H2642">
            <v>147.96</v>
          </cell>
        </row>
        <row r="2643">
          <cell r="F2643">
            <v>4223101230140</v>
          </cell>
          <cell r="G2643">
            <v>2418304</v>
          </cell>
          <cell r="H2643">
            <v>143.72</v>
          </cell>
        </row>
        <row r="2644">
          <cell r="F2644">
            <v>4223100781295</v>
          </cell>
          <cell r="G2644">
            <v>2555646</v>
          </cell>
          <cell r="H2644">
            <v>1550.47</v>
          </cell>
        </row>
        <row r="2645">
          <cell r="F2645">
            <v>4223100797730</v>
          </cell>
          <cell r="G2645">
            <v>2555646</v>
          </cell>
          <cell r="H2645">
            <v>1199.96</v>
          </cell>
        </row>
        <row r="2646">
          <cell r="F2646">
            <v>4223100957394</v>
          </cell>
          <cell r="G2646">
            <v>2555646</v>
          </cell>
          <cell r="H2646">
            <v>1180.28</v>
          </cell>
        </row>
        <row r="2647">
          <cell r="F2647">
            <v>4223100958054</v>
          </cell>
          <cell r="G2647">
            <v>2555646</v>
          </cell>
          <cell r="H2647">
            <v>1138.6099999999999</v>
          </cell>
        </row>
        <row r="2648">
          <cell r="F2648">
            <v>4223101163028</v>
          </cell>
          <cell r="G2648">
            <v>2555646</v>
          </cell>
          <cell r="H2648">
            <v>2230.46</v>
          </cell>
        </row>
        <row r="2649">
          <cell r="F2649">
            <v>4223101163039</v>
          </cell>
          <cell r="G2649">
            <v>2555646</v>
          </cell>
          <cell r="H2649">
            <v>1392</v>
          </cell>
        </row>
        <row r="2650">
          <cell r="F2650">
            <v>4223101163765</v>
          </cell>
          <cell r="G2650">
            <v>2555646</v>
          </cell>
          <cell r="H2650">
            <v>1807.12</v>
          </cell>
        </row>
        <row r="2651">
          <cell r="F2651">
            <v>4223101144548</v>
          </cell>
          <cell r="G2651">
            <v>2555646</v>
          </cell>
          <cell r="H2651">
            <v>525.6</v>
          </cell>
        </row>
        <row r="2652">
          <cell r="F2652">
            <v>4223101144559</v>
          </cell>
          <cell r="G2652">
            <v>2555646</v>
          </cell>
          <cell r="H2652">
            <v>806.03</v>
          </cell>
        </row>
        <row r="2653">
          <cell r="F2653">
            <v>4223101144944</v>
          </cell>
          <cell r="G2653">
            <v>2555646</v>
          </cell>
          <cell r="H2653">
            <v>525.6</v>
          </cell>
        </row>
        <row r="2654">
          <cell r="F2654">
            <v>4223101145076</v>
          </cell>
          <cell r="G2654">
            <v>2555646</v>
          </cell>
          <cell r="H2654">
            <v>574.66</v>
          </cell>
        </row>
        <row r="2655">
          <cell r="F2655">
            <v>4223101146000</v>
          </cell>
          <cell r="G2655">
            <v>2555646</v>
          </cell>
          <cell r="H2655">
            <v>525.6</v>
          </cell>
        </row>
        <row r="2656">
          <cell r="F2656">
            <v>4223101146693</v>
          </cell>
          <cell r="G2656">
            <v>2555646</v>
          </cell>
          <cell r="H2656">
            <v>689.11</v>
          </cell>
        </row>
        <row r="2657">
          <cell r="F2657">
            <v>4223101146715</v>
          </cell>
          <cell r="G2657">
            <v>2555646</v>
          </cell>
          <cell r="H2657">
            <v>525.6</v>
          </cell>
        </row>
        <row r="2658">
          <cell r="F2658">
            <v>4223101210779</v>
          </cell>
          <cell r="G2658">
            <v>2555646</v>
          </cell>
          <cell r="H2658">
            <v>702.11</v>
          </cell>
        </row>
        <row r="2659">
          <cell r="F2659">
            <v>4223101093640</v>
          </cell>
          <cell r="G2659">
            <v>2555646</v>
          </cell>
          <cell r="H2659">
            <v>582.41999999999996</v>
          </cell>
        </row>
        <row r="2660">
          <cell r="F2660">
            <v>4223101195544</v>
          </cell>
          <cell r="G2660">
            <v>2418304</v>
          </cell>
          <cell r="H2660">
            <v>224.68</v>
          </cell>
        </row>
        <row r="2661">
          <cell r="F2661">
            <v>4223101187602</v>
          </cell>
          <cell r="G2661">
            <v>2418630</v>
          </cell>
          <cell r="H2661">
            <v>483.19</v>
          </cell>
        </row>
        <row r="2662">
          <cell r="F2662">
            <v>4223101188669</v>
          </cell>
          <cell r="G2662">
            <v>2418630</v>
          </cell>
          <cell r="H2662">
            <v>586.41999999999996</v>
          </cell>
        </row>
        <row r="2663">
          <cell r="F2663">
            <v>4223101192277</v>
          </cell>
          <cell r="G2663">
            <v>2418630</v>
          </cell>
          <cell r="H2663">
            <v>590.41999999999996</v>
          </cell>
        </row>
        <row r="2664">
          <cell r="F2664">
            <v>4223101192300</v>
          </cell>
          <cell r="G2664">
            <v>2418630</v>
          </cell>
          <cell r="H2664">
            <v>193.83</v>
          </cell>
        </row>
        <row r="2665">
          <cell r="F2665">
            <v>4223101192310</v>
          </cell>
          <cell r="G2665">
            <v>2418630</v>
          </cell>
          <cell r="H2665">
            <v>207.33</v>
          </cell>
        </row>
        <row r="2666">
          <cell r="F2666">
            <v>4223101194367</v>
          </cell>
          <cell r="G2666">
            <v>2418630</v>
          </cell>
          <cell r="H2666">
            <v>586.41999999999996</v>
          </cell>
        </row>
        <row r="2667">
          <cell r="F2667">
            <v>4223101201264</v>
          </cell>
          <cell r="G2667">
            <v>2418630</v>
          </cell>
          <cell r="H2667">
            <v>222.68</v>
          </cell>
        </row>
        <row r="2668">
          <cell r="F2668">
            <v>4223101203002</v>
          </cell>
          <cell r="G2668">
            <v>2418630</v>
          </cell>
          <cell r="H2668">
            <v>586.41999999999996</v>
          </cell>
        </row>
        <row r="2669">
          <cell r="F2669">
            <v>4223100944601</v>
          </cell>
          <cell r="G2669">
            <v>2555646</v>
          </cell>
          <cell r="H2669">
            <v>1942.51</v>
          </cell>
        </row>
        <row r="2670">
          <cell r="F2670">
            <v>4223100946955</v>
          </cell>
          <cell r="G2670">
            <v>2555646</v>
          </cell>
          <cell r="H2670">
            <v>2861.1</v>
          </cell>
        </row>
        <row r="2671">
          <cell r="F2671">
            <v>4223100947846</v>
          </cell>
          <cell r="G2671">
            <v>2555646</v>
          </cell>
          <cell r="H2671">
            <v>2570.02</v>
          </cell>
        </row>
        <row r="2672">
          <cell r="F2672">
            <v>4223100948231</v>
          </cell>
          <cell r="G2672">
            <v>2555646</v>
          </cell>
          <cell r="H2672">
            <v>388.89</v>
          </cell>
        </row>
        <row r="2673">
          <cell r="F2673">
            <v>4223101015177</v>
          </cell>
          <cell r="G2673">
            <v>2555646</v>
          </cell>
          <cell r="H2673">
            <v>12137.37</v>
          </cell>
        </row>
        <row r="2674">
          <cell r="F2674">
            <v>4223101015287</v>
          </cell>
          <cell r="G2674">
            <v>2555646</v>
          </cell>
          <cell r="H2674">
            <v>1407.67</v>
          </cell>
        </row>
        <row r="2675">
          <cell r="F2675">
            <v>4223101015419</v>
          </cell>
          <cell r="G2675">
            <v>2555646</v>
          </cell>
          <cell r="H2675">
            <v>2523.4299999999998</v>
          </cell>
        </row>
        <row r="2676">
          <cell r="F2676">
            <v>4223101015463</v>
          </cell>
          <cell r="G2676">
            <v>2555646</v>
          </cell>
          <cell r="H2676">
            <v>2523.4299999999998</v>
          </cell>
        </row>
        <row r="2677">
          <cell r="F2677">
            <v>4223101015639</v>
          </cell>
          <cell r="G2677">
            <v>2555646</v>
          </cell>
          <cell r="H2677">
            <v>1494.47</v>
          </cell>
        </row>
        <row r="2678">
          <cell r="F2678">
            <v>4223101015650</v>
          </cell>
          <cell r="G2678">
            <v>2555646</v>
          </cell>
          <cell r="H2678">
            <v>4540.5600000000004</v>
          </cell>
        </row>
        <row r="2679">
          <cell r="F2679">
            <v>4223103241005</v>
          </cell>
          <cell r="G2679">
            <v>2379163</v>
          </cell>
          <cell r="H2679">
            <v>1044.68</v>
          </cell>
        </row>
        <row r="2680">
          <cell r="F2680">
            <v>4223103259518</v>
          </cell>
          <cell r="G2680">
            <v>2379163</v>
          </cell>
          <cell r="H2680">
            <v>465.34</v>
          </cell>
        </row>
        <row r="2681">
          <cell r="F2681">
            <v>4223103123020</v>
          </cell>
          <cell r="G2681">
            <v>2379333</v>
          </cell>
          <cell r="H2681">
            <v>6596.16</v>
          </cell>
        </row>
        <row r="2682">
          <cell r="F2682">
            <v>4223103279527</v>
          </cell>
          <cell r="G2682">
            <v>2379333</v>
          </cell>
          <cell r="H2682">
            <v>4802.32</v>
          </cell>
        </row>
        <row r="2683">
          <cell r="F2683">
            <v>4223106600152</v>
          </cell>
          <cell r="G2683">
            <v>2379333</v>
          </cell>
          <cell r="H2683">
            <v>18645.41</v>
          </cell>
        </row>
        <row r="2684">
          <cell r="F2684">
            <v>4223103115770</v>
          </cell>
          <cell r="G2684">
            <v>2379333</v>
          </cell>
          <cell r="H2684">
            <v>20218.810000000001</v>
          </cell>
        </row>
        <row r="2685">
          <cell r="F2685">
            <v>4223103243788</v>
          </cell>
          <cell r="G2685">
            <v>2379333</v>
          </cell>
          <cell r="H2685">
            <v>1429.4</v>
          </cell>
        </row>
        <row r="2686">
          <cell r="F2686">
            <v>4223102055557</v>
          </cell>
          <cell r="G2686">
            <v>2538083</v>
          </cell>
          <cell r="H2686">
            <v>257.85000000000002</v>
          </cell>
        </row>
        <row r="2687">
          <cell r="F2687">
            <v>4223102077392</v>
          </cell>
          <cell r="G2687">
            <v>2553155</v>
          </cell>
          <cell r="H2687">
            <v>590.41999999999996</v>
          </cell>
        </row>
        <row r="2688">
          <cell r="F2688">
            <v>4223103150409</v>
          </cell>
          <cell r="G2688">
            <v>2379333</v>
          </cell>
          <cell r="H2688">
            <v>22332.84</v>
          </cell>
        </row>
        <row r="2689">
          <cell r="F2689">
            <v>4223103150959</v>
          </cell>
          <cell r="G2689">
            <v>2379333</v>
          </cell>
          <cell r="H2689">
            <v>5861.13</v>
          </cell>
        </row>
        <row r="2690">
          <cell r="F2690">
            <v>4223103156547</v>
          </cell>
          <cell r="G2690">
            <v>2379333</v>
          </cell>
          <cell r="H2690">
            <v>11928.69</v>
          </cell>
        </row>
        <row r="2691">
          <cell r="F2691">
            <v>4223103220963</v>
          </cell>
          <cell r="G2691">
            <v>2379333</v>
          </cell>
          <cell r="H2691">
            <v>12140.5</v>
          </cell>
        </row>
        <row r="2692">
          <cell r="F2692">
            <v>4223103140696</v>
          </cell>
          <cell r="G2692">
            <v>2379333</v>
          </cell>
          <cell r="H2692">
            <v>12575.57</v>
          </cell>
        </row>
        <row r="2693">
          <cell r="F2693">
            <v>4223103244140</v>
          </cell>
          <cell r="G2693">
            <v>2379333</v>
          </cell>
          <cell r="H2693">
            <v>15110.76</v>
          </cell>
        </row>
        <row r="2694">
          <cell r="F2694">
            <v>4223103244657</v>
          </cell>
          <cell r="G2694">
            <v>2379333</v>
          </cell>
          <cell r="H2694">
            <v>780.95</v>
          </cell>
        </row>
        <row r="2695">
          <cell r="F2695">
            <v>4223103221766</v>
          </cell>
          <cell r="G2695">
            <v>2379333</v>
          </cell>
          <cell r="H2695">
            <v>2925</v>
          </cell>
        </row>
        <row r="2696">
          <cell r="F2696">
            <v>4223103179922</v>
          </cell>
          <cell r="G2696">
            <v>2379333</v>
          </cell>
          <cell r="H2696">
            <v>10595.46</v>
          </cell>
        </row>
        <row r="2697">
          <cell r="F2697">
            <v>4223103184620</v>
          </cell>
          <cell r="G2697">
            <v>2379333</v>
          </cell>
          <cell r="H2697">
            <v>19414.32</v>
          </cell>
        </row>
        <row r="2698">
          <cell r="F2698">
            <v>4223103247540</v>
          </cell>
          <cell r="G2698">
            <v>2379333</v>
          </cell>
          <cell r="H2698">
            <v>642.97</v>
          </cell>
        </row>
        <row r="2699">
          <cell r="F2699">
            <v>4223103247649</v>
          </cell>
          <cell r="G2699">
            <v>2379333</v>
          </cell>
          <cell r="H2699">
            <v>570.66</v>
          </cell>
        </row>
        <row r="2700">
          <cell r="F2700">
            <v>4223103247682</v>
          </cell>
          <cell r="G2700">
            <v>2379333</v>
          </cell>
          <cell r="H2700">
            <v>734.48</v>
          </cell>
        </row>
        <row r="2701">
          <cell r="F2701">
            <v>4223103247880</v>
          </cell>
          <cell r="G2701">
            <v>2379333</v>
          </cell>
          <cell r="H2701">
            <v>513.76</v>
          </cell>
        </row>
        <row r="2702">
          <cell r="F2702">
            <v>4223103247980</v>
          </cell>
          <cell r="G2702">
            <v>2379333</v>
          </cell>
          <cell r="H2702">
            <v>1182.74</v>
          </cell>
        </row>
        <row r="2703">
          <cell r="F2703">
            <v>4223103248023</v>
          </cell>
          <cell r="G2703">
            <v>2379333</v>
          </cell>
          <cell r="H2703">
            <v>583.82000000000005</v>
          </cell>
        </row>
        <row r="2704">
          <cell r="F2704">
            <v>4223103182089</v>
          </cell>
          <cell r="G2704">
            <v>2379333</v>
          </cell>
          <cell r="H2704">
            <v>9981.9</v>
          </cell>
        </row>
        <row r="2705">
          <cell r="F2705">
            <v>4223103182298</v>
          </cell>
          <cell r="G2705">
            <v>2379333</v>
          </cell>
          <cell r="H2705">
            <v>2328.62</v>
          </cell>
        </row>
        <row r="2706">
          <cell r="F2706">
            <v>4223103222052</v>
          </cell>
          <cell r="G2706">
            <v>2379333</v>
          </cell>
          <cell r="H2706">
            <v>4293.17</v>
          </cell>
        </row>
        <row r="2707">
          <cell r="F2707">
            <v>4223103203330</v>
          </cell>
          <cell r="G2707">
            <v>2379333</v>
          </cell>
          <cell r="H2707">
            <v>8297.75</v>
          </cell>
        </row>
        <row r="2708">
          <cell r="F2708">
            <v>4223103204573</v>
          </cell>
          <cell r="G2708">
            <v>2379333</v>
          </cell>
          <cell r="H2708">
            <v>7874.83</v>
          </cell>
        </row>
        <row r="2709">
          <cell r="F2709">
            <v>4223103248210</v>
          </cell>
          <cell r="G2709">
            <v>2379333</v>
          </cell>
          <cell r="H2709">
            <v>419.31</v>
          </cell>
        </row>
        <row r="2710">
          <cell r="F2710">
            <v>4223103249398</v>
          </cell>
          <cell r="G2710">
            <v>2379333</v>
          </cell>
          <cell r="H2710">
            <v>1052.58</v>
          </cell>
        </row>
        <row r="2711">
          <cell r="F2711">
            <v>4223103251114</v>
          </cell>
          <cell r="G2711">
            <v>2379333</v>
          </cell>
          <cell r="H2711">
            <v>1648.96</v>
          </cell>
        </row>
        <row r="2712">
          <cell r="F2712">
            <v>4223103222668</v>
          </cell>
          <cell r="G2712">
            <v>2379333</v>
          </cell>
          <cell r="H2712">
            <v>3372.24</v>
          </cell>
        </row>
        <row r="2713">
          <cell r="F2713">
            <v>4223103251730</v>
          </cell>
          <cell r="G2713">
            <v>2379333</v>
          </cell>
          <cell r="H2713">
            <v>1516.18</v>
          </cell>
        </row>
        <row r="2714">
          <cell r="F2714">
            <v>4223103251950</v>
          </cell>
          <cell r="G2714">
            <v>2379333</v>
          </cell>
          <cell r="H2714">
            <v>18786.61</v>
          </cell>
        </row>
        <row r="2715">
          <cell r="F2715">
            <v>4223103207455</v>
          </cell>
          <cell r="G2715">
            <v>2379333</v>
          </cell>
          <cell r="H2715">
            <v>1814.26</v>
          </cell>
        </row>
        <row r="2716">
          <cell r="F2716">
            <v>4223103251884</v>
          </cell>
          <cell r="G2716">
            <v>2379333</v>
          </cell>
          <cell r="H2716">
            <v>262.89</v>
          </cell>
        </row>
        <row r="2717">
          <cell r="F2717">
            <v>4223103252313</v>
          </cell>
          <cell r="G2717">
            <v>2379333</v>
          </cell>
          <cell r="H2717">
            <v>281.91000000000003</v>
          </cell>
        </row>
        <row r="2718">
          <cell r="F2718">
            <v>4223102034129</v>
          </cell>
          <cell r="G2718">
            <v>6683134</v>
          </cell>
          <cell r="H2718">
            <v>858.66</v>
          </cell>
        </row>
        <row r="2719">
          <cell r="F2719">
            <v>4223102072948</v>
          </cell>
          <cell r="G2719">
            <v>6683134</v>
          </cell>
          <cell r="H2719">
            <v>429.41</v>
          </cell>
        </row>
        <row r="2720">
          <cell r="F2720">
            <v>4223103195520</v>
          </cell>
          <cell r="G2720">
            <v>2379163</v>
          </cell>
          <cell r="H2720">
            <v>1372.67</v>
          </cell>
        </row>
        <row r="2721">
          <cell r="F2721">
            <v>4223102059737</v>
          </cell>
          <cell r="G2721">
            <v>6683134</v>
          </cell>
          <cell r="H2721">
            <v>175.56</v>
          </cell>
        </row>
        <row r="2722">
          <cell r="F2722">
            <v>4223102007575</v>
          </cell>
          <cell r="G2722">
            <v>2537850</v>
          </cell>
          <cell r="H2722">
            <v>556.9</v>
          </cell>
        </row>
        <row r="2723">
          <cell r="F2723">
            <v>4223102007960</v>
          </cell>
          <cell r="G2723">
            <v>2537850</v>
          </cell>
          <cell r="H2723">
            <v>556.9</v>
          </cell>
        </row>
        <row r="2724">
          <cell r="F2724">
            <v>4223102008191</v>
          </cell>
          <cell r="G2724">
            <v>2537850</v>
          </cell>
          <cell r="H2724">
            <v>556.9</v>
          </cell>
        </row>
        <row r="2725">
          <cell r="F2725">
            <v>4223102009709</v>
          </cell>
          <cell r="G2725">
            <v>2537850</v>
          </cell>
          <cell r="H2725">
            <v>556.9</v>
          </cell>
        </row>
        <row r="2726">
          <cell r="F2726">
            <v>4223104043136</v>
          </cell>
          <cell r="G2726">
            <v>2550881</v>
          </cell>
          <cell r="H2726">
            <v>479.19</v>
          </cell>
        </row>
        <row r="2727">
          <cell r="F2727">
            <v>4223104043147</v>
          </cell>
          <cell r="G2727">
            <v>2550881</v>
          </cell>
          <cell r="H2727">
            <v>92.22</v>
          </cell>
        </row>
        <row r="2728">
          <cell r="F2728">
            <v>4223104014239</v>
          </cell>
          <cell r="G2728">
            <v>2550962</v>
          </cell>
          <cell r="H2728">
            <v>875.25</v>
          </cell>
        </row>
        <row r="2729">
          <cell r="F2729">
            <v>4223104016098</v>
          </cell>
          <cell r="G2729">
            <v>2550962</v>
          </cell>
          <cell r="H2729">
            <v>1111.43</v>
          </cell>
        </row>
        <row r="2730">
          <cell r="F2730">
            <v>4223104017429</v>
          </cell>
          <cell r="G2730">
            <v>2550962</v>
          </cell>
          <cell r="H2730">
            <v>824.04</v>
          </cell>
        </row>
        <row r="2731">
          <cell r="F2731">
            <v>4223104019409</v>
          </cell>
          <cell r="G2731">
            <v>2550962</v>
          </cell>
          <cell r="H2731">
            <v>175.97</v>
          </cell>
        </row>
        <row r="2732">
          <cell r="F2732">
            <v>4223104019410</v>
          </cell>
          <cell r="G2732">
            <v>2550962</v>
          </cell>
          <cell r="H2732">
            <v>207.97</v>
          </cell>
        </row>
        <row r="2733">
          <cell r="F2733">
            <v>4223104020817</v>
          </cell>
          <cell r="G2733">
            <v>2550962</v>
          </cell>
          <cell r="H2733">
            <v>865.91</v>
          </cell>
        </row>
        <row r="2734">
          <cell r="F2734">
            <v>4223104025305</v>
          </cell>
          <cell r="G2734">
            <v>2550962</v>
          </cell>
          <cell r="H2734">
            <v>666.44</v>
          </cell>
        </row>
        <row r="2735">
          <cell r="F2735">
            <v>4223104032345</v>
          </cell>
          <cell r="G2735">
            <v>2691531</v>
          </cell>
          <cell r="H2735">
            <v>199.33</v>
          </cell>
        </row>
        <row r="2736">
          <cell r="F2736">
            <v>4223104036338</v>
          </cell>
          <cell r="G2736">
            <v>2691531</v>
          </cell>
          <cell r="H2736">
            <v>252.9</v>
          </cell>
        </row>
        <row r="2737">
          <cell r="F2737">
            <v>4223104569046</v>
          </cell>
          <cell r="G2737">
            <v>2377829</v>
          </cell>
          <cell r="H2737">
            <v>718.77</v>
          </cell>
        </row>
        <row r="2738">
          <cell r="F2738">
            <v>4223104569574</v>
          </cell>
          <cell r="G2738">
            <v>2377829</v>
          </cell>
          <cell r="H2738">
            <v>1267.3499999999999</v>
          </cell>
        </row>
        <row r="2739">
          <cell r="F2739">
            <v>4223104576999</v>
          </cell>
          <cell r="G2739">
            <v>2377160</v>
          </cell>
          <cell r="H2739">
            <v>44.22</v>
          </cell>
        </row>
        <row r="2740">
          <cell r="F2740">
            <v>4223104577000</v>
          </cell>
          <cell r="G2740">
            <v>2377160</v>
          </cell>
          <cell r="H2740">
            <v>53.22</v>
          </cell>
        </row>
        <row r="2741">
          <cell r="F2741">
            <v>4223104577021</v>
          </cell>
          <cell r="G2741">
            <v>2377160</v>
          </cell>
          <cell r="H2741">
            <v>53.22</v>
          </cell>
        </row>
        <row r="2742">
          <cell r="F2742">
            <v>4223104577098</v>
          </cell>
          <cell r="G2742">
            <v>2377160</v>
          </cell>
          <cell r="H2742">
            <v>44.22</v>
          </cell>
        </row>
        <row r="2743">
          <cell r="F2743">
            <v>4223104577109</v>
          </cell>
          <cell r="G2743">
            <v>2377160</v>
          </cell>
          <cell r="H2743">
            <v>53.22</v>
          </cell>
        </row>
        <row r="2744">
          <cell r="F2744">
            <v>4223104579430</v>
          </cell>
          <cell r="G2744">
            <v>2377160</v>
          </cell>
          <cell r="H2744">
            <v>57</v>
          </cell>
        </row>
        <row r="2745">
          <cell r="F2745">
            <v>4223104570685</v>
          </cell>
          <cell r="G2745">
            <v>2377829</v>
          </cell>
          <cell r="H2745">
            <v>710.77</v>
          </cell>
        </row>
        <row r="2746">
          <cell r="F2746">
            <v>4223104572434</v>
          </cell>
          <cell r="G2746">
            <v>2377829</v>
          </cell>
          <cell r="H2746">
            <v>737.72</v>
          </cell>
        </row>
        <row r="2747">
          <cell r="F2747">
            <v>4223104537377</v>
          </cell>
          <cell r="G2747">
            <v>2691884</v>
          </cell>
          <cell r="H2747">
            <v>366.84</v>
          </cell>
        </row>
        <row r="2748">
          <cell r="F2748">
            <v>4223500187973</v>
          </cell>
          <cell r="G2748">
            <v>2305097</v>
          </cell>
          <cell r="H2748">
            <v>328.34</v>
          </cell>
        </row>
        <row r="2749">
          <cell r="F2749">
            <v>4223500187995</v>
          </cell>
          <cell r="G2749">
            <v>2305097</v>
          </cell>
          <cell r="H2749">
            <v>328.34</v>
          </cell>
        </row>
        <row r="2750">
          <cell r="F2750">
            <v>4223104559630</v>
          </cell>
          <cell r="G2750">
            <v>2377187</v>
          </cell>
          <cell r="H2750">
            <v>57</v>
          </cell>
        </row>
        <row r="2751">
          <cell r="F2751">
            <v>4223104559663</v>
          </cell>
          <cell r="G2751">
            <v>2377187</v>
          </cell>
          <cell r="H2751">
            <v>921.91</v>
          </cell>
        </row>
        <row r="2752">
          <cell r="F2752">
            <v>4223104566384</v>
          </cell>
          <cell r="G2752">
            <v>2377187</v>
          </cell>
          <cell r="H2752">
            <v>81</v>
          </cell>
        </row>
        <row r="2753">
          <cell r="F2753">
            <v>4223104573292</v>
          </cell>
          <cell r="G2753">
            <v>2377829</v>
          </cell>
          <cell r="H2753">
            <v>787.77</v>
          </cell>
        </row>
        <row r="2754">
          <cell r="F2754">
            <v>4223104574139</v>
          </cell>
          <cell r="G2754">
            <v>2377829</v>
          </cell>
          <cell r="H2754">
            <v>625.38</v>
          </cell>
        </row>
        <row r="2755">
          <cell r="F2755">
            <v>4223104565845</v>
          </cell>
          <cell r="G2755">
            <v>2377829</v>
          </cell>
          <cell r="H2755">
            <v>375.44</v>
          </cell>
        </row>
        <row r="2756">
          <cell r="F2756">
            <v>4223104565966</v>
          </cell>
          <cell r="G2756">
            <v>2377829</v>
          </cell>
          <cell r="H2756">
            <v>15276</v>
          </cell>
        </row>
        <row r="2757">
          <cell r="F2757">
            <v>4223104018408</v>
          </cell>
          <cell r="G2757">
            <v>2305534</v>
          </cell>
          <cell r="H2757">
            <v>497.6</v>
          </cell>
        </row>
        <row r="2758">
          <cell r="F2758">
            <v>4223104572600</v>
          </cell>
          <cell r="G2758">
            <v>2377187</v>
          </cell>
          <cell r="H2758">
            <v>73</v>
          </cell>
        </row>
        <row r="2759">
          <cell r="F2759">
            <v>4223104572632</v>
          </cell>
          <cell r="G2759">
            <v>2377187</v>
          </cell>
          <cell r="H2759">
            <v>73</v>
          </cell>
        </row>
        <row r="2760">
          <cell r="F2760">
            <v>4223104575041</v>
          </cell>
          <cell r="G2760">
            <v>2377187</v>
          </cell>
          <cell r="H2760">
            <v>582.41999999999996</v>
          </cell>
        </row>
        <row r="2761">
          <cell r="F2761">
            <v>4223103675330</v>
          </cell>
          <cell r="G2761">
            <v>2300516</v>
          </cell>
          <cell r="H2761">
            <v>2163.14</v>
          </cell>
        </row>
        <row r="2762">
          <cell r="F2762">
            <v>4223103675340</v>
          </cell>
          <cell r="G2762">
            <v>2300516</v>
          </cell>
          <cell r="H2762">
            <v>685.36</v>
          </cell>
        </row>
        <row r="2763">
          <cell r="F2763">
            <v>4223103675351</v>
          </cell>
          <cell r="G2763">
            <v>2300516</v>
          </cell>
          <cell r="H2763">
            <v>2504.6799999999998</v>
          </cell>
        </row>
        <row r="2764">
          <cell r="F2764">
            <v>4223500159880</v>
          </cell>
          <cell r="G2764">
            <v>2665085</v>
          </cell>
          <cell r="H2764">
            <v>438.87</v>
          </cell>
        </row>
        <row r="2765">
          <cell r="F2765">
            <v>4223104040694</v>
          </cell>
          <cell r="G2765">
            <v>2594277</v>
          </cell>
          <cell r="H2765">
            <v>186.01</v>
          </cell>
        </row>
        <row r="2766">
          <cell r="F2766">
            <v>4223104038835</v>
          </cell>
          <cell r="G2766">
            <v>2594277</v>
          </cell>
          <cell r="H2766">
            <v>627.92999999999995</v>
          </cell>
        </row>
        <row r="2767">
          <cell r="F2767">
            <v>4223103969007</v>
          </cell>
          <cell r="G2767">
            <v>2594277</v>
          </cell>
          <cell r="H2767">
            <v>6684.73</v>
          </cell>
        </row>
        <row r="2768">
          <cell r="F2768">
            <v>4223103970074</v>
          </cell>
          <cell r="G2768">
            <v>2594277</v>
          </cell>
          <cell r="H2768">
            <v>11334.22</v>
          </cell>
        </row>
        <row r="2769">
          <cell r="F2769">
            <v>4223104009553</v>
          </cell>
          <cell r="G2769">
            <v>2594277</v>
          </cell>
          <cell r="H2769">
            <v>55.27</v>
          </cell>
        </row>
        <row r="2770">
          <cell r="F2770">
            <v>4223103676847</v>
          </cell>
          <cell r="G2770">
            <v>2300486</v>
          </cell>
          <cell r="H2770">
            <v>707.46</v>
          </cell>
        </row>
        <row r="2771">
          <cell r="F2771">
            <v>4223103677034</v>
          </cell>
          <cell r="G2771">
            <v>2300486</v>
          </cell>
          <cell r="H2771">
            <v>416.39</v>
          </cell>
        </row>
        <row r="2772">
          <cell r="F2772">
            <v>4223103675637</v>
          </cell>
          <cell r="G2772">
            <v>2300516</v>
          </cell>
          <cell r="H2772">
            <v>189.67</v>
          </cell>
        </row>
        <row r="2773">
          <cell r="F2773">
            <v>4223103983362</v>
          </cell>
          <cell r="G2773">
            <v>2594277</v>
          </cell>
          <cell r="H2773">
            <v>4224.57</v>
          </cell>
        </row>
        <row r="2774">
          <cell r="F2774">
            <v>4223103973066</v>
          </cell>
          <cell r="G2774">
            <v>2594277</v>
          </cell>
          <cell r="H2774">
            <v>1416.83</v>
          </cell>
        </row>
        <row r="2775">
          <cell r="F2775">
            <v>4223103973671</v>
          </cell>
          <cell r="G2775">
            <v>2594277</v>
          </cell>
          <cell r="H2775">
            <v>5023.04</v>
          </cell>
        </row>
        <row r="2776">
          <cell r="F2776">
            <v>4223104012677</v>
          </cell>
          <cell r="G2776">
            <v>2594277</v>
          </cell>
          <cell r="H2776">
            <v>6720.58</v>
          </cell>
        </row>
        <row r="2777">
          <cell r="F2777">
            <v>4223104014217</v>
          </cell>
          <cell r="G2777">
            <v>2594277</v>
          </cell>
          <cell r="H2777">
            <v>195.13</v>
          </cell>
        </row>
        <row r="2778">
          <cell r="F2778">
            <v>4223104038967</v>
          </cell>
          <cell r="G2778">
            <v>2550881</v>
          </cell>
          <cell r="H2778">
            <v>630.41999999999996</v>
          </cell>
        </row>
        <row r="2779">
          <cell r="F2779">
            <v>4223104038978</v>
          </cell>
          <cell r="G2779">
            <v>2550881</v>
          </cell>
          <cell r="H2779">
            <v>654.41999999999996</v>
          </cell>
        </row>
        <row r="2780">
          <cell r="F2780">
            <v>4223104038990</v>
          </cell>
          <cell r="G2780">
            <v>2550881</v>
          </cell>
          <cell r="H2780">
            <v>60.22</v>
          </cell>
        </row>
        <row r="2781">
          <cell r="F2781">
            <v>4223104039011</v>
          </cell>
          <cell r="G2781">
            <v>2550881</v>
          </cell>
          <cell r="H2781">
            <v>236.5</v>
          </cell>
        </row>
        <row r="2782">
          <cell r="F2782">
            <v>4223104039088</v>
          </cell>
          <cell r="G2782">
            <v>2550881</v>
          </cell>
          <cell r="H2782">
            <v>252.5</v>
          </cell>
        </row>
        <row r="2783">
          <cell r="F2783">
            <v>4223104039099</v>
          </cell>
          <cell r="G2783">
            <v>2550881</v>
          </cell>
          <cell r="H2783">
            <v>865.91</v>
          </cell>
        </row>
        <row r="2784">
          <cell r="F2784">
            <v>4223104039100</v>
          </cell>
          <cell r="G2784">
            <v>2550881</v>
          </cell>
          <cell r="H2784">
            <v>747.46</v>
          </cell>
        </row>
        <row r="2785">
          <cell r="F2785">
            <v>4223104039110</v>
          </cell>
          <cell r="G2785">
            <v>2550881</v>
          </cell>
          <cell r="H2785">
            <v>44.22</v>
          </cell>
        </row>
        <row r="2786">
          <cell r="F2786">
            <v>4223104008321</v>
          </cell>
          <cell r="G2786">
            <v>2550962</v>
          </cell>
          <cell r="H2786">
            <v>324.89999999999998</v>
          </cell>
        </row>
        <row r="2787">
          <cell r="F2787">
            <v>4223104008332</v>
          </cell>
          <cell r="G2787">
            <v>2550962</v>
          </cell>
          <cell r="H2787">
            <v>218.68</v>
          </cell>
        </row>
        <row r="2788">
          <cell r="F2788">
            <v>4223104010257</v>
          </cell>
          <cell r="G2788">
            <v>2550962</v>
          </cell>
          <cell r="H2788">
            <v>238.74</v>
          </cell>
        </row>
        <row r="2789">
          <cell r="F2789">
            <v>4223104010323</v>
          </cell>
          <cell r="G2789">
            <v>2550962</v>
          </cell>
          <cell r="H2789">
            <v>620.63</v>
          </cell>
        </row>
        <row r="2790">
          <cell r="F2790">
            <v>4223104010389</v>
          </cell>
          <cell r="G2790">
            <v>2550962</v>
          </cell>
          <cell r="H2790">
            <v>702.46</v>
          </cell>
        </row>
        <row r="2791">
          <cell r="F2791">
            <v>4223104011500</v>
          </cell>
          <cell r="G2791">
            <v>2550962</v>
          </cell>
          <cell r="H2791">
            <v>324.89999999999998</v>
          </cell>
        </row>
        <row r="2792">
          <cell r="F2792">
            <v>4223104013700</v>
          </cell>
          <cell r="G2792">
            <v>2550962</v>
          </cell>
          <cell r="H2792">
            <v>363.93</v>
          </cell>
        </row>
        <row r="2793">
          <cell r="F2793">
            <v>4223103995430</v>
          </cell>
          <cell r="G2793">
            <v>2691531</v>
          </cell>
          <cell r="H2793">
            <v>598.41999999999996</v>
          </cell>
        </row>
        <row r="2794">
          <cell r="F2794">
            <v>4223500197972</v>
          </cell>
          <cell r="G2794">
            <v>2778858</v>
          </cell>
          <cell r="H2794">
            <v>1118.68</v>
          </cell>
        </row>
        <row r="2795">
          <cell r="F2795">
            <v>4223104043060</v>
          </cell>
          <cell r="G2795">
            <v>2550881</v>
          </cell>
          <cell r="H2795">
            <v>739.46</v>
          </cell>
        </row>
        <row r="2796">
          <cell r="F2796">
            <v>4223104043070</v>
          </cell>
          <cell r="G2796">
            <v>2550881</v>
          </cell>
          <cell r="H2796">
            <v>273.51</v>
          </cell>
        </row>
        <row r="2797">
          <cell r="F2797">
            <v>4223104043081</v>
          </cell>
          <cell r="G2797">
            <v>2550881</v>
          </cell>
          <cell r="H2797">
            <v>236.5</v>
          </cell>
        </row>
        <row r="2798">
          <cell r="F2798">
            <v>4223104043092</v>
          </cell>
          <cell r="G2798">
            <v>2550881</v>
          </cell>
          <cell r="H2798">
            <v>755.46</v>
          </cell>
        </row>
        <row r="2799">
          <cell r="F2799">
            <v>4223104043114</v>
          </cell>
          <cell r="G2799">
            <v>2550881</v>
          </cell>
          <cell r="H2799">
            <v>723.46</v>
          </cell>
        </row>
        <row r="2800">
          <cell r="F2800">
            <v>4223104043125</v>
          </cell>
          <cell r="G2800">
            <v>2550881</v>
          </cell>
          <cell r="H2800">
            <v>61.93</v>
          </cell>
        </row>
        <row r="2801">
          <cell r="F2801">
            <v>4223102635191</v>
          </cell>
          <cell r="G2801">
            <v>7274351</v>
          </cell>
          <cell r="H2801">
            <v>688.11</v>
          </cell>
        </row>
        <row r="2802">
          <cell r="F2802">
            <v>4223104558255</v>
          </cell>
          <cell r="G2802">
            <v>2377160</v>
          </cell>
          <cell r="H2802">
            <v>582.41999999999996</v>
          </cell>
        </row>
        <row r="2803">
          <cell r="F2803">
            <v>4223104558288</v>
          </cell>
          <cell r="G2803">
            <v>2377160</v>
          </cell>
          <cell r="H2803">
            <v>582.41999999999996</v>
          </cell>
        </row>
        <row r="2804">
          <cell r="F2804">
            <v>4223104561137</v>
          </cell>
          <cell r="G2804">
            <v>2377160</v>
          </cell>
          <cell r="H2804">
            <v>57</v>
          </cell>
        </row>
        <row r="2805">
          <cell r="F2805">
            <v>4223104561423</v>
          </cell>
          <cell r="G2805">
            <v>2377160</v>
          </cell>
          <cell r="H2805">
            <v>322.48</v>
          </cell>
        </row>
        <row r="2806">
          <cell r="F2806">
            <v>4223104555197</v>
          </cell>
          <cell r="G2806">
            <v>2377829</v>
          </cell>
          <cell r="H2806">
            <v>2571.66</v>
          </cell>
        </row>
        <row r="2807">
          <cell r="F2807">
            <v>4223104574942</v>
          </cell>
          <cell r="G2807">
            <v>2377829</v>
          </cell>
          <cell r="H2807">
            <v>525.6</v>
          </cell>
        </row>
        <row r="2808">
          <cell r="F2808">
            <v>4223104561588</v>
          </cell>
          <cell r="G2808">
            <v>2377829</v>
          </cell>
          <cell r="H2808">
            <v>817.53</v>
          </cell>
        </row>
        <row r="2809">
          <cell r="F2809">
            <v>4223104011841</v>
          </cell>
          <cell r="G2809">
            <v>2299836</v>
          </cell>
          <cell r="H2809">
            <v>606.41999999999996</v>
          </cell>
        </row>
        <row r="2810">
          <cell r="F2810">
            <v>4223500322217</v>
          </cell>
          <cell r="G2810">
            <v>2305623</v>
          </cell>
          <cell r="H2810">
            <v>812.77</v>
          </cell>
        </row>
        <row r="2811">
          <cell r="F2811">
            <v>4223500322228</v>
          </cell>
          <cell r="G2811">
            <v>2305623</v>
          </cell>
          <cell r="H2811">
            <v>470.3</v>
          </cell>
        </row>
        <row r="2812">
          <cell r="F2812">
            <v>4223500322250</v>
          </cell>
          <cell r="G2812">
            <v>2305623</v>
          </cell>
          <cell r="H2812">
            <v>585.23</v>
          </cell>
        </row>
        <row r="2813">
          <cell r="F2813">
            <v>4223500322261</v>
          </cell>
          <cell r="G2813">
            <v>2305623</v>
          </cell>
          <cell r="H2813">
            <v>552.83000000000004</v>
          </cell>
        </row>
        <row r="2814">
          <cell r="F2814">
            <v>4223104561599</v>
          </cell>
          <cell r="G2814">
            <v>2377160</v>
          </cell>
          <cell r="H2814">
            <v>591.41999999999996</v>
          </cell>
        </row>
        <row r="2815">
          <cell r="F2815">
            <v>4223104562787</v>
          </cell>
          <cell r="G2815">
            <v>2377160</v>
          </cell>
          <cell r="H2815">
            <v>145.94999999999999</v>
          </cell>
        </row>
        <row r="2816">
          <cell r="F2816">
            <v>4223104564613</v>
          </cell>
          <cell r="G2816">
            <v>2377160</v>
          </cell>
          <cell r="H2816">
            <v>582.41999999999996</v>
          </cell>
        </row>
        <row r="2817">
          <cell r="F2817">
            <v>4223104564635</v>
          </cell>
          <cell r="G2817">
            <v>2377160</v>
          </cell>
          <cell r="H2817">
            <v>57</v>
          </cell>
        </row>
        <row r="2818">
          <cell r="F2818">
            <v>4223104565031</v>
          </cell>
          <cell r="G2818">
            <v>2377160</v>
          </cell>
          <cell r="H2818">
            <v>472.21</v>
          </cell>
        </row>
        <row r="2819">
          <cell r="F2819">
            <v>4223104565339</v>
          </cell>
          <cell r="G2819">
            <v>2377160</v>
          </cell>
          <cell r="H2819">
            <v>488.19</v>
          </cell>
        </row>
        <row r="2820">
          <cell r="F2820">
            <v>4223104565350</v>
          </cell>
          <cell r="G2820">
            <v>2377160</v>
          </cell>
          <cell r="H2820">
            <v>865.91</v>
          </cell>
        </row>
        <row r="2821">
          <cell r="F2821">
            <v>4223104566230</v>
          </cell>
          <cell r="G2821">
            <v>2377160</v>
          </cell>
          <cell r="H2821">
            <v>204.5</v>
          </cell>
        </row>
        <row r="2822">
          <cell r="F2822">
            <v>4223500209104</v>
          </cell>
          <cell r="G2822">
            <v>2377616</v>
          </cell>
          <cell r="H2822">
            <v>438.87</v>
          </cell>
        </row>
        <row r="2823">
          <cell r="F2823">
            <v>4223104563029</v>
          </cell>
          <cell r="G2823">
            <v>2377829</v>
          </cell>
          <cell r="H2823">
            <v>1891.57</v>
          </cell>
        </row>
        <row r="2824">
          <cell r="F2824">
            <v>4223104576669</v>
          </cell>
          <cell r="G2824">
            <v>2377829</v>
          </cell>
          <cell r="H2824">
            <v>485.35</v>
          </cell>
        </row>
        <row r="2825">
          <cell r="F2825">
            <v>4223500172408</v>
          </cell>
          <cell r="G2825">
            <v>2305097</v>
          </cell>
          <cell r="H2825">
            <v>485.48</v>
          </cell>
        </row>
        <row r="2826">
          <cell r="F2826">
            <v>4223500322283</v>
          </cell>
          <cell r="G2826">
            <v>2305623</v>
          </cell>
          <cell r="H2826">
            <v>639.84</v>
          </cell>
        </row>
        <row r="2827">
          <cell r="F2827">
            <v>4223102652131</v>
          </cell>
          <cell r="G2827">
            <v>7274351</v>
          </cell>
          <cell r="H2827">
            <v>688.11</v>
          </cell>
        </row>
        <row r="2828">
          <cell r="F2828">
            <v>4223102653528</v>
          </cell>
          <cell r="G2828">
            <v>7274351</v>
          </cell>
          <cell r="H2828">
            <v>688.11</v>
          </cell>
        </row>
        <row r="2829">
          <cell r="F2829">
            <v>4223102655299</v>
          </cell>
          <cell r="G2829">
            <v>7274351</v>
          </cell>
          <cell r="H2829">
            <v>688.11</v>
          </cell>
        </row>
        <row r="2830">
          <cell r="F2830">
            <v>4223104569464</v>
          </cell>
          <cell r="G2830">
            <v>2377160</v>
          </cell>
          <cell r="H2830">
            <v>53.22</v>
          </cell>
        </row>
        <row r="2831">
          <cell r="F2831">
            <v>4223104569508</v>
          </cell>
          <cell r="G2831">
            <v>2377160</v>
          </cell>
          <cell r="H2831">
            <v>479.19</v>
          </cell>
        </row>
        <row r="2832">
          <cell r="F2832">
            <v>4223104569585</v>
          </cell>
          <cell r="G2832">
            <v>2377160</v>
          </cell>
          <cell r="H2832">
            <v>44.22</v>
          </cell>
        </row>
        <row r="2833">
          <cell r="F2833">
            <v>4223104570025</v>
          </cell>
          <cell r="G2833">
            <v>2377160</v>
          </cell>
          <cell r="H2833">
            <v>53.22</v>
          </cell>
        </row>
        <row r="2834">
          <cell r="F2834">
            <v>4223104570630</v>
          </cell>
          <cell r="G2834">
            <v>2377160</v>
          </cell>
          <cell r="H2834">
            <v>53.22</v>
          </cell>
        </row>
        <row r="2835">
          <cell r="F2835">
            <v>4223104570652</v>
          </cell>
          <cell r="G2835">
            <v>2377160</v>
          </cell>
          <cell r="H2835">
            <v>53.22</v>
          </cell>
        </row>
        <row r="2836">
          <cell r="F2836">
            <v>4223104570663</v>
          </cell>
          <cell r="G2836">
            <v>2377160</v>
          </cell>
          <cell r="H2836">
            <v>44.22</v>
          </cell>
        </row>
        <row r="2837">
          <cell r="F2837">
            <v>4223104571521</v>
          </cell>
          <cell r="G2837">
            <v>2377160</v>
          </cell>
          <cell r="H2837">
            <v>865.91</v>
          </cell>
        </row>
        <row r="2838">
          <cell r="F2838">
            <v>4223104568639</v>
          </cell>
          <cell r="G2838">
            <v>2377330</v>
          </cell>
          <cell r="H2838">
            <v>643.03</v>
          </cell>
        </row>
        <row r="2839">
          <cell r="F2839">
            <v>4223104565361</v>
          </cell>
          <cell r="G2839">
            <v>2377829</v>
          </cell>
          <cell r="H2839">
            <v>568.98</v>
          </cell>
        </row>
        <row r="2840">
          <cell r="F2840">
            <v>4223104565658</v>
          </cell>
          <cell r="G2840">
            <v>2377829</v>
          </cell>
          <cell r="H2840">
            <v>1199.0999999999999</v>
          </cell>
        </row>
        <row r="2841">
          <cell r="F2841">
            <v>4223104566296</v>
          </cell>
          <cell r="G2841">
            <v>2377829</v>
          </cell>
          <cell r="H2841">
            <v>854.24</v>
          </cell>
        </row>
        <row r="2842">
          <cell r="F2842">
            <v>4223104577395</v>
          </cell>
          <cell r="G2842">
            <v>2377829</v>
          </cell>
          <cell r="H2842">
            <v>726.83</v>
          </cell>
        </row>
        <row r="2843">
          <cell r="F2843">
            <v>4223500184948</v>
          </cell>
          <cell r="G2843">
            <v>2305097</v>
          </cell>
          <cell r="H2843">
            <v>485.48</v>
          </cell>
        </row>
        <row r="2844">
          <cell r="F2844">
            <v>4223102655662</v>
          </cell>
          <cell r="G2844">
            <v>7274351</v>
          </cell>
          <cell r="H2844">
            <v>781.39</v>
          </cell>
        </row>
        <row r="2845">
          <cell r="F2845">
            <v>4223102655673</v>
          </cell>
          <cell r="G2845">
            <v>7274351</v>
          </cell>
          <cell r="H2845">
            <v>688.11</v>
          </cell>
        </row>
        <row r="2846">
          <cell r="F2846">
            <v>4223102658588</v>
          </cell>
          <cell r="G2846">
            <v>7274351</v>
          </cell>
          <cell r="H2846">
            <v>179.62</v>
          </cell>
        </row>
        <row r="2847">
          <cell r="F2847">
            <v>4223104572027</v>
          </cell>
          <cell r="G2847">
            <v>2377160</v>
          </cell>
          <cell r="H2847">
            <v>204.5</v>
          </cell>
        </row>
        <row r="2848">
          <cell r="F2848">
            <v>4223104573633</v>
          </cell>
          <cell r="G2848">
            <v>2377160</v>
          </cell>
          <cell r="H2848">
            <v>53.22</v>
          </cell>
        </row>
        <row r="2849">
          <cell r="F2849">
            <v>4223104573644</v>
          </cell>
          <cell r="G2849">
            <v>2377160</v>
          </cell>
          <cell r="H2849">
            <v>44.22</v>
          </cell>
        </row>
        <row r="2850">
          <cell r="F2850">
            <v>4223104573688</v>
          </cell>
          <cell r="G2850">
            <v>2377160</v>
          </cell>
          <cell r="H2850">
            <v>53.22</v>
          </cell>
        </row>
        <row r="2851">
          <cell r="F2851">
            <v>4223104573710</v>
          </cell>
          <cell r="G2851">
            <v>2377160</v>
          </cell>
          <cell r="H2851">
            <v>204.5</v>
          </cell>
        </row>
        <row r="2852">
          <cell r="F2852">
            <v>4223104573776</v>
          </cell>
          <cell r="G2852">
            <v>2377160</v>
          </cell>
          <cell r="H2852">
            <v>399</v>
          </cell>
        </row>
        <row r="2853">
          <cell r="F2853">
            <v>4223104576977</v>
          </cell>
          <cell r="G2853">
            <v>2377160</v>
          </cell>
          <cell r="H2853">
            <v>53.22</v>
          </cell>
        </row>
        <row r="2854">
          <cell r="F2854">
            <v>4223102036208</v>
          </cell>
          <cell r="G2854">
            <v>2537850</v>
          </cell>
          <cell r="H2854">
            <v>325.73</v>
          </cell>
        </row>
        <row r="2855">
          <cell r="F2855">
            <v>4223102038562</v>
          </cell>
          <cell r="G2855">
            <v>2537850</v>
          </cell>
          <cell r="H2855">
            <v>881.91</v>
          </cell>
        </row>
        <row r="2856">
          <cell r="F2856">
            <v>4223102040564</v>
          </cell>
          <cell r="G2856">
            <v>2537850</v>
          </cell>
          <cell r="H2856">
            <v>479.19</v>
          </cell>
        </row>
        <row r="2857">
          <cell r="F2857">
            <v>4223103166084</v>
          </cell>
          <cell r="G2857">
            <v>2379163</v>
          </cell>
          <cell r="H2857">
            <v>1571.69</v>
          </cell>
        </row>
        <row r="2858">
          <cell r="F2858">
            <v>4223103241621</v>
          </cell>
          <cell r="G2858">
            <v>2379333</v>
          </cell>
          <cell r="H2858">
            <v>16572.599999999999</v>
          </cell>
        </row>
        <row r="2859">
          <cell r="F2859">
            <v>4223103238178</v>
          </cell>
          <cell r="G2859">
            <v>2379333</v>
          </cell>
          <cell r="H2859">
            <v>1453.04</v>
          </cell>
        </row>
        <row r="2860">
          <cell r="F2860">
            <v>4223103238222</v>
          </cell>
          <cell r="G2860">
            <v>2379333</v>
          </cell>
          <cell r="H2860">
            <v>359.92</v>
          </cell>
        </row>
        <row r="2861">
          <cell r="F2861">
            <v>4223102002306</v>
          </cell>
          <cell r="G2861">
            <v>6683134</v>
          </cell>
          <cell r="H2861">
            <v>510.45</v>
          </cell>
        </row>
        <row r="2862">
          <cell r="F2862">
            <v>4223102043457</v>
          </cell>
          <cell r="G2862">
            <v>2537850</v>
          </cell>
          <cell r="H2862">
            <v>570.35</v>
          </cell>
        </row>
        <row r="2863">
          <cell r="F2863">
            <v>4223102013328</v>
          </cell>
          <cell r="G2863">
            <v>2537850</v>
          </cell>
          <cell r="H2863">
            <v>219.13</v>
          </cell>
        </row>
        <row r="2864">
          <cell r="F2864">
            <v>4223102013878</v>
          </cell>
          <cell r="G2864">
            <v>2537850</v>
          </cell>
          <cell r="H2864">
            <v>278.54000000000002</v>
          </cell>
        </row>
        <row r="2865">
          <cell r="F2865">
            <v>4223102051201</v>
          </cell>
          <cell r="G2865">
            <v>2538229</v>
          </cell>
          <cell r="H2865">
            <v>221.5</v>
          </cell>
        </row>
        <row r="2866">
          <cell r="F2866">
            <v>4223103171430</v>
          </cell>
          <cell r="G2866">
            <v>2379163</v>
          </cell>
          <cell r="H2866">
            <v>1562.35</v>
          </cell>
        </row>
        <row r="2867">
          <cell r="F2867">
            <v>4223103185532</v>
          </cell>
          <cell r="G2867">
            <v>2379163</v>
          </cell>
          <cell r="H2867">
            <v>1115.69</v>
          </cell>
        </row>
        <row r="2868">
          <cell r="F2868">
            <v>4223103189350</v>
          </cell>
          <cell r="G2868">
            <v>2379163</v>
          </cell>
          <cell r="H2868">
            <v>1576.36</v>
          </cell>
        </row>
        <row r="2869">
          <cell r="F2869">
            <v>4223103189415</v>
          </cell>
          <cell r="G2869">
            <v>2379163</v>
          </cell>
          <cell r="H2869">
            <v>1220.3499999999999</v>
          </cell>
        </row>
        <row r="2870">
          <cell r="F2870">
            <v>4223103202461</v>
          </cell>
          <cell r="G2870">
            <v>2379163</v>
          </cell>
          <cell r="H2870">
            <v>1514.69</v>
          </cell>
        </row>
        <row r="2871">
          <cell r="F2871">
            <v>4223103202483</v>
          </cell>
          <cell r="G2871">
            <v>2379163</v>
          </cell>
          <cell r="H2871">
            <v>1514.69</v>
          </cell>
        </row>
        <row r="2872">
          <cell r="F2872">
            <v>4223103202505</v>
          </cell>
          <cell r="G2872">
            <v>2379163</v>
          </cell>
          <cell r="H2872">
            <v>1106.3499999999999</v>
          </cell>
        </row>
        <row r="2873">
          <cell r="F2873">
            <v>4223103202527</v>
          </cell>
          <cell r="G2873">
            <v>2379163</v>
          </cell>
          <cell r="H2873">
            <v>1514.69</v>
          </cell>
        </row>
        <row r="2874">
          <cell r="F2874">
            <v>4223103219137</v>
          </cell>
          <cell r="G2874">
            <v>2379333</v>
          </cell>
          <cell r="H2874">
            <v>28774.75</v>
          </cell>
        </row>
        <row r="2875">
          <cell r="F2875">
            <v>4223103269451</v>
          </cell>
          <cell r="G2875">
            <v>2379333</v>
          </cell>
          <cell r="H2875">
            <v>6693.46</v>
          </cell>
        </row>
        <row r="2876">
          <cell r="F2876">
            <v>4223500109390</v>
          </cell>
          <cell r="G2876">
            <v>2302101</v>
          </cell>
          <cell r="H2876">
            <v>347.35</v>
          </cell>
        </row>
        <row r="2877">
          <cell r="F2877">
            <v>4223102650129</v>
          </cell>
          <cell r="G2877">
            <v>2302101</v>
          </cell>
          <cell r="H2877">
            <v>1084.74</v>
          </cell>
        </row>
        <row r="2878">
          <cell r="F2878">
            <v>4223102642198</v>
          </cell>
          <cell r="G2878">
            <v>2302101</v>
          </cell>
          <cell r="H2878">
            <v>5151.8999999999996</v>
          </cell>
        </row>
        <row r="2879">
          <cell r="F2879">
            <v>4223102649491</v>
          </cell>
          <cell r="G2879">
            <v>2302101</v>
          </cell>
          <cell r="H2879">
            <v>1197</v>
          </cell>
        </row>
        <row r="2880">
          <cell r="F2880">
            <v>4223102650360</v>
          </cell>
          <cell r="G2880">
            <v>2302101</v>
          </cell>
          <cell r="H2880">
            <v>228</v>
          </cell>
        </row>
        <row r="2881">
          <cell r="F2881">
            <v>4223102655981</v>
          </cell>
          <cell r="G2881">
            <v>2302101</v>
          </cell>
          <cell r="H2881">
            <v>741</v>
          </cell>
        </row>
        <row r="2882">
          <cell r="F2882">
            <v>4223102598363</v>
          </cell>
          <cell r="G2882">
            <v>2302500</v>
          </cell>
          <cell r="H2882">
            <v>319.42</v>
          </cell>
        </row>
        <row r="2883">
          <cell r="F2883">
            <v>4223102612212</v>
          </cell>
          <cell r="G2883">
            <v>2302500</v>
          </cell>
          <cell r="H2883">
            <v>10355.049999999999</v>
          </cell>
        </row>
        <row r="2884">
          <cell r="F2884">
            <v>4223102655893</v>
          </cell>
          <cell r="G2884">
            <v>2301830</v>
          </cell>
          <cell r="H2884">
            <v>741.18</v>
          </cell>
        </row>
        <row r="2885">
          <cell r="F2885">
            <v>4223102629812</v>
          </cell>
          <cell r="G2885">
            <v>2302101</v>
          </cell>
          <cell r="H2885">
            <v>773.44</v>
          </cell>
        </row>
        <row r="2886">
          <cell r="F2886">
            <v>4223102664847</v>
          </cell>
          <cell r="G2886">
            <v>2302101</v>
          </cell>
          <cell r="H2886">
            <v>1677.2</v>
          </cell>
        </row>
        <row r="2887">
          <cell r="F2887">
            <v>4223102516237</v>
          </cell>
          <cell r="G2887">
            <v>2302101</v>
          </cell>
          <cell r="H2887">
            <v>39894.29</v>
          </cell>
        </row>
        <row r="2888">
          <cell r="F2888">
            <v>4223102626842</v>
          </cell>
          <cell r="G2888">
            <v>2302500</v>
          </cell>
          <cell r="H2888">
            <v>298.5</v>
          </cell>
        </row>
        <row r="2889">
          <cell r="F2889">
            <v>4223102624114</v>
          </cell>
          <cell r="G2889">
            <v>7274351</v>
          </cell>
          <cell r="H2889">
            <v>648.6</v>
          </cell>
        </row>
        <row r="2890">
          <cell r="F2890">
            <v>4223102624125</v>
          </cell>
          <cell r="G2890">
            <v>7274351</v>
          </cell>
          <cell r="H2890">
            <v>648.6</v>
          </cell>
        </row>
        <row r="2891">
          <cell r="F2891">
            <v>4223102624510</v>
          </cell>
          <cell r="G2891">
            <v>7274351</v>
          </cell>
          <cell r="H2891">
            <v>507.85</v>
          </cell>
        </row>
        <row r="2892">
          <cell r="F2892">
            <v>4223102627161</v>
          </cell>
          <cell r="G2892">
            <v>7274351</v>
          </cell>
          <cell r="H2892">
            <v>261.8</v>
          </cell>
        </row>
        <row r="2893">
          <cell r="F2893">
            <v>4223102652109</v>
          </cell>
          <cell r="G2893">
            <v>2301830</v>
          </cell>
          <cell r="H2893">
            <v>16643.14</v>
          </cell>
        </row>
        <row r="2894">
          <cell r="F2894">
            <v>4223102635004</v>
          </cell>
          <cell r="G2894">
            <v>2302101</v>
          </cell>
          <cell r="H2894">
            <v>362.52</v>
          </cell>
        </row>
        <row r="2895">
          <cell r="F2895">
            <v>4223102635202</v>
          </cell>
          <cell r="G2895">
            <v>2302101</v>
          </cell>
          <cell r="H2895">
            <v>337.42</v>
          </cell>
        </row>
        <row r="2896">
          <cell r="F2896">
            <v>4223102639778</v>
          </cell>
          <cell r="G2896">
            <v>2302101</v>
          </cell>
          <cell r="H2896">
            <v>1092.2</v>
          </cell>
        </row>
        <row r="2897">
          <cell r="F2897">
            <v>4223102639789</v>
          </cell>
          <cell r="G2897">
            <v>2302101</v>
          </cell>
          <cell r="H2897">
            <v>624.41</v>
          </cell>
        </row>
        <row r="2898">
          <cell r="F2898">
            <v>4223102640780</v>
          </cell>
          <cell r="G2898">
            <v>2302101</v>
          </cell>
          <cell r="H2898">
            <v>6836.7</v>
          </cell>
        </row>
        <row r="2899">
          <cell r="F2899">
            <v>4223102639514</v>
          </cell>
          <cell r="G2899">
            <v>2302101</v>
          </cell>
          <cell r="H2899">
            <v>1083</v>
          </cell>
        </row>
        <row r="2900">
          <cell r="F2900">
            <v>4223102639525</v>
          </cell>
          <cell r="G2900">
            <v>2302101</v>
          </cell>
          <cell r="H2900">
            <v>1083</v>
          </cell>
        </row>
        <row r="2901">
          <cell r="F2901">
            <v>4223102639558</v>
          </cell>
          <cell r="G2901">
            <v>2302101</v>
          </cell>
          <cell r="H2901">
            <v>798</v>
          </cell>
        </row>
        <row r="2902">
          <cell r="F2902">
            <v>4223102641747</v>
          </cell>
          <cell r="G2902">
            <v>2302101</v>
          </cell>
          <cell r="H2902">
            <v>1170</v>
          </cell>
        </row>
        <row r="2903">
          <cell r="F2903">
            <v>4223102641846</v>
          </cell>
          <cell r="G2903">
            <v>2302101</v>
          </cell>
          <cell r="H2903">
            <v>969</v>
          </cell>
        </row>
        <row r="2904">
          <cell r="F2904">
            <v>4223102641879</v>
          </cell>
          <cell r="G2904">
            <v>2302101</v>
          </cell>
          <cell r="H2904">
            <v>684</v>
          </cell>
        </row>
        <row r="2905">
          <cell r="F2905">
            <v>4223102642704</v>
          </cell>
          <cell r="G2905">
            <v>2302101</v>
          </cell>
          <cell r="H2905">
            <v>912</v>
          </cell>
        </row>
        <row r="2906">
          <cell r="F2906">
            <v>4223108001596</v>
          </cell>
          <cell r="G2906">
            <v>2302101</v>
          </cell>
          <cell r="H2906">
            <v>5628.45</v>
          </cell>
        </row>
        <row r="2907">
          <cell r="F2907">
            <v>4223108004610</v>
          </cell>
          <cell r="G2907">
            <v>2302101</v>
          </cell>
          <cell r="H2907">
            <v>20047.57</v>
          </cell>
        </row>
        <row r="2908">
          <cell r="F2908">
            <v>4223108004632</v>
          </cell>
          <cell r="G2908">
            <v>2302101</v>
          </cell>
          <cell r="H2908">
            <v>9575.4599999999991</v>
          </cell>
        </row>
        <row r="2909">
          <cell r="F2909">
            <v>4223108004643</v>
          </cell>
          <cell r="G2909">
            <v>2302101</v>
          </cell>
          <cell r="H2909">
            <v>32656.080000000002</v>
          </cell>
        </row>
        <row r="2910">
          <cell r="F2910">
            <v>4223102583854</v>
          </cell>
          <cell r="G2910">
            <v>2302500</v>
          </cell>
          <cell r="H2910">
            <v>739.97</v>
          </cell>
        </row>
        <row r="2911">
          <cell r="F2911">
            <v>4223102610518</v>
          </cell>
          <cell r="G2911">
            <v>2302500</v>
          </cell>
          <cell r="H2911">
            <v>4527.72</v>
          </cell>
        </row>
        <row r="2912">
          <cell r="F2912">
            <v>4223102619098</v>
          </cell>
          <cell r="G2912">
            <v>2302101</v>
          </cell>
          <cell r="H2912">
            <v>1232.72</v>
          </cell>
        </row>
        <row r="2913">
          <cell r="F2913">
            <v>4223102623751</v>
          </cell>
          <cell r="G2913">
            <v>2302101</v>
          </cell>
          <cell r="H2913">
            <v>3018.54</v>
          </cell>
        </row>
        <row r="2914">
          <cell r="F2914">
            <v>4223102624246</v>
          </cell>
          <cell r="G2914">
            <v>2302101</v>
          </cell>
          <cell r="H2914">
            <v>2006.61</v>
          </cell>
        </row>
        <row r="2915">
          <cell r="F2915">
            <v>4223102629295</v>
          </cell>
          <cell r="G2915">
            <v>2302101</v>
          </cell>
          <cell r="H2915">
            <v>1045.1199999999999</v>
          </cell>
        </row>
        <row r="2916">
          <cell r="F2916">
            <v>4223500106892</v>
          </cell>
          <cell r="G2916">
            <v>2302101</v>
          </cell>
          <cell r="H2916">
            <v>1037.1199999999999</v>
          </cell>
        </row>
        <row r="2917">
          <cell r="F2917">
            <v>4223500108641</v>
          </cell>
          <cell r="G2917">
            <v>2302101</v>
          </cell>
          <cell r="H2917">
            <v>1113.18</v>
          </cell>
        </row>
        <row r="2918">
          <cell r="F2918">
            <v>4223500108696</v>
          </cell>
          <cell r="G2918">
            <v>2302101</v>
          </cell>
          <cell r="H2918">
            <v>3966.44</v>
          </cell>
        </row>
        <row r="2919">
          <cell r="F2919">
            <v>4223500109345</v>
          </cell>
          <cell r="G2919">
            <v>2302101</v>
          </cell>
          <cell r="H2919">
            <v>315.94</v>
          </cell>
        </row>
        <row r="2920">
          <cell r="F2920">
            <v>4223500109378</v>
          </cell>
          <cell r="G2920">
            <v>2302101</v>
          </cell>
          <cell r="H2920">
            <v>347.62</v>
          </cell>
        </row>
        <row r="2921">
          <cell r="F2921">
            <v>4223101168451</v>
          </cell>
          <cell r="G2921">
            <v>2691868</v>
          </cell>
          <cell r="H2921">
            <v>283.66000000000003</v>
          </cell>
        </row>
        <row r="2922">
          <cell r="F2922">
            <v>4223101168748</v>
          </cell>
          <cell r="G2922">
            <v>2691868</v>
          </cell>
          <cell r="H2922">
            <v>892.53</v>
          </cell>
        </row>
        <row r="2923">
          <cell r="F2923">
            <v>4223101168781</v>
          </cell>
          <cell r="G2923">
            <v>2691868</v>
          </cell>
          <cell r="H2923">
            <v>662.3</v>
          </cell>
        </row>
        <row r="2924">
          <cell r="F2924">
            <v>4223101168836</v>
          </cell>
          <cell r="G2924">
            <v>2691868</v>
          </cell>
          <cell r="H2924">
            <v>89.35</v>
          </cell>
        </row>
        <row r="2925">
          <cell r="F2925">
            <v>4223101168858</v>
          </cell>
          <cell r="G2925">
            <v>2691868</v>
          </cell>
          <cell r="H2925">
            <v>340.62</v>
          </cell>
        </row>
        <row r="2926">
          <cell r="F2926">
            <v>4223101168869</v>
          </cell>
          <cell r="G2926">
            <v>2691868</v>
          </cell>
          <cell r="H2926">
            <v>1531.75</v>
          </cell>
        </row>
        <row r="2927">
          <cell r="F2927">
            <v>4223101183334</v>
          </cell>
          <cell r="G2927">
            <v>2691868</v>
          </cell>
          <cell r="H2927">
            <v>320.52</v>
          </cell>
        </row>
        <row r="2928">
          <cell r="F2928">
            <v>4223101183818</v>
          </cell>
          <cell r="G2928">
            <v>2691868</v>
          </cell>
          <cell r="H2928">
            <v>495.19</v>
          </cell>
        </row>
        <row r="2929">
          <cell r="F2929">
            <v>4223101183906</v>
          </cell>
          <cell r="G2929">
            <v>2691868</v>
          </cell>
          <cell r="H2929">
            <v>203.13</v>
          </cell>
        </row>
        <row r="2930">
          <cell r="F2930">
            <v>4223101183917</v>
          </cell>
          <cell r="G2930">
            <v>2691868</v>
          </cell>
          <cell r="H2930">
            <v>630.62</v>
          </cell>
        </row>
        <row r="2931">
          <cell r="F2931">
            <v>4223101184016</v>
          </cell>
          <cell r="G2931">
            <v>2691868</v>
          </cell>
          <cell r="H2931">
            <v>152.71</v>
          </cell>
        </row>
        <row r="2932">
          <cell r="F2932">
            <v>4223101202287</v>
          </cell>
          <cell r="G2932">
            <v>2691868</v>
          </cell>
          <cell r="H2932">
            <v>349.71</v>
          </cell>
        </row>
        <row r="2933">
          <cell r="F2933">
            <v>4223101202320</v>
          </cell>
          <cell r="G2933">
            <v>2691868</v>
          </cell>
          <cell r="H2933">
            <v>615.75</v>
          </cell>
        </row>
        <row r="2934">
          <cell r="F2934">
            <v>4223101202331</v>
          </cell>
          <cell r="G2934">
            <v>2691868</v>
          </cell>
          <cell r="H2934">
            <v>714.97</v>
          </cell>
        </row>
        <row r="2935">
          <cell r="F2935">
            <v>4223101202397</v>
          </cell>
          <cell r="G2935">
            <v>2691868</v>
          </cell>
          <cell r="H2935">
            <v>55.27</v>
          </cell>
        </row>
        <row r="2936">
          <cell r="F2936">
            <v>4223101202408</v>
          </cell>
          <cell r="G2936">
            <v>2691868</v>
          </cell>
          <cell r="H2936">
            <v>503.53</v>
          </cell>
        </row>
        <row r="2937">
          <cell r="F2937">
            <v>4223101202430</v>
          </cell>
          <cell r="G2937">
            <v>2691868</v>
          </cell>
          <cell r="H2937">
            <v>614.41999999999996</v>
          </cell>
        </row>
        <row r="2938">
          <cell r="F2938">
            <v>4223101210834</v>
          </cell>
          <cell r="G2938">
            <v>2691868</v>
          </cell>
          <cell r="H2938">
            <v>562.5</v>
          </cell>
        </row>
        <row r="2939">
          <cell r="F2939">
            <v>4223101210966</v>
          </cell>
          <cell r="G2939">
            <v>2691868</v>
          </cell>
          <cell r="H2939">
            <v>2419.64</v>
          </cell>
        </row>
        <row r="2940">
          <cell r="F2940">
            <v>4223101213474</v>
          </cell>
          <cell r="G2940">
            <v>2691868</v>
          </cell>
          <cell r="H2940">
            <v>254.1</v>
          </cell>
        </row>
        <row r="2941">
          <cell r="F2941">
            <v>4223101216708</v>
          </cell>
          <cell r="G2941">
            <v>2691868</v>
          </cell>
          <cell r="H2941">
            <v>335.66</v>
          </cell>
        </row>
        <row r="2942">
          <cell r="F2942">
            <v>4223103968732</v>
          </cell>
          <cell r="G2942">
            <v>2491710</v>
          </cell>
          <cell r="H2942">
            <v>2777.18</v>
          </cell>
        </row>
        <row r="2943">
          <cell r="F2943">
            <v>4223103907968</v>
          </cell>
          <cell r="G2943">
            <v>2491710</v>
          </cell>
          <cell r="H2943">
            <v>2174.12</v>
          </cell>
        </row>
        <row r="2944">
          <cell r="F2944">
            <v>4223101217203</v>
          </cell>
          <cell r="G2944">
            <v>19283</v>
          </cell>
          <cell r="H2944">
            <v>3224.03</v>
          </cell>
        </row>
        <row r="2945">
          <cell r="F2945">
            <v>4223101230326</v>
          </cell>
          <cell r="G2945">
            <v>19283</v>
          </cell>
          <cell r="H2945">
            <v>835.41</v>
          </cell>
        </row>
        <row r="2946">
          <cell r="F2946">
            <v>4223100901074</v>
          </cell>
          <cell r="G2946">
            <v>19283</v>
          </cell>
          <cell r="H2946">
            <v>4356.8100000000004</v>
          </cell>
        </row>
        <row r="2947">
          <cell r="F2947">
            <v>4223103994615</v>
          </cell>
          <cell r="G2947">
            <v>2594277</v>
          </cell>
          <cell r="H2947">
            <v>211.13</v>
          </cell>
        </row>
        <row r="2948">
          <cell r="F2948">
            <v>4223103976278</v>
          </cell>
          <cell r="G2948">
            <v>2594277</v>
          </cell>
          <cell r="H2948">
            <v>4698.5200000000004</v>
          </cell>
        </row>
        <row r="2949">
          <cell r="F2949">
            <v>4223103976828</v>
          </cell>
          <cell r="G2949">
            <v>2594277</v>
          </cell>
          <cell r="H2949">
            <v>7511.96</v>
          </cell>
        </row>
        <row r="2950">
          <cell r="F2950">
            <v>4223103977609</v>
          </cell>
          <cell r="G2950">
            <v>2594277</v>
          </cell>
          <cell r="H2950">
            <v>16311.85</v>
          </cell>
        </row>
        <row r="2951">
          <cell r="F2951">
            <v>4223103676704</v>
          </cell>
          <cell r="G2951">
            <v>2300516</v>
          </cell>
          <cell r="H2951">
            <v>943.56</v>
          </cell>
        </row>
        <row r="2952">
          <cell r="F2952">
            <v>4223103676946</v>
          </cell>
          <cell r="G2952">
            <v>2300516</v>
          </cell>
          <cell r="H2952">
            <v>868.29</v>
          </cell>
        </row>
        <row r="2953">
          <cell r="F2953">
            <v>4223103676968</v>
          </cell>
          <cell r="G2953">
            <v>2300516</v>
          </cell>
          <cell r="H2953">
            <v>348.9</v>
          </cell>
        </row>
        <row r="2954">
          <cell r="F2954">
            <v>4223104000016</v>
          </cell>
          <cell r="G2954">
            <v>2594277</v>
          </cell>
          <cell r="H2954">
            <v>525.6</v>
          </cell>
        </row>
        <row r="2955">
          <cell r="F2955">
            <v>4223104000115</v>
          </cell>
          <cell r="G2955">
            <v>2594277</v>
          </cell>
          <cell r="H2955">
            <v>627.92999999999995</v>
          </cell>
        </row>
        <row r="2956">
          <cell r="F2956">
            <v>4223103980359</v>
          </cell>
          <cell r="G2956">
            <v>2594277</v>
          </cell>
          <cell r="H2956">
            <v>10167.75</v>
          </cell>
        </row>
        <row r="2957">
          <cell r="F2957">
            <v>4223103981525</v>
          </cell>
          <cell r="G2957">
            <v>2594277</v>
          </cell>
          <cell r="H2957">
            <v>7621.74</v>
          </cell>
        </row>
        <row r="2958">
          <cell r="F2958">
            <v>4223103983021</v>
          </cell>
          <cell r="G2958">
            <v>2594277</v>
          </cell>
          <cell r="H2958">
            <v>5429.52</v>
          </cell>
        </row>
        <row r="2959">
          <cell r="F2959">
            <v>4223103983373</v>
          </cell>
          <cell r="G2959">
            <v>2594277</v>
          </cell>
          <cell r="H2959">
            <v>2808.04</v>
          </cell>
        </row>
        <row r="2960">
          <cell r="F2960">
            <v>4223103678178</v>
          </cell>
          <cell r="G2960">
            <v>2300486</v>
          </cell>
          <cell r="H2960">
            <v>479.19</v>
          </cell>
        </row>
        <row r="2961">
          <cell r="F2961">
            <v>4223103846093</v>
          </cell>
          <cell r="G2961">
            <v>2594277</v>
          </cell>
          <cell r="H2961">
            <v>4584.83</v>
          </cell>
        </row>
        <row r="2962">
          <cell r="F2962">
            <v>4223103983384</v>
          </cell>
          <cell r="G2962">
            <v>2594277</v>
          </cell>
          <cell r="H2962">
            <v>6948.41</v>
          </cell>
        </row>
        <row r="2963">
          <cell r="F2963">
            <v>4223103985650</v>
          </cell>
          <cell r="G2963">
            <v>2594277</v>
          </cell>
          <cell r="H2963">
            <v>6214.92</v>
          </cell>
        </row>
        <row r="2964">
          <cell r="F2964">
            <v>4223104005494</v>
          </cell>
          <cell r="G2964">
            <v>2691558</v>
          </cell>
          <cell r="H2964">
            <v>375.44</v>
          </cell>
        </row>
        <row r="2965">
          <cell r="F2965">
            <v>4223103678080</v>
          </cell>
          <cell r="G2965">
            <v>2300516</v>
          </cell>
          <cell r="H2965">
            <v>174.42</v>
          </cell>
        </row>
        <row r="2966">
          <cell r="F2966">
            <v>4223103671292</v>
          </cell>
          <cell r="G2966">
            <v>2665085</v>
          </cell>
          <cell r="H2966">
            <v>553.04</v>
          </cell>
        </row>
        <row r="2967">
          <cell r="F2967">
            <v>4223103915437</v>
          </cell>
          <cell r="G2967">
            <v>2594277</v>
          </cell>
          <cell r="H2967">
            <v>4284.99</v>
          </cell>
        </row>
        <row r="2968">
          <cell r="F2968">
            <v>4223103978566</v>
          </cell>
          <cell r="G2968">
            <v>2594277</v>
          </cell>
          <cell r="H2968">
            <v>20284.830000000002</v>
          </cell>
        </row>
        <row r="2969">
          <cell r="F2969">
            <v>4223103989346</v>
          </cell>
          <cell r="G2969">
            <v>2594277</v>
          </cell>
          <cell r="H2969">
            <v>20415.68</v>
          </cell>
        </row>
        <row r="2970">
          <cell r="F2970">
            <v>4223103990479</v>
          </cell>
          <cell r="G2970">
            <v>2594277</v>
          </cell>
          <cell r="H2970">
            <v>13442.83</v>
          </cell>
        </row>
        <row r="2971">
          <cell r="F2971">
            <v>4223103678596</v>
          </cell>
          <cell r="G2971">
            <v>2300486</v>
          </cell>
          <cell r="H2971">
            <v>375.44</v>
          </cell>
        </row>
        <row r="2972">
          <cell r="F2972">
            <v>4223103678607</v>
          </cell>
          <cell r="G2972">
            <v>2300486</v>
          </cell>
          <cell r="H2972">
            <v>865.91</v>
          </cell>
        </row>
        <row r="2973">
          <cell r="F2973">
            <v>4223103678530</v>
          </cell>
          <cell r="G2973">
            <v>2300516</v>
          </cell>
          <cell r="H2973">
            <v>199.33</v>
          </cell>
        </row>
        <row r="2974">
          <cell r="F2974">
            <v>4223103678552</v>
          </cell>
          <cell r="G2974">
            <v>2300516</v>
          </cell>
          <cell r="H2974">
            <v>383.44</v>
          </cell>
        </row>
        <row r="2975">
          <cell r="F2975">
            <v>4223103678563</v>
          </cell>
          <cell r="G2975">
            <v>2300516</v>
          </cell>
          <cell r="H2975">
            <v>57</v>
          </cell>
        </row>
        <row r="2976">
          <cell r="F2976">
            <v>4223103678618</v>
          </cell>
          <cell r="G2976">
            <v>2300516</v>
          </cell>
          <cell r="H2976">
            <v>246.4</v>
          </cell>
        </row>
        <row r="2977">
          <cell r="F2977">
            <v>4223103990688</v>
          </cell>
          <cell r="G2977">
            <v>2594277</v>
          </cell>
          <cell r="H2977">
            <v>10329.44</v>
          </cell>
        </row>
        <row r="2978">
          <cell r="F2978">
            <v>4223103678850</v>
          </cell>
          <cell r="G2978">
            <v>2300516</v>
          </cell>
          <cell r="H2978">
            <v>114</v>
          </cell>
        </row>
        <row r="2979">
          <cell r="F2979">
            <v>4223103676759</v>
          </cell>
          <cell r="G2979">
            <v>2665085</v>
          </cell>
          <cell r="H2979">
            <v>214.67</v>
          </cell>
        </row>
        <row r="2980">
          <cell r="F2980">
            <v>4223103677012</v>
          </cell>
          <cell r="G2980">
            <v>2665085</v>
          </cell>
          <cell r="H2980">
            <v>582.41999999999996</v>
          </cell>
        </row>
        <row r="2981">
          <cell r="F2981">
            <v>4223104006088</v>
          </cell>
          <cell r="G2981">
            <v>2594277</v>
          </cell>
          <cell r="H2981">
            <v>721.21</v>
          </cell>
        </row>
        <row r="2982">
          <cell r="F2982">
            <v>4223104027417</v>
          </cell>
          <cell r="G2982">
            <v>2594277</v>
          </cell>
          <cell r="H2982">
            <v>635.92999999999995</v>
          </cell>
        </row>
        <row r="2983">
          <cell r="F2983">
            <v>4223104027439</v>
          </cell>
          <cell r="G2983">
            <v>2594277</v>
          </cell>
          <cell r="H2983">
            <v>517.6</v>
          </cell>
        </row>
        <row r="2984">
          <cell r="F2984">
            <v>4223103991733</v>
          </cell>
          <cell r="G2984">
            <v>2594277</v>
          </cell>
          <cell r="H2984">
            <v>3262.54</v>
          </cell>
        </row>
        <row r="2985">
          <cell r="F2985">
            <v>4223103994330</v>
          </cell>
          <cell r="G2985">
            <v>2594277</v>
          </cell>
          <cell r="H2985">
            <v>19736.349999999999</v>
          </cell>
        </row>
        <row r="2986">
          <cell r="F2986">
            <v>4223103202440</v>
          </cell>
          <cell r="G2986">
            <v>2379163</v>
          </cell>
          <cell r="H2986">
            <v>1154.01</v>
          </cell>
        </row>
        <row r="2987">
          <cell r="F2987">
            <v>4223103215309</v>
          </cell>
          <cell r="G2987">
            <v>2379163</v>
          </cell>
          <cell r="H2987">
            <v>1215.68</v>
          </cell>
        </row>
        <row r="2988">
          <cell r="F2988">
            <v>4223103196720</v>
          </cell>
          <cell r="G2988">
            <v>2379333</v>
          </cell>
          <cell r="H2988">
            <v>16691.759999999998</v>
          </cell>
        </row>
        <row r="2989">
          <cell r="F2989">
            <v>4223103253908</v>
          </cell>
          <cell r="G2989">
            <v>2379333</v>
          </cell>
          <cell r="H2989">
            <v>3968.61</v>
          </cell>
        </row>
        <row r="2990">
          <cell r="F2990">
            <v>4223104049351</v>
          </cell>
          <cell r="G2990">
            <v>2672839</v>
          </cell>
          <cell r="H2990">
            <v>643.03</v>
          </cell>
        </row>
        <row r="2991">
          <cell r="F2991">
            <v>4223101039510</v>
          </cell>
          <cell r="G2991">
            <v>19283</v>
          </cell>
          <cell r="H2991">
            <v>220.7</v>
          </cell>
        </row>
        <row r="2992">
          <cell r="F2992">
            <v>4223100930554</v>
          </cell>
          <cell r="G2992">
            <v>19283</v>
          </cell>
          <cell r="H2992">
            <v>3105.95</v>
          </cell>
        </row>
        <row r="2993">
          <cell r="F2993">
            <v>4223102014835</v>
          </cell>
          <cell r="G2993">
            <v>2537850</v>
          </cell>
          <cell r="H2993">
            <v>747.46</v>
          </cell>
        </row>
        <row r="2994">
          <cell r="F2994">
            <v>4223102014846</v>
          </cell>
          <cell r="G2994">
            <v>2537850</v>
          </cell>
          <cell r="H2994">
            <v>648.89</v>
          </cell>
        </row>
        <row r="2995">
          <cell r="F2995">
            <v>4223102014879</v>
          </cell>
          <cell r="G2995">
            <v>2537850</v>
          </cell>
          <cell r="H2995">
            <v>773.93</v>
          </cell>
        </row>
        <row r="2996">
          <cell r="F2996">
            <v>4223102014956</v>
          </cell>
          <cell r="G2996">
            <v>2537850</v>
          </cell>
          <cell r="H2996">
            <v>383.44</v>
          </cell>
        </row>
        <row r="2997">
          <cell r="F2997">
            <v>4223102014978</v>
          </cell>
          <cell r="G2997">
            <v>2537850</v>
          </cell>
          <cell r="H2997">
            <v>261.2</v>
          </cell>
        </row>
        <row r="2998">
          <cell r="F2998">
            <v>4223102015044</v>
          </cell>
          <cell r="G2998">
            <v>2537850</v>
          </cell>
          <cell r="H2998">
            <v>582.41999999999996</v>
          </cell>
        </row>
        <row r="2999">
          <cell r="F2999">
            <v>4223102016221</v>
          </cell>
          <cell r="G2999">
            <v>2537850</v>
          </cell>
          <cell r="H2999">
            <v>606.41999999999996</v>
          </cell>
        </row>
        <row r="3000">
          <cell r="F3000">
            <v>4223103217070</v>
          </cell>
          <cell r="G3000">
            <v>2379333</v>
          </cell>
          <cell r="H3000">
            <v>863.73</v>
          </cell>
        </row>
        <row r="3001">
          <cell r="F3001">
            <v>4223103217102</v>
          </cell>
          <cell r="G3001">
            <v>2379333</v>
          </cell>
          <cell r="H3001">
            <v>2432.69</v>
          </cell>
        </row>
        <row r="3002">
          <cell r="F3002">
            <v>4223102009786</v>
          </cell>
          <cell r="G3002">
            <v>2537850</v>
          </cell>
          <cell r="H3002">
            <v>650.17999999999995</v>
          </cell>
        </row>
        <row r="3003">
          <cell r="F3003">
            <v>4223102020368</v>
          </cell>
          <cell r="G3003">
            <v>2537850</v>
          </cell>
          <cell r="H3003">
            <v>556.9</v>
          </cell>
        </row>
        <row r="3004">
          <cell r="F3004">
            <v>4223102028299</v>
          </cell>
          <cell r="G3004">
            <v>2537850</v>
          </cell>
          <cell r="H3004">
            <v>672.11</v>
          </cell>
        </row>
        <row r="3005">
          <cell r="F3005">
            <v>4223102029718</v>
          </cell>
          <cell r="G3005">
            <v>2537850</v>
          </cell>
          <cell r="H3005">
            <v>672.11</v>
          </cell>
        </row>
        <row r="3006">
          <cell r="F3006">
            <v>4223102032039</v>
          </cell>
          <cell r="G3006">
            <v>2537850</v>
          </cell>
          <cell r="H3006">
            <v>556.9</v>
          </cell>
        </row>
        <row r="3007">
          <cell r="F3007">
            <v>4223102033458</v>
          </cell>
          <cell r="G3007">
            <v>2537850</v>
          </cell>
          <cell r="H3007">
            <v>556.9</v>
          </cell>
        </row>
        <row r="3008">
          <cell r="F3008">
            <v>4223102037671</v>
          </cell>
          <cell r="G3008">
            <v>2537850</v>
          </cell>
          <cell r="H3008">
            <v>556.9</v>
          </cell>
        </row>
        <row r="3009">
          <cell r="F3009">
            <v>4223102063433</v>
          </cell>
          <cell r="G3009">
            <v>2553155</v>
          </cell>
          <cell r="H3009">
            <v>270.54000000000002</v>
          </cell>
        </row>
        <row r="3010">
          <cell r="F3010">
            <v>4223102077271</v>
          </cell>
          <cell r="G3010">
            <v>2553155</v>
          </cell>
          <cell r="H3010">
            <v>590.41999999999996</v>
          </cell>
        </row>
        <row r="3011">
          <cell r="F3011">
            <v>4223103215650</v>
          </cell>
          <cell r="G3011">
            <v>2379163</v>
          </cell>
          <cell r="H3011">
            <v>387.21</v>
          </cell>
        </row>
        <row r="3012">
          <cell r="F3012">
            <v>4223101982297</v>
          </cell>
          <cell r="G3012">
            <v>2537850</v>
          </cell>
          <cell r="H3012">
            <v>321.68</v>
          </cell>
        </row>
        <row r="3013">
          <cell r="F3013">
            <v>4223101995717</v>
          </cell>
          <cell r="G3013">
            <v>2537850</v>
          </cell>
          <cell r="H3013">
            <v>582.41999999999996</v>
          </cell>
        </row>
        <row r="3014">
          <cell r="F3014">
            <v>4223102007839</v>
          </cell>
          <cell r="G3014">
            <v>2537850</v>
          </cell>
          <cell r="H3014">
            <v>220.5</v>
          </cell>
        </row>
        <row r="3015">
          <cell r="F3015">
            <v>4223102008213</v>
          </cell>
          <cell r="G3015">
            <v>2537850</v>
          </cell>
          <cell r="H3015">
            <v>338.48</v>
          </cell>
        </row>
        <row r="3016">
          <cell r="F3016">
            <v>4223102008290</v>
          </cell>
          <cell r="G3016">
            <v>2537850</v>
          </cell>
          <cell r="H3016">
            <v>582.41999999999996</v>
          </cell>
        </row>
        <row r="3017">
          <cell r="F3017">
            <v>4223102077348</v>
          </cell>
          <cell r="G3017">
            <v>2553155</v>
          </cell>
          <cell r="H3017">
            <v>590.41999999999996</v>
          </cell>
        </row>
        <row r="3018">
          <cell r="F3018">
            <v>4222102074840</v>
          </cell>
          <cell r="G3018">
            <v>2553163</v>
          </cell>
          <cell r="H3018">
            <v>236.5</v>
          </cell>
        </row>
        <row r="3019">
          <cell r="F3019">
            <v>4223103222107</v>
          </cell>
          <cell r="G3019">
            <v>2379163</v>
          </cell>
          <cell r="H3019">
            <v>175.67</v>
          </cell>
        </row>
        <row r="3020">
          <cell r="F3020">
            <v>4223102635840</v>
          </cell>
          <cell r="G3020">
            <v>2302101</v>
          </cell>
          <cell r="H3020">
            <v>520.87</v>
          </cell>
        </row>
        <row r="3021">
          <cell r="F3021">
            <v>4223102635873</v>
          </cell>
          <cell r="G3021">
            <v>2302101</v>
          </cell>
          <cell r="H3021">
            <v>11291.93</v>
          </cell>
        </row>
        <row r="3022">
          <cell r="F3022">
            <v>4223102646730</v>
          </cell>
          <cell r="G3022">
            <v>2302101</v>
          </cell>
          <cell r="H3022">
            <v>308.33</v>
          </cell>
        </row>
        <row r="3023">
          <cell r="F3023">
            <v>4223102646752</v>
          </cell>
          <cell r="G3023">
            <v>2302101</v>
          </cell>
          <cell r="H3023">
            <v>840.59</v>
          </cell>
        </row>
        <row r="3024">
          <cell r="F3024">
            <v>4223102532781</v>
          </cell>
          <cell r="G3024">
            <v>2302101</v>
          </cell>
          <cell r="H3024">
            <v>348.9</v>
          </cell>
        </row>
        <row r="3025">
          <cell r="F3025">
            <v>4223102580642</v>
          </cell>
          <cell r="G3025">
            <v>2302101</v>
          </cell>
          <cell r="H3025">
            <v>288.7</v>
          </cell>
        </row>
        <row r="3026">
          <cell r="F3026">
            <v>4223102600211</v>
          </cell>
          <cell r="G3026">
            <v>2302101</v>
          </cell>
          <cell r="H3026">
            <v>15860.52</v>
          </cell>
        </row>
        <row r="3027">
          <cell r="F3027">
            <v>4223102604886</v>
          </cell>
          <cell r="G3027">
            <v>2302101</v>
          </cell>
          <cell r="H3027">
            <v>1595.99</v>
          </cell>
        </row>
        <row r="3028">
          <cell r="F3028">
            <v>4223102606657</v>
          </cell>
          <cell r="G3028">
            <v>2302101</v>
          </cell>
          <cell r="H3028">
            <v>2160.8000000000002</v>
          </cell>
        </row>
        <row r="3029">
          <cell r="F3029">
            <v>4223102608791</v>
          </cell>
          <cell r="G3029">
            <v>2302101</v>
          </cell>
          <cell r="H3029">
            <v>2678.02</v>
          </cell>
        </row>
        <row r="3030">
          <cell r="F3030">
            <v>4223102620715</v>
          </cell>
          <cell r="G3030">
            <v>2302101</v>
          </cell>
          <cell r="H3030">
            <v>426.23</v>
          </cell>
        </row>
        <row r="3031">
          <cell r="F3031">
            <v>4223102623212</v>
          </cell>
          <cell r="G3031">
            <v>2302500</v>
          </cell>
          <cell r="H3031">
            <v>378.44</v>
          </cell>
        </row>
        <row r="3032">
          <cell r="F3032">
            <v>4223102638360</v>
          </cell>
          <cell r="G3032">
            <v>2302748</v>
          </cell>
          <cell r="H3032">
            <v>218.68</v>
          </cell>
        </row>
        <row r="3033">
          <cell r="F3033">
            <v>4223102633574</v>
          </cell>
          <cell r="G3033">
            <v>7274351</v>
          </cell>
          <cell r="H3033">
            <v>1074.01</v>
          </cell>
        </row>
        <row r="3034">
          <cell r="F3034">
            <v>4223102633596</v>
          </cell>
          <cell r="G3034">
            <v>7274351</v>
          </cell>
          <cell r="H3034">
            <v>1074.01</v>
          </cell>
        </row>
        <row r="3035">
          <cell r="F3035">
            <v>4223102633651</v>
          </cell>
          <cell r="G3035">
            <v>7274351</v>
          </cell>
          <cell r="H3035">
            <v>648.6</v>
          </cell>
        </row>
        <row r="3036">
          <cell r="F3036">
            <v>4223102653704</v>
          </cell>
          <cell r="G3036">
            <v>2301830</v>
          </cell>
          <cell r="H3036">
            <v>8224.77</v>
          </cell>
        </row>
        <row r="3037">
          <cell r="F3037">
            <v>4223102635444</v>
          </cell>
          <cell r="G3037">
            <v>2302101</v>
          </cell>
          <cell r="H3037">
            <v>543.08000000000004</v>
          </cell>
        </row>
        <row r="3038">
          <cell r="F3038">
            <v>4223102635708</v>
          </cell>
          <cell r="G3038">
            <v>2302101</v>
          </cell>
          <cell r="H3038">
            <v>398.68</v>
          </cell>
        </row>
        <row r="3039">
          <cell r="F3039">
            <v>4223102636600</v>
          </cell>
          <cell r="G3039">
            <v>2302101</v>
          </cell>
          <cell r="H3039">
            <v>1269.0999999999999</v>
          </cell>
        </row>
        <row r="3040">
          <cell r="F3040">
            <v>4223102647412</v>
          </cell>
          <cell r="G3040">
            <v>2302101</v>
          </cell>
          <cell r="H3040">
            <v>332.87</v>
          </cell>
        </row>
        <row r="3041">
          <cell r="F3041">
            <v>4223102647863</v>
          </cell>
          <cell r="G3041">
            <v>2302101</v>
          </cell>
          <cell r="H3041">
            <v>756.73</v>
          </cell>
        </row>
        <row r="3042">
          <cell r="F3042">
            <v>4223102621859</v>
          </cell>
          <cell r="G3042">
            <v>2302101</v>
          </cell>
          <cell r="H3042">
            <v>19033.78</v>
          </cell>
        </row>
        <row r="3043">
          <cell r="F3043">
            <v>4223102624356</v>
          </cell>
          <cell r="G3043">
            <v>2302101</v>
          </cell>
          <cell r="H3043">
            <v>625.47</v>
          </cell>
        </row>
        <row r="3044">
          <cell r="F3044">
            <v>4223102625071</v>
          </cell>
          <cell r="G3044">
            <v>2302101</v>
          </cell>
          <cell r="H3044">
            <v>373.8</v>
          </cell>
        </row>
        <row r="3045">
          <cell r="F3045">
            <v>4223102627766</v>
          </cell>
          <cell r="G3045">
            <v>2302101</v>
          </cell>
          <cell r="H3045">
            <v>4246.05</v>
          </cell>
        </row>
        <row r="3046">
          <cell r="F3046">
            <v>4223102627788</v>
          </cell>
          <cell r="G3046">
            <v>2302101</v>
          </cell>
          <cell r="H3046">
            <v>3308.61</v>
          </cell>
        </row>
        <row r="3047">
          <cell r="F3047">
            <v>4223102624170</v>
          </cell>
          <cell r="G3047">
            <v>2302500</v>
          </cell>
          <cell r="H3047">
            <v>945.91</v>
          </cell>
        </row>
        <row r="3048">
          <cell r="F3048">
            <v>4223102625379</v>
          </cell>
          <cell r="G3048">
            <v>2302500</v>
          </cell>
          <cell r="H3048">
            <v>211.04</v>
          </cell>
        </row>
        <row r="3049">
          <cell r="F3049">
            <v>4223102641351</v>
          </cell>
          <cell r="G3049">
            <v>2301830</v>
          </cell>
          <cell r="H3049">
            <v>4274.93</v>
          </cell>
        </row>
        <row r="3050">
          <cell r="F3050">
            <v>4223102650052</v>
          </cell>
          <cell r="G3050">
            <v>2302101</v>
          </cell>
          <cell r="H3050">
            <v>1034.07</v>
          </cell>
        </row>
        <row r="3051">
          <cell r="F3051">
            <v>4223102650151</v>
          </cell>
          <cell r="G3051">
            <v>2302101</v>
          </cell>
          <cell r="H3051">
            <v>375.44</v>
          </cell>
        </row>
        <row r="3052">
          <cell r="F3052">
            <v>4223102627821</v>
          </cell>
          <cell r="G3052">
            <v>2302101</v>
          </cell>
          <cell r="H3052">
            <v>7557.75</v>
          </cell>
        </row>
        <row r="3053">
          <cell r="F3053">
            <v>4223102629933</v>
          </cell>
          <cell r="G3053">
            <v>2302101</v>
          </cell>
          <cell r="H3053">
            <v>19909.87</v>
          </cell>
        </row>
        <row r="3054">
          <cell r="F3054">
            <v>4223102629944</v>
          </cell>
          <cell r="G3054">
            <v>2302101</v>
          </cell>
          <cell r="H3054">
            <v>12162.87</v>
          </cell>
        </row>
        <row r="3055">
          <cell r="F3055">
            <v>4223102632441</v>
          </cell>
          <cell r="G3055">
            <v>2302101</v>
          </cell>
          <cell r="H3055">
            <v>5301.07</v>
          </cell>
        </row>
        <row r="3056">
          <cell r="F3056">
            <v>4223102642099</v>
          </cell>
          <cell r="G3056">
            <v>2301830</v>
          </cell>
          <cell r="H3056">
            <v>17990.240000000002</v>
          </cell>
        </row>
        <row r="3057">
          <cell r="F3057">
            <v>4223102647490</v>
          </cell>
          <cell r="G3057">
            <v>2302101</v>
          </cell>
          <cell r="H3057">
            <v>3851.45</v>
          </cell>
        </row>
        <row r="3058">
          <cell r="F3058">
            <v>4223500112645</v>
          </cell>
          <cell r="G3058">
            <v>2302101</v>
          </cell>
          <cell r="H3058">
            <v>1077.9000000000001</v>
          </cell>
        </row>
        <row r="3059">
          <cell r="F3059">
            <v>4223102559467</v>
          </cell>
          <cell r="G3059">
            <v>2302101</v>
          </cell>
          <cell r="H3059">
            <v>576.65</v>
          </cell>
        </row>
        <row r="3060">
          <cell r="F3060">
            <v>4223102559478</v>
          </cell>
          <cell r="G3060">
            <v>2302101</v>
          </cell>
          <cell r="H3060">
            <v>846.66</v>
          </cell>
        </row>
        <row r="3061">
          <cell r="F3061">
            <v>4223102567519</v>
          </cell>
          <cell r="G3061">
            <v>2302101</v>
          </cell>
          <cell r="H3061">
            <v>435.53</v>
          </cell>
        </row>
        <row r="3062">
          <cell r="F3062">
            <v>4223102567585</v>
          </cell>
          <cell r="G3062">
            <v>2302101</v>
          </cell>
          <cell r="H3062">
            <v>573.32000000000005</v>
          </cell>
        </row>
        <row r="3063">
          <cell r="F3063">
            <v>4223102572997</v>
          </cell>
          <cell r="G3063">
            <v>2302101</v>
          </cell>
          <cell r="H3063">
            <v>8488.86</v>
          </cell>
        </row>
        <row r="3064">
          <cell r="F3064">
            <v>4223102573756</v>
          </cell>
          <cell r="G3064">
            <v>2302101</v>
          </cell>
          <cell r="H3064">
            <v>381.08</v>
          </cell>
        </row>
        <row r="3065">
          <cell r="F3065">
            <v>4223102589497</v>
          </cell>
          <cell r="G3065">
            <v>2302101</v>
          </cell>
          <cell r="H3065">
            <v>10769.83</v>
          </cell>
        </row>
        <row r="3066">
          <cell r="F3066">
            <v>4223102650932</v>
          </cell>
          <cell r="G3066">
            <v>2302101</v>
          </cell>
          <cell r="H3066">
            <v>461.9</v>
          </cell>
        </row>
        <row r="3067">
          <cell r="F3067">
            <v>4223102635620</v>
          </cell>
          <cell r="G3067">
            <v>2302101</v>
          </cell>
          <cell r="H3067">
            <v>3185.15</v>
          </cell>
        </row>
        <row r="3068">
          <cell r="F3068">
            <v>4223104560280</v>
          </cell>
          <cell r="G3068">
            <v>2377225</v>
          </cell>
          <cell r="H3068">
            <v>796.63</v>
          </cell>
        </row>
        <row r="3069">
          <cell r="F3069">
            <v>4220102197806</v>
          </cell>
          <cell r="G3069">
            <v>2377373</v>
          </cell>
          <cell r="H3069">
            <v>2308.8000000000002</v>
          </cell>
        </row>
        <row r="3070">
          <cell r="F3070">
            <v>4223500210765</v>
          </cell>
          <cell r="G3070">
            <v>2377829</v>
          </cell>
          <cell r="H3070">
            <v>1686.57</v>
          </cell>
        </row>
        <row r="3071">
          <cell r="F3071">
            <v>4223500210776</v>
          </cell>
          <cell r="G3071">
            <v>2377829</v>
          </cell>
          <cell r="H3071">
            <v>710.77</v>
          </cell>
        </row>
        <row r="3072">
          <cell r="F3072">
            <v>4223500210820</v>
          </cell>
          <cell r="G3072">
            <v>2377829</v>
          </cell>
          <cell r="H3072">
            <v>1150.7</v>
          </cell>
        </row>
        <row r="3073">
          <cell r="F3073">
            <v>4223500210842</v>
          </cell>
          <cell r="G3073">
            <v>2377829</v>
          </cell>
          <cell r="H3073">
            <v>1150.7</v>
          </cell>
        </row>
        <row r="3074">
          <cell r="F3074">
            <v>4223104569189</v>
          </cell>
          <cell r="G3074">
            <v>2377829</v>
          </cell>
          <cell r="H3074">
            <v>7038.19</v>
          </cell>
        </row>
        <row r="3075">
          <cell r="F3075">
            <v>4223104569233</v>
          </cell>
          <cell r="G3075">
            <v>2377829</v>
          </cell>
          <cell r="H3075">
            <v>260.7</v>
          </cell>
        </row>
        <row r="3076">
          <cell r="F3076">
            <v>4223500210853</v>
          </cell>
          <cell r="G3076">
            <v>2377829</v>
          </cell>
          <cell r="H3076">
            <v>595.66999999999996</v>
          </cell>
        </row>
        <row r="3077">
          <cell r="F3077">
            <v>4223104569475</v>
          </cell>
          <cell r="G3077">
            <v>2377829</v>
          </cell>
          <cell r="H3077">
            <v>726.83</v>
          </cell>
        </row>
        <row r="3078">
          <cell r="F3078">
            <v>4223104569552</v>
          </cell>
          <cell r="G3078">
            <v>2377829</v>
          </cell>
          <cell r="H3078">
            <v>212.5</v>
          </cell>
        </row>
        <row r="3079">
          <cell r="F3079">
            <v>4223500194881</v>
          </cell>
          <cell r="G3079">
            <v>2299836</v>
          </cell>
          <cell r="H3079">
            <v>1045.1199999999999</v>
          </cell>
        </row>
        <row r="3080">
          <cell r="F3080">
            <v>4223500194892</v>
          </cell>
          <cell r="G3080">
            <v>2299836</v>
          </cell>
          <cell r="H3080">
            <v>911.73</v>
          </cell>
        </row>
        <row r="3081">
          <cell r="F3081">
            <v>4223500194903</v>
          </cell>
          <cell r="G3081">
            <v>2299836</v>
          </cell>
          <cell r="H3081">
            <v>547.91999999999996</v>
          </cell>
        </row>
        <row r="3082">
          <cell r="F3082">
            <v>4223500194914</v>
          </cell>
          <cell r="G3082">
            <v>2299836</v>
          </cell>
          <cell r="H3082">
            <v>720.06</v>
          </cell>
        </row>
        <row r="3083">
          <cell r="F3083">
            <v>4223500194925</v>
          </cell>
          <cell r="G3083">
            <v>2299836</v>
          </cell>
          <cell r="H3083">
            <v>645.97</v>
          </cell>
        </row>
        <row r="3084">
          <cell r="F3084">
            <v>4223500194936</v>
          </cell>
          <cell r="G3084">
            <v>2299836</v>
          </cell>
          <cell r="H3084">
            <v>747.97</v>
          </cell>
        </row>
        <row r="3085">
          <cell r="F3085">
            <v>4223500194947</v>
          </cell>
          <cell r="G3085">
            <v>2299836</v>
          </cell>
          <cell r="H3085">
            <v>555.91999999999996</v>
          </cell>
        </row>
        <row r="3086">
          <cell r="F3086">
            <v>4223500110698</v>
          </cell>
          <cell r="G3086">
            <v>7274351</v>
          </cell>
          <cell r="H3086">
            <v>508.34</v>
          </cell>
        </row>
        <row r="3087">
          <cell r="F3087">
            <v>4223500110709</v>
          </cell>
          <cell r="G3087">
            <v>7274351</v>
          </cell>
          <cell r="H3087">
            <v>508.34</v>
          </cell>
        </row>
        <row r="3088">
          <cell r="F3088">
            <v>4223500110710</v>
          </cell>
          <cell r="G3088">
            <v>7274351</v>
          </cell>
          <cell r="H3088">
            <v>345.22</v>
          </cell>
        </row>
        <row r="3089">
          <cell r="F3089">
            <v>4223104575460</v>
          </cell>
          <cell r="G3089">
            <v>2377616</v>
          </cell>
          <cell r="H3089">
            <v>137.5</v>
          </cell>
        </row>
        <row r="3090">
          <cell r="F3090">
            <v>4223104561511</v>
          </cell>
          <cell r="G3090">
            <v>2377829</v>
          </cell>
          <cell r="H3090">
            <v>970.32</v>
          </cell>
        </row>
        <row r="3091">
          <cell r="F3091">
            <v>4223104562820</v>
          </cell>
          <cell r="G3091">
            <v>2377829</v>
          </cell>
          <cell r="H3091">
            <v>794.31</v>
          </cell>
        </row>
        <row r="3092">
          <cell r="F3092">
            <v>4223104563700</v>
          </cell>
          <cell r="G3092">
            <v>2377829</v>
          </cell>
          <cell r="H3092">
            <v>525.6</v>
          </cell>
        </row>
        <row r="3093">
          <cell r="F3093">
            <v>4223104570443</v>
          </cell>
          <cell r="G3093">
            <v>2377829</v>
          </cell>
          <cell r="H3093">
            <v>726.83</v>
          </cell>
        </row>
        <row r="3094">
          <cell r="F3094">
            <v>4223104570729</v>
          </cell>
          <cell r="G3094">
            <v>2377829</v>
          </cell>
          <cell r="H3094">
            <v>343.83</v>
          </cell>
        </row>
        <row r="3095">
          <cell r="F3095">
            <v>4223104570993</v>
          </cell>
          <cell r="G3095">
            <v>2377829</v>
          </cell>
          <cell r="H3095">
            <v>469.42</v>
          </cell>
        </row>
        <row r="3096">
          <cell r="F3096">
            <v>4223104571060</v>
          </cell>
          <cell r="G3096">
            <v>2377829</v>
          </cell>
          <cell r="H3096">
            <v>244.7</v>
          </cell>
        </row>
        <row r="3097">
          <cell r="F3097">
            <v>4223500194958</v>
          </cell>
          <cell r="G3097">
            <v>2299836</v>
          </cell>
          <cell r="H3097">
            <v>645.97</v>
          </cell>
        </row>
        <row r="3098">
          <cell r="F3098">
            <v>4223500321810</v>
          </cell>
          <cell r="G3098">
            <v>2299836</v>
          </cell>
          <cell r="H3098">
            <v>747.97</v>
          </cell>
        </row>
        <row r="3099">
          <cell r="F3099">
            <v>4223107364168</v>
          </cell>
          <cell r="G3099">
            <v>2305623</v>
          </cell>
          <cell r="H3099">
            <v>297.48</v>
          </cell>
        </row>
        <row r="3100">
          <cell r="F3100">
            <v>4223500190052</v>
          </cell>
          <cell r="G3100">
            <v>2305623</v>
          </cell>
          <cell r="H3100">
            <v>874.53</v>
          </cell>
        </row>
        <row r="3101">
          <cell r="F3101">
            <v>4223100613446</v>
          </cell>
          <cell r="G3101">
            <v>6854729</v>
          </cell>
          <cell r="H3101">
            <v>567.04</v>
          </cell>
        </row>
        <row r="3102">
          <cell r="F3102">
            <v>4223100652584</v>
          </cell>
          <cell r="G3102">
            <v>6854729</v>
          </cell>
          <cell r="H3102">
            <v>765.61</v>
          </cell>
        </row>
        <row r="3103">
          <cell r="F3103">
            <v>4223100595978</v>
          </cell>
          <cell r="G3103">
            <v>6854729</v>
          </cell>
          <cell r="H3103">
            <v>400.61</v>
          </cell>
        </row>
        <row r="3104">
          <cell r="F3104">
            <v>4223100596055</v>
          </cell>
          <cell r="G3104">
            <v>6854729</v>
          </cell>
          <cell r="H3104">
            <v>1329.49</v>
          </cell>
        </row>
        <row r="3105">
          <cell r="F3105">
            <v>4223100596088</v>
          </cell>
          <cell r="G3105">
            <v>6854729</v>
          </cell>
          <cell r="H3105">
            <v>579.69000000000005</v>
          </cell>
        </row>
        <row r="3106">
          <cell r="F3106">
            <v>4223100596099</v>
          </cell>
          <cell r="G3106">
            <v>6854729</v>
          </cell>
          <cell r="H3106">
            <v>489.22</v>
          </cell>
        </row>
        <row r="3107">
          <cell r="F3107">
            <v>4223100596100</v>
          </cell>
          <cell r="G3107">
            <v>6854729</v>
          </cell>
          <cell r="H3107">
            <v>733.43</v>
          </cell>
        </row>
        <row r="3108">
          <cell r="F3108">
            <v>4223100589070</v>
          </cell>
          <cell r="G3108">
            <v>6854729</v>
          </cell>
          <cell r="H3108">
            <v>769.67</v>
          </cell>
        </row>
        <row r="3109">
          <cell r="F3109">
            <v>4223100592656</v>
          </cell>
          <cell r="G3109">
            <v>6854729</v>
          </cell>
          <cell r="H3109">
            <v>1966.94</v>
          </cell>
        </row>
        <row r="3110">
          <cell r="F3110">
            <v>4223100593899</v>
          </cell>
          <cell r="G3110">
            <v>6854729</v>
          </cell>
          <cell r="H3110">
            <v>351.49</v>
          </cell>
        </row>
        <row r="3111">
          <cell r="F3111">
            <v>4223100593921</v>
          </cell>
          <cell r="G3111">
            <v>6854729</v>
          </cell>
          <cell r="H3111">
            <v>4702.09</v>
          </cell>
        </row>
        <row r="3112">
          <cell r="F3112">
            <v>4223100596540</v>
          </cell>
          <cell r="G3112">
            <v>6854729</v>
          </cell>
          <cell r="H3112">
            <v>854.8</v>
          </cell>
        </row>
        <row r="3113">
          <cell r="F3113">
            <v>4223100596627</v>
          </cell>
          <cell r="G3113">
            <v>6854729</v>
          </cell>
          <cell r="H3113">
            <v>1779.78</v>
          </cell>
        </row>
        <row r="3114">
          <cell r="F3114">
            <v>4223100596682</v>
          </cell>
          <cell r="G3114">
            <v>6854729</v>
          </cell>
          <cell r="H3114">
            <v>367.95</v>
          </cell>
        </row>
        <row r="3115">
          <cell r="F3115">
            <v>4223100596891</v>
          </cell>
          <cell r="G3115">
            <v>6854729</v>
          </cell>
          <cell r="H3115">
            <v>481.76</v>
          </cell>
        </row>
        <row r="3116">
          <cell r="F3116">
            <v>4223100597320</v>
          </cell>
          <cell r="G3116">
            <v>6854729</v>
          </cell>
          <cell r="H3116">
            <v>304.86</v>
          </cell>
        </row>
        <row r="3117">
          <cell r="F3117">
            <v>4223100610311</v>
          </cell>
          <cell r="G3117">
            <v>6854729</v>
          </cell>
          <cell r="H3117">
            <v>771.97</v>
          </cell>
        </row>
        <row r="3118">
          <cell r="F3118">
            <v>4223100594196</v>
          </cell>
          <cell r="G3118">
            <v>6854729</v>
          </cell>
          <cell r="H3118">
            <v>1855.13</v>
          </cell>
        </row>
        <row r="3119">
          <cell r="F3119">
            <v>4223100594878</v>
          </cell>
          <cell r="G3119">
            <v>6854729</v>
          </cell>
          <cell r="H3119">
            <v>790.21</v>
          </cell>
        </row>
        <row r="3120">
          <cell r="F3120">
            <v>4223100594890</v>
          </cell>
          <cell r="G3120">
            <v>6854729</v>
          </cell>
          <cell r="H3120">
            <v>3152.25</v>
          </cell>
        </row>
        <row r="3121">
          <cell r="F3121">
            <v>4223100657435</v>
          </cell>
          <cell r="G3121">
            <v>6854729</v>
          </cell>
          <cell r="H3121">
            <v>678.76</v>
          </cell>
        </row>
        <row r="3122">
          <cell r="F3122">
            <v>4223100608991</v>
          </cell>
          <cell r="G3122">
            <v>6854729</v>
          </cell>
          <cell r="H3122">
            <v>870.58</v>
          </cell>
        </row>
        <row r="3123">
          <cell r="F3123">
            <v>4223100609013</v>
          </cell>
          <cell r="G3123">
            <v>6854729</v>
          </cell>
          <cell r="H3123">
            <v>686.79</v>
          </cell>
        </row>
        <row r="3124">
          <cell r="F3124">
            <v>4223100589720</v>
          </cell>
          <cell r="G3124">
            <v>6854729</v>
          </cell>
          <cell r="H3124">
            <v>560.37</v>
          </cell>
        </row>
        <row r="3125">
          <cell r="F3125">
            <v>4223100591666</v>
          </cell>
          <cell r="G3125">
            <v>6854729</v>
          </cell>
          <cell r="H3125">
            <v>5032.87</v>
          </cell>
        </row>
        <row r="3126">
          <cell r="F3126">
            <v>4223100592117</v>
          </cell>
          <cell r="G3126">
            <v>6854729</v>
          </cell>
          <cell r="H3126">
            <v>661.07</v>
          </cell>
        </row>
        <row r="3127">
          <cell r="F3127">
            <v>4223100644345</v>
          </cell>
          <cell r="G3127">
            <v>6854729</v>
          </cell>
          <cell r="H3127">
            <v>1636.12</v>
          </cell>
        </row>
        <row r="3128">
          <cell r="F3128">
            <v>4223100609299</v>
          </cell>
          <cell r="G3128">
            <v>6854729</v>
          </cell>
          <cell r="H3128">
            <v>855.93</v>
          </cell>
        </row>
        <row r="3129">
          <cell r="F3129">
            <v>4223100609343</v>
          </cell>
          <cell r="G3129">
            <v>6854729</v>
          </cell>
          <cell r="H3129">
            <v>533.89</v>
          </cell>
        </row>
        <row r="3130">
          <cell r="F3130">
            <v>4223100609387</v>
          </cell>
          <cell r="G3130">
            <v>6854729</v>
          </cell>
          <cell r="H3130">
            <v>369.28</v>
          </cell>
        </row>
        <row r="3131">
          <cell r="F3131">
            <v>4223100609508</v>
          </cell>
          <cell r="G3131">
            <v>6854729</v>
          </cell>
          <cell r="H3131">
            <v>571.84</v>
          </cell>
        </row>
        <row r="3132">
          <cell r="F3132">
            <v>4223100609607</v>
          </cell>
          <cell r="G3132">
            <v>6854729</v>
          </cell>
          <cell r="H3132">
            <v>664.44</v>
          </cell>
        </row>
        <row r="3133">
          <cell r="F3133">
            <v>4223100594548</v>
          </cell>
          <cell r="G3133">
            <v>6854729</v>
          </cell>
          <cell r="H3133">
            <v>1761.23</v>
          </cell>
        </row>
        <row r="3134">
          <cell r="F3134">
            <v>4223100594757</v>
          </cell>
          <cell r="G3134">
            <v>6854729</v>
          </cell>
          <cell r="H3134">
            <v>455.11</v>
          </cell>
        </row>
        <row r="3135">
          <cell r="F3135">
            <v>4223100596440</v>
          </cell>
          <cell r="G3135">
            <v>6854729</v>
          </cell>
          <cell r="H3135">
            <v>8617.2900000000009</v>
          </cell>
        </row>
        <row r="3136">
          <cell r="F3136">
            <v>4223100644720</v>
          </cell>
          <cell r="G3136">
            <v>6854729</v>
          </cell>
          <cell r="H3136">
            <v>881.91</v>
          </cell>
        </row>
        <row r="3137">
          <cell r="F3137">
            <v>4223100595560</v>
          </cell>
          <cell r="G3137">
            <v>6854729</v>
          </cell>
          <cell r="H3137">
            <v>1633.78</v>
          </cell>
        </row>
        <row r="3138">
          <cell r="F3138">
            <v>4223100629297</v>
          </cell>
          <cell r="G3138">
            <v>6854729</v>
          </cell>
          <cell r="H3138">
            <v>5767.7</v>
          </cell>
        </row>
        <row r="3139">
          <cell r="F3139">
            <v>4223100607539</v>
          </cell>
          <cell r="G3139">
            <v>6854729</v>
          </cell>
          <cell r="H3139">
            <v>896.36</v>
          </cell>
        </row>
        <row r="3140">
          <cell r="F3140">
            <v>4223100644554</v>
          </cell>
          <cell r="G3140">
            <v>6854729</v>
          </cell>
          <cell r="H3140">
            <v>1610.27</v>
          </cell>
        </row>
        <row r="3141">
          <cell r="F3141">
            <v>4223100598013</v>
          </cell>
          <cell r="G3141">
            <v>6854729</v>
          </cell>
          <cell r="H3141">
            <v>178.46</v>
          </cell>
        </row>
        <row r="3142">
          <cell r="F3142">
            <v>4223100598035</v>
          </cell>
          <cell r="G3142">
            <v>6854729</v>
          </cell>
          <cell r="H3142">
            <v>155.30000000000001</v>
          </cell>
        </row>
        <row r="3143">
          <cell r="F3143">
            <v>4223100595494</v>
          </cell>
          <cell r="G3143">
            <v>6854729</v>
          </cell>
          <cell r="H3143">
            <v>1148.24</v>
          </cell>
        </row>
        <row r="3144">
          <cell r="F3144">
            <v>4223100649450</v>
          </cell>
          <cell r="G3144">
            <v>6854729</v>
          </cell>
          <cell r="H3144">
            <v>507.85</v>
          </cell>
        </row>
        <row r="3145">
          <cell r="F3145">
            <v>4223100642915</v>
          </cell>
          <cell r="G3145">
            <v>6854729</v>
          </cell>
          <cell r="H3145">
            <v>3931.08</v>
          </cell>
        </row>
        <row r="3146">
          <cell r="F3146">
            <v>4223100647029</v>
          </cell>
          <cell r="G3146">
            <v>6854729</v>
          </cell>
          <cell r="H3146">
            <v>697.11</v>
          </cell>
        </row>
        <row r="3147">
          <cell r="F3147">
            <v>4223100603766</v>
          </cell>
          <cell r="G3147">
            <v>6854729</v>
          </cell>
          <cell r="H3147">
            <v>915.46</v>
          </cell>
        </row>
        <row r="3148">
          <cell r="F3148">
            <v>4223100605042</v>
          </cell>
          <cell r="G3148">
            <v>6854729</v>
          </cell>
          <cell r="H3148">
            <v>503.15</v>
          </cell>
        </row>
        <row r="3149">
          <cell r="F3149">
            <v>4223100582107</v>
          </cell>
          <cell r="G3149">
            <v>6854729</v>
          </cell>
          <cell r="H3149">
            <v>4104.16</v>
          </cell>
        </row>
        <row r="3150">
          <cell r="F3150">
            <v>4223100587486</v>
          </cell>
          <cell r="G3150">
            <v>6854729</v>
          </cell>
          <cell r="H3150">
            <v>1606.45</v>
          </cell>
        </row>
        <row r="3151">
          <cell r="F3151">
            <v>4223100587596</v>
          </cell>
          <cell r="G3151">
            <v>6854729</v>
          </cell>
          <cell r="H3151">
            <v>347.95</v>
          </cell>
        </row>
        <row r="3152">
          <cell r="F3152">
            <v>4223100590027</v>
          </cell>
          <cell r="G3152">
            <v>6854729</v>
          </cell>
          <cell r="H3152">
            <v>30432.52</v>
          </cell>
        </row>
        <row r="3153">
          <cell r="F3153">
            <v>4223100590060</v>
          </cell>
          <cell r="G3153">
            <v>6854729</v>
          </cell>
          <cell r="H3153">
            <v>8836.9599999999991</v>
          </cell>
        </row>
        <row r="3154">
          <cell r="F3154">
            <v>4223100592942</v>
          </cell>
          <cell r="G3154">
            <v>6854729</v>
          </cell>
          <cell r="H3154">
            <v>1965.46</v>
          </cell>
        </row>
        <row r="3155">
          <cell r="F3155">
            <v>4223100593030</v>
          </cell>
          <cell r="G3155">
            <v>6854729</v>
          </cell>
          <cell r="H3155">
            <v>2656.82</v>
          </cell>
        </row>
        <row r="3156">
          <cell r="F3156">
            <v>4223100649185</v>
          </cell>
          <cell r="G3156">
            <v>6854729</v>
          </cell>
          <cell r="H3156">
            <v>567.04</v>
          </cell>
        </row>
        <row r="3157">
          <cell r="F3157">
            <v>4223100608090</v>
          </cell>
          <cell r="G3157">
            <v>6854729</v>
          </cell>
          <cell r="H3157">
            <v>1390.63</v>
          </cell>
        </row>
        <row r="3158">
          <cell r="F3158">
            <v>4223100608166</v>
          </cell>
          <cell r="G3158">
            <v>6854729</v>
          </cell>
          <cell r="H3158">
            <v>1702.02</v>
          </cell>
        </row>
        <row r="3159">
          <cell r="F3159">
            <v>4223100652419</v>
          </cell>
          <cell r="G3159">
            <v>6854729</v>
          </cell>
          <cell r="H3159">
            <v>491.74</v>
          </cell>
        </row>
        <row r="3160">
          <cell r="F3160">
            <v>4223100595703</v>
          </cell>
          <cell r="G3160">
            <v>6854729</v>
          </cell>
          <cell r="H3160">
            <v>804.52</v>
          </cell>
        </row>
        <row r="3161">
          <cell r="F3161">
            <v>4223500007420</v>
          </cell>
          <cell r="G3161">
            <v>2558246</v>
          </cell>
          <cell r="H3161">
            <v>685.07</v>
          </cell>
        </row>
        <row r="3162">
          <cell r="F3162">
            <v>4223500007452</v>
          </cell>
          <cell r="G3162">
            <v>2558246</v>
          </cell>
          <cell r="H3162">
            <v>1458.61</v>
          </cell>
        </row>
        <row r="3163">
          <cell r="F3163">
            <v>4223500007463</v>
          </cell>
          <cell r="G3163">
            <v>2558246</v>
          </cell>
          <cell r="H3163">
            <v>1295.49</v>
          </cell>
        </row>
        <row r="3164">
          <cell r="F3164">
            <v>4223100167187</v>
          </cell>
          <cell r="G3164">
            <v>2558246</v>
          </cell>
          <cell r="H3164">
            <v>24463.23</v>
          </cell>
        </row>
        <row r="3165">
          <cell r="F3165">
            <v>4223100219360</v>
          </cell>
          <cell r="G3165">
            <v>2558246</v>
          </cell>
          <cell r="H3165">
            <v>746.25</v>
          </cell>
        </row>
        <row r="3166">
          <cell r="F3166">
            <v>4223100150918</v>
          </cell>
          <cell r="G3166">
            <v>2558254</v>
          </cell>
          <cell r="H3166">
            <v>3110.74</v>
          </cell>
        </row>
        <row r="3167">
          <cell r="F3167">
            <v>4223100179859</v>
          </cell>
          <cell r="G3167">
            <v>2558254</v>
          </cell>
          <cell r="H3167">
            <v>4214.05</v>
          </cell>
        </row>
        <row r="3168">
          <cell r="F3168">
            <v>4223100169464</v>
          </cell>
          <cell r="G3168">
            <v>2558246</v>
          </cell>
          <cell r="H3168">
            <v>530.70000000000005</v>
          </cell>
        </row>
        <row r="3169">
          <cell r="F3169">
            <v>4223100141018</v>
          </cell>
          <cell r="G3169">
            <v>2558246</v>
          </cell>
          <cell r="H3169">
            <v>5527.66</v>
          </cell>
        </row>
        <row r="3170">
          <cell r="F3170">
            <v>4223100165427</v>
          </cell>
          <cell r="G3170">
            <v>2558246</v>
          </cell>
          <cell r="H3170">
            <v>23739.75</v>
          </cell>
        </row>
        <row r="3171">
          <cell r="F3171">
            <v>4223100146199</v>
          </cell>
          <cell r="G3171">
            <v>2558246</v>
          </cell>
          <cell r="H3171">
            <v>3440.6</v>
          </cell>
        </row>
        <row r="3172">
          <cell r="F3172">
            <v>4223100160610</v>
          </cell>
          <cell r="G3172">
            <v>2558246</v>
          </cell>
          <cell r="H3172">
            <v>5581.9</v>
          </cell>
        </row>
        <row r="3173">
          <cell r="F3173">
            <v>4223100432012</v>
          </cell>
          <cell r="G3173">
            <v>2522411</v>
          </cell>
          <cell r="H3173">
            <v>3425.39</v>
          </cell>
        </row>
        <row r="3174">
          <cell r="F3174">
            <v>4223100446477</v>
          </cell>
          <cell r="G3174">
            <v>2522411</v>
          </cell>
          <cell r="H3174">
            <v>5217.74</v>
          </cell>
        </row>
        <row r="3175">
          <cell r="F3175">
            <v>4223100446664</v>
          </cell>
          <cell r="G3175">
            <v>2522411</v>
          </cell>
          <cell r="H3175">
            <v>2100.54</v>
          </cell>
        </row>
        <row r="3176">
          <cell r="F3176">
            <v>4223100446719</v>
          </cell>
          <cell r="G3176">
            <v>2522411</v>
          </cell>
          <cell r="H3176">
            <v>5969.82</v>
          </cell>
        </row>
        <row r="3177">
          <cell r="F3177">
            <v>4223100447907</v>
          </cell>
          <cell r="G3177">
            <v>2522411</v>
          </cell>
          <cell r="H3177">
            <v>6561.82</v>
          </cell>
        </row>
        <row r="3178">
          <cell r="F3178">
            <v>4223100433156</v>
          </cell>
          <cell r="G3178">
            <v>2522411</v>
          </cell>
          <cell r="H3178">
            <v>187.62</v>
          </cell>
        </row>
        <row r="3179">
          <cell r="F3179">
            <v>4223100449766</v>
          </cell>
          <cell r="G3179">
            <v>2522411</v>
          </cell>
          <cell r="H3179">
            <v>42354.11</v>
          </cell>
        </row>
        <row r="3180">
          <cell r="F3180">
            <v>4223100450360</v>
          </cell>
          <cell r="G3180">
            <v>2522411</v>
          </cell>
          <cell r="H3180">
            <v>4622.75</v>
          </cell>
        </row>
        <row r="3181">
          <cell r="F3181">
            <v>4223100446004</v>
          </cell>
          <cell r="G3181">
            <v>2522411</v>
          </cell>
          <cell r="H3181">
            <v>971.06</v>
          </cell>
        </row>
        <row r="3182">
          <cell r="F3182">
            <v>4223100458104</v>
          </cell>
          <cell r="G3182">
            <v>2522411</v>
          </cell>
          <cell r="H3182">
            <v>3058.77</v>
          </cell>
        </row>
        <row r="3183">
          <cell r="F3183">
            <v>4223100458115</v>
          </cell>
          <cell r="G3183">
            <v>2522411</v>
          </cell>
          <cell r="H3183">
            <v>3058.77</v>
          </cell>
        </row>
        <row r="3184">
          <cell r="F3184">
            <v>4223100458445</v>
          </cell>
          <cell r="G3184">
            <v>2522411</v>
          </cell>
          <cell r="H3184">
            <v>3058.77</v>
          </cell>
        </row>
        <row r="3185">
          <cell r="F3185">
            <v>4223100458478</v>
          </cell>
          <cell r="G3185">
            <v>2522411</v>
          </cell>
          <cell r="H3185">
            <v>3026.37</v>
          </cell>
        </row>
        <row r="3186">
          <cell r="F3186">
            <v>4223100458490</v>
          </cell>
          <cell r="G3186">
            <v>2522411</v>
          </cell>
          <cell r="H3186">
            <v>3026.37</v>
          </cell>
        </row>
        <row r="3187">
          <cell r="F3187">
            <v>4223100458577</v>
          </cell>
          <cell r="G3187">
            <v>2522411</v>
          </cell>
          <cell r="H3187">
            <v>849.84</v>
          </cell>
        </row>
        <row r="3188">
          <cell r="F3188">
            <v>4223100458588</v>
          </cell>
          <cell r="G3188">
            <v>2522411</v>
          </cell>
          <cell r="H3188">
            <v>849.84</v>
          </cell>
        </row>
        <row r="3189">
          <cell r="F3189">
            <v>4223100434212</v>
          </cell>
          <cell r="G3189">
            <v>2522411</v>
          </cell>
          <cell r="H3189">
            <v>27100.53</v>
          </cell>
        </row>
        <row r="3190">
          <cell r="F3190">
            <v>4223100451702</v>
          </cell>
          <cell r="G3190">
            <v>2522411</v>
          </cell>
          <cell r="H3190">
            <v>6700.51</v>
          </cell>
        </row>
        <row r="3191">
          <cell r="F3191">
            <v>4223100451780</v>
          </cell>
          <cell r="G3191">
            <v>2522411</v>
          </cell>
          <cell r="H3191">
            <v>7041.68</v>
          </cell>
        </row>
        <row r="3192">
          <cell r="F3192">
            <v>4223100452153</v>
          </cell>
          <cell r="G3192">
            <v>2522411</v>
          </cell>
          <cell r="H3192">
            <v>4311.13</v>
          </cell>
        </row>
        <row r="3193">
          <cell r="F3193">
            <v>4223100452220</v>
          </cell>
          <cell r="G3193">
            <v>2522411</v>
          </cell>
          <cell r="H3193">
            <v>6700.51</v>
          </cell>
        </row>
        <row r="3194">
          <cell r="F3194">
            <v>4223100435312</v>
          </cell>
          <cell r="G3194">
            <v>2522411</v>
          </cell>
          <cell r="H3194">
            <v>6699.82</v>
          </cell>
        </row>
        <row r="3195">
          <cell r="F3195">
            <v>4223100435367</v>
          </cell>
          <cell r="G3195">
            <v>2522411</v>
          </cell>
          <cell r="H3195">
            <v>4622.75</v>
          </cell>
        </row>
        <row r="3196">
          <cell r="F3196">
            <v>4223100452824</v>
          </cell>
          <cell r="G3196">
            <v>2522411</v>
          </cell>
          <cell r="H3196">
            <v>14534.4</v>
          </cell>
        </row>
        <row r="3197">
          <cell r="F3197">
            <v>4223100452835</v>
          </cell>
          <cell r="G3197">
            <v>2522411</v>
          </cell>
          <cell r="H3197">
            <v>11878.41</v>
          </cell>
        </row>
        <row r="3198">
          <cell r="F3198">
            <v>4223100452879</v>
          </cell>
          <cell r="G3198">
            <v>2522411</v>
          </cell>
          <cell r="H3198">
            <v>7041.68</v>
          </cell>
        </row>
        <row r="3199">
          <cell r="F3199">
            <v>4223100452890</v>
          </cell>
          <cell r="G3199">
            <v>2522411</v>
          </cell>
          <cell r="H3199">
            <v>5282.54</v>
          </cell>
        </row>
        <row r="3200">
          <cell r="F3200">
            <v>4223100453209</v>
          </cell>
          <cell r="G3200">
            <v>2522411</v>
          </cell>
          <cell r="H3200">
            <v>6700.51</v>
          </cell>
        </row>
        <row r="3201">
          <cell r="F3201">
            <v>4223100453231</v>
          </cell>
          <cell r="G3201">
            <v>2522411</v>
          </cell>
          <cell r="H3201">
            <v>7041.68</v>
          </cell>
        </row>
        <row r="3202">
          <cell r="F3202">
            <v>4223100436841</v>
          </cell>
          <cell r="G3202">
            <v>2522411</v>
          </cell>
          <cell r="H3202">
            <v>521.74</v>
          </cell>
        </row>
        <row r="3203">
          <cell r="F3203">
            <v>4223100436874</v>
          </cell>
          <cell r="G3203">
            <v>2522411</v>
          </cell>
          <cell r="H3203">
            <v>1560.89</v>
          </cell>
        </row>
        <row r="3204">
          <cell r="F3204">
            <v>4223100436885</v>
          </cell>
          <cell r="G3204">
            <v>2522411</v>
          </cell>
          <cell r="H3204">
            <v>769.48</v>
          </cell>
        </row>
        <row r="3205">
          <cell r="F3205">
            <v>4223100454650</v>
          </cell>
          <cell r="G3205">
            <v>2522411</v>
          </cell>
          <cell r="H3205">
            <v>19617.330000000002</v>
          </cell>
        </row>
        <row r="3206">
          <cell r="F3206">
            <v>4223100454683</v>
          </cell>
          <cell r="G3206">
            <v>2522411</v>
          </cell>
          <cell r="H3206">
            <v>4063.15</v>
          </cell>
        </row>
        <row r="3207">
          <cell r="F3207">
            <v>4223100454903</v>
          </cell>
          <cell r="G3207">
            <v>2522411</v>
          </cell>
          <cell r="H3207">
            <v>7041.68</v>
          </cell>
        </row>
        <row r="3208">
          <cell r="F3208">
            <v>4223100436918</v>
          </cell>
          <cell r="G3208">
            <v>2522411</v>
          </cell>
          <cell r="H3208">
            <v>1381.46</v>
          </cell>
        </row>
        <row r="3209">
          <cell r="F3209">
            <v>4223100436929</v>
          </cell>
          <cell r="G3209">
            <v>2522411</v>
          </cell>
          <cell r="H3209">
            <v>4022.75</v>
          </cell>
        </row>
        <row r="3210">
          <cell r="F3210">
            <v>4223100454914</v>
          </cell>
          <cell r="G3210">
            <v>2522411</v>
          </cell>
          <cell r="H3210">
            <v>3058.77</v>
          </cell>
        </row>
        <row r="3211">
          <cell r="F3211">
            <v>4223100455266</v>
          </cell>
          <cell r="G3211">
            <v>2522411</v>
          </cell>
          <cell r="H3211">
            <v>6459.84</v>
          </cell>
        </row>
        <row r="3212">
          <cell r="F3212">
            <v>4223100455321</v>
          </cell>
          <cell r="G3212">
            <v>2522411</v>
          </cell>
          <cell r="H3212">
            <v>2414.0700000000002</v>
          </cell>
        </row>
        <row r="3213">
          <cell r="F3213">
            <v>4223100456652</v>
          </cell>
          <cell r="G3213">
            <v>2522411</v>
          </cell>
          <cell r="H3213">
            <v>3058.77</v>
          </cell>
        </row>
        <row r="3214">
          <cell r="F3214">
            <v>4223100456663</v>
          </cell>
          <cell r="G3214">
            <v>2522411</v>
          </cell>
          <cell r="H3214">
            <v>3058.77</v>
          </cell>
        </row>
        <row r="3215">
          <cell r="F3215">
            <v>4223100456674</v>
          </cell>
          <cell r="G3215">
            <v>2522411</v>
          </cell>
          <cell r="H3215">
            <v>3026.37</v>
          </cell>
        </row>
        <row r="3216">
          <cell r="F3216">
            <v>4223100429526</v>
          </cell>
          <cell r="G3216">
            <v>2522411</v>
          </cell>
          <cell r="H3216">
            <v>3148.27</v>
          </cell>
        </row>
        <row r="3217">
          <cell r="F3217">
            <v>4223100429560</v>
          </cell>
          <cell r="G3217">
            <v>2522411</v>
          </cell>
          <cell r="H3217">
            <v>6561.82</v>
          </cell>
        </row>
        <row r="3218">
          <cell r="F3218">
            <v>4223100440141</v>
          </cell>
          <cell r="G3218">
            <v>2522411</v>
          </cell>
          <cell r="H3218">
            <v>6663.98</v>
          </cell>
        </row>
        <row r="3219">
          <cell r="F3219">
            <v>4223100458632</v>
          </cell>
          <cell r="G3219">
            <v>2522411</v>
          </cell>
          <cell r="H3219">
            <v>857.84</v>
          </cell>
        </row>
        <row r="3220">
          <cell r="F3220">
            <v>4223100458665</v>
          </cell>
          <cell r="G3220">
            <v>2522411</v>
          </cell>
          <cell r="H3220">
            <v>849.84</v>
          </cell>
        </row>
        <row r="3221">
          <cell r="F3221">
            <v>4223100458687</v>
          </cell>
          <cell r="G3221">
            <v>2522411</v>
          </cell>
          <cell r="H3221">
            <v>849.84</v>
          </cell>
        </row>
        <row r="3222">
          <cell r="F3222">
            <v>4223100458720</v>
          </cell>
          <cell r="G3222">
            <v>2522411</v>
          </cell>
          <cell r="H3222">
            <v>3058.77</v>
          </cell>
        </row>
        <row r="3223">
          <cell r="F3223">
            <v>4223100430175</v>
          </cell>
          <cell r="G3223">
            <v>2522411</v>
          </cell>
          <cell r="H3223">
            <v>906.4</v>
          </cell>
        </row>
        <row r="3224">
          <cell r="F3224">
            <v>4223100458731</v>
          </cell>
          <cell r="G3224">
            <v>2522411</v>
          </cell>
          <cell r="H3224">
            <v>3026.37</v>
          </cell>
        </row>
        <row r="3225">
          <cell r="F3225">
            <v>4223100458841</v>
          </cell>
          <cell r="G3225">
            <v>2522411</v>
          </cell>
          <cell r="H3225">
            <v>3026.37</v>
          </cell>
        </row>
        <row r="3226">
          <cell r="F3226">
            <v>4223100458852</v>
          </cell>
          <cell r="G3226">
            <v>2522411</v>
          </cell>
          <cell r="H3226">
            <v>4622.75</v>
          </cell>
        </row>
        <row r="3227">
          <cell r="F3227">
            <v>4223100458863</v>
          </cell>
          <cell r="G3227">
            <v>2522411</v>
          </cell>
          <cell r="H3227">
            <v>3058.77</v>
          </cell>
        </row>
        <row r="3228">
          <cell r="F3228">
            <v>4223100458874</v>
          </cell>
          <cell r="G3228">
            <v>2522411</v>
          </cell>
          <cell r="H3228">
            <v>3058.77</v>
          </cell>
        </row>
        <row r="3229">
          <cell r="F3229">
            <v>4223100458896</v>
          </cell>
          <cell r="G3229">
            <v>2522411</v>
          </cell>
          <cell r="H3229">
            <v>3026.37</v>
          </cell>
        </row>
        <row r="3230">
          <cell r="F3230">
            <v>4223100458907</v>
          </cell>
          <cell r="G3230">
            <v>2522411</v>
          </cell>
          <cell r="H3230">
            <v>3058.77</v>
          </cell>
        </row>
        <row r="3231">
          <cell r="F3231">
            <v>4223100458918</v>
          </cell>
          <cell r="G3231">
            <v>2522411</v>
          </cell>
          <cell r="H3231">
            <v>3058.77</v>
          </cell>
        </row>
        <row r="3232">
          <cell r="F3232">
            <v>4223100437556</v>
          </cell>
          <cell r="G3232">
            <v>2522411</v>
          </cell>
          <cell r="H3232">
            <v>715.08</v>
          </cell>
        </row>
        <row r="3233">
          <cell r="F3233">
            <v>4223100456685</v>
          </cell>
          <cell r="G3233">
            <v>2522411</v>
          </cell>
          <cell r="H3233">
            <v>3058.77</v>
          </cell>
        </row>
        <row r="3234">
          <cell r="F3234">
            <v>4223100456696</v>
          </cell>
          <cell r="G3234">
            <v>2522411</v>
          </cell>
          <cell r="H3234">
            <v>3026.37</v>
          </cell>
        </row>
        <row r="3235">
          <cell r="F3235">
            <v>4223100456773</v>
          </cell>
          <cell r="G3235">
            <v>2522411</v>
          </cell>
          <cell r="H3235">
            <v>3058.77</v>
          </cell>
        </row>
        <row r="3236">
          <cell r="F3236">
            <v>4223100457060</v>
          </cell>
          <cell r="G3236">
            <v>2522411</v>
          </cell>
          <cell r="H3236">
            <v>2426.37</v>
          </cell>
        </row>
        <row r="3237">
          <cell r="F3237">
            <v>4223100457774</v>
          </cell>
          <cell r="G3237">
            <v>2522411</v>
          </cell>
          <cell r="H3237">
            <v>3058.77</v>
          </cell>
        </row>
        <row r="3238">
          <cell r="F3238">
            <v>4223100458016</v>
          </cell>
          <cell r="G3238">
            <v>2522411</v>
          </cell>
          <cell r="H3238">
            <v>3058.77</v>
          </cell>
        </row>
        <row r="3239">
          <cell r="F3239">
            <v>4223100424500</v>
          </cell>
          <cell r="G3239">
            <v>2522411</v>
          </cell>
          <cell r="H3239">
            <v>8237.61</v>
          </cell>
        </row>
        <row r="3240">
          <cell r="F3240">
            <v>4223100425236</v>
          </cell>
          <cell r="G3240">
            <v>2522411</v>
          </cell>
          <cell r="H3240">
            <v>743.42</v>
          </cell>
        </row>
        <row r="3241">
          <cell r="F3241">
            <v>4223100428943</v>
          </cell>
          <cell r="G3241">
            <v>2522411</v>
          </cell>
          <cell r="H3241">
            <v>8090.91</v>
          </cell>
        </row>
        <row r="3242">
          <cell r="F3242">
            <v>4223100439470</v>
          </cell>
          <cell r="G3242">
            <v>2522411</v>
          </cell>
          <cell r="H3242">
            <v>998.21</v>
          </cell>
        </row>
        <row r="3243">
          <cell r="F3243">
            <v>4223100458093</v>
          </cell>
          <cell r="G3243">
            <v>2522411</v>
          </cell>
          <cell r="H3243">
            <v>3058.77</v>
          </cell>
        </row>
        <row r="3244">
          <cell r="F3244">
            <v>4223100430846</v>
          </cell>
          <cell r="G3244">
            <v>2522411</v>
          </cell>
          <cell r="H3244">
            <v>1232.72</v>
          </cell>
        </row>
        <row r="3245">
          <cell r="F3245">
            <v>4223100430956</v>
          </cell>
          <cell r="G3245">
            <v>2522411</v>
          </cell>
          <cell r="H3245">
            <v>1088</v>
          </cell>
        </row>
        <row r="3246">
          <cell r="F3246">
            <v>4223100431011</v>
          </cell>
          <cell r="G3246">
            <v>2522411</v>
          </cell>
          <cell r="H3246">
            <v>737.48</v>
          </cell>
        </row>
        <row r="3247">
          <cell r="F3247">
            <v>4223100431022</v>
          </cell>
          <cell r="G3247">
            <v>2522411</v>
          </cell>
          <cell r="H3247">
            <v>392.05</v>
          </cell>
        </row>
        <row r="3248">
          <cell r="F3248">
            <v>4223100444904</v>
          </cell>
          <cell r="G3248">
            <v>2522411</v>
          </cell>
          <cell r="H3248">
            <v>6561.82</v>
          </cell>
        </row>
        <row r="3249">
          <cell r="F3249">
            <v>4223100445036</v>
          </cell>
          <cell r="G3249">
            <v>2522411</v>
          </cell>
          <cell r="H3249">
            <v>7041.68</v>
          </cell>
        </row>
        <row r="3250">
          <cell r="F3250">
            <v>4223100445355</v>
          </cell>
          <cell r="G3250">
            <v>2522411</v>
          </cell>
          <cell r="H3250">
            <v>7041.68</v>
          </cell>
        </row>
        <row r="3251">
          <cell r="F3251">
            <v>4223100445399</v>
          </cell>
          <cell r="G3251">
            <v>2522411</v>
          </cell>
          <cell r="H3251">
            <v>4239.3</v>
          </cell>
        </row>
        <row r="3252">
          <cell r="F3252">
            <v>4223100445421</v>
          </cell>
          <cell r="G3252">
            <v>2522411</v>
          </cell>
          <cell r="H3252">
            <v>6561.82</v>
          </cell>
        </row>
        <row r="3253">
          <cell r="F3253">
            <v>4223100432672</v>
          </cell>
          <cell r="G3253">
            <v>2522411</v>
          </cell>
          <cell r="H3253">
            <v>531</v>
          </cell>
        </row>
        <row r="3254">
          <cell r="F3254">
            <v>4223100443771</v>
          </cell>
          <cell r="G3254">
            <v>2522411</v>
          </cell>
          <cell r="H3254">
            <v>7739.28</v>
          </cell>
        </row>
        <row r="3255">
          <cell r="F3255">
            <v>4223100444607</v>
          </cell>
          <cell r="G3255">
            <v>2522411</v>
          </cell>
          <cell r="H3255">
            <v>7170.34</v>
          </cell>
        </row>
        <row r="3256">
          <cell r="F3256">
            <v>4223100444618</v>
          </cell>
          <cell r="G3256">
            <v>2522411</v>
          </cell>
          <cell r="H3256">
            <v>48727.75</v>
          </cell>
        </row>
        <row r="3257">
          <cell r="F3257">
            <v>4223100444629</v>
          </cell>
          <cell r="G3257">
            <v>2522411</v>
          </cell>
          <cell r="H3257">
            <v>5794.93</v>
          </cell>
        </row>
        <row r="3258">
          <cell r="F3258">
            <v>4223100458929</v>
          </cell>
          <cell r="G3258">
            <v>2522411</v>
          </cell>
          <cell r="H3258">
            <v>3026.37</v>
          </cell>
        </row>
        <row r="3259">
          <cell r="F3259">
            <v>4223100460172</v>
          </cell>
          <cell r="G3259">
            <v>2522411</v>
          </cell>
          <cell r="H3259">
            <v>2470</v>
          </cell>
        </row>
        <row r="3260">
          <cell r="F3260">
            <v>4223100437248</v>
          </cell>
          <cell r="G3260">
            <v>2522411</v>
          </cell>
          <cell r="H3260">
            <v>1495.69</v>
          </cell>
        </row>
        <row r="3261">
          <cell r="F3261">
            <v>4223100437655</v>
          </cell>
          <cell r="G3261">
            <v>2522411</v>
          </cell>
          <cell r="H3261">
            <v>807.47</v>
          </cell>
        </row>
        <row r="3262">
          <cell r="F3262">
            <v>4223100423971</v>
          </cell>
          <cell r="G3262">
            <v>2522411</v>
          </cell>
          <cell r="H3262">
            <v>3647.21</v>
          </cell>
        </row>
        <row r="3263">
          <cell r="F3263">
            <v>4223100424510</v>
          </cell>
          <cell r="G3263">
            <v>2522411</v>
          </cell>
          <cell r="H3263">
            <v>14193.59</v>
          </cell>
        </row>
        <row r="3264">
          <cell r="F3264">
            <v>4223100424532</v>
          </cell>
          <cell r="G3264">
            <v>2522411</v>
          </cell>
          <cell r="H3264">
            <v>6021.22</v>
          </cell>
        </row>
        <row r="3265">
          <cell r="F3265">
            <v>4223100425071</v>
          </cell>
          <cell r="G3265">
            <v>2522411</v>
          </cell>
          <cell r="H3265">
            <v>2972.8</v>
          </cell>
        </row>
        <row r="3266">
          <cell r="F3266">
            <v>4223100450481</v>
          </cell>
          <cell r="G3266">
            <v>2522411</v>
          </cell>
          <cell r="H3266">
            <v>8647.07</v>
          </cell>
        </row>
        <row r="3267">
          <cell r="F3267">
            <v>4223100450602</v>
          </cell>
          <cell r="G3267">
            <v>2522411</v>
          </cell>
          <cell r="H3267">
            <v>10561.37</v>
          </cell>
        </row>
        <row r="3268">
          <cell r="F3268">
            <v>4223100450646</v>
          </cell>
          <cell r="G3268">
            <v>2522411</v>
          </cell>
          <cell r="H3268">
            <v>7041.68</v>
          </cell>
        </row>
        <row r="3269">
          <cell r="F3269">
            <v>4223100450680</v>
          </cell>
          <cell r="G3269">
            <v>2522411</v>
          </cell>
          <cell r="H3269">
            <v>849.84</v>
          </cell>
        </row>
        <row r="3270">
          <cell r="F3270">
            <v>4223100450900</v>
          </cell>
          <cell r="G3270">
            <v>2522411</v>
          </cell>
          <cell r="H3270">
            <v>7041.68</v>
          </cell>
        </row>
        <row r="3271">
          <cell r="F3271">
            <v>4223100426369</v>
          </cell>
          <cell r="G3271">
            <v>2522411</v>
          </cell>
          <cell r="H3271">
            <v>671.37</v>
          </cell>
        </row>
        <row r="3272">
          <cell r="F3272">
            <v>4223100427645</v>
          </cell>
          <cell r="G3272">
            <v>2522411</v>
          </cell>
          <cell r="H3272">
            <v>4182.33</v>
          </cell>
        </row>
        <row r="3273">
          <cell r="F3273">
            <v>4223100451130</v>
          </cell>
          <cell r="G3273">
            <v>2522411</v>
          </cell>
          <cell r="H3273">
            <v>16859.68</v>
          </cell>
        </row>
        <row r="3274">
          <cell r="F3274">
            <v>4223100451515</v>
          </cell>
          <cell r="G3274">
            <v>2522411</v>
          </cell>
          <cell r="H3274">
            <v>615.88</v>
          </cell>
        </row>
        <row r="3275">
          <cell r="F3275">
            <v>4223100451526</v>
          </cell>
          <cell r="G3275">
            <v>2522411</v>
          </cell>
          <cell r="H3275">
            <v>272.89999999999998</v>
          </cell>
        </row>
        <row r="3276">
          <cell r="F3276">
            <v>4223100451537</v>
          </cell>
          <cell r="G3276">
            <v>2522411</v>
          </cell>
          <cell r="H3276">
            <v>252.8</v>
          </cell>
        </row>
        <row r="3277">
          <cell r="F3277">
            <v>4223100451559</v>
          </cell>
          <cell r="G3277">
            <v>2522411</v>
          </cell>
          <cell r="H3277">
            <v>3921.58</v>
          </cell>
        </row>
        <row r="3278">
          <cell r="F3278">
            <v>4223100439987</v>
          </cell>
          <cell r="G3278">
            <v>2522411</v>
          </cell>
          <cell r="H3278">
            <v>618.02</v>
          </cell>
        </row>
        <row r="3279">
          <cell r="F3279">
            <v>4223100443661</v>
          </cell>
          <cell r="G3279">
            <v>2522411</v>
          </cell>
          <cell r="H3279">
            <v>463.21</v>
          </cell>
        </row>
        <row r="3280">
          <cell r="F3280">
            <v>4223100443716</v>
          </cell>
          <cell r="G3280">
            <v>2522411</v>
          </cell>
          <cell r="H3280">
            <v>479.21</v>
          </cell>
        </row>
        <row r="3281">
          <cell r="F3281">
            <v>4223100442484</v>
          </cell>
          <cell r="G3281">
            <v>2522411</v>
          </cell>
          <cell r="H3281">
            <v>713.8</v>
          </cell>
        </row>
        <row r="3282">
          <cell r="F3282">
            <v>4223100443969</v>
          </cell>
          <cell r="G3282">
            <v>2522411</v>
          </cell>
          <cell r="H3282">
            <v>487.2</v>
          </cell>
        </row>
        <row r="3283">
          <cell r="F3283">
            <v>4223100433651</v>
          </cell>
          <cell r="G3283">
            <v>2522411</v>
          </cell>
          <cell r="H3283">
            <v>3674.65</v>
          </cell>
        </row>
        <row r="3284">
          <cell r="F3284">
            <v>4223100433695</v>
          </cell>
          <cell r="G3284">
            <v>2522411</v>
          </cell>
          <cell r="H3284">
            <v>789.75</v>
          </cell>
        </row>
        <row r="3285">
          <cell r="F3285">
            <v>4223100433431</v>
          </cell>
          <cell r="G3285">
            <v>2522411</v>
          </cell>
          <cell r="H3285">
            <v>285.38</v>
          </cell>
        </row>
        <row r="3286">
          <cell r="F3286">
            <v>4223100433772</v>
          </cell>
          <cell r="G3286">
            <v>2522411</v>
          </cell>
          <cell r="H3286">
            <v>3284.38</v>
          </cell>
        </row>
        <row r="3287">
          <cell r="F3287">
            <v>4223100433783</v>
          </cell>
          <cell r="G3287">
            <v>2522411</v>
          </cell>
          <cell r="H3287">
            <v>2958.84</v>
          </cell>
        </row>
        <row r="3288">
          <cell r="F3288">
            <v>4223100438238</v>
          </cell>
          <cell r="G3288">
            <v>2522411</v>
          </cell>
          <cell r="H3288">
            <v>160.13999999999999</v>
          </cell>
        </row>
        <row r="3289">
          <cell r="F3289">
            <v>4223100438810</v>
          </cell>
          <cell r="G3289">
            <v>2522411</v>
          </cell>
          <cell r="H3289">
            <v>266.20999999999998</v>
          </cell>
        </row>
        <row r="3290">
          <cell r="F3290">
            <v>4223100438821</v>
          </cell>
          <cell r="G3290">
            <v>2522411</v>
          </cell>
          <cell r="H3290">
            <v>1303.03</v>
          </cell>
        </row>
        <row r="3291">
          <cell r="F3291">
            <v>4223100432485</v>
          </cell>
          <cell r="G3291">
            <v>2522411</v>
          </cell>
          <cell r="H3291">
            <v>767.88</v>
          </cell>
        </row>
        <row r="3292">
          <cell r="F3292">
            <v>4223100432518</v>
          </cell>
          <cell r="G3292">
            <v>2522411</v>
          </cell>
          <cell r="H3292">
            <v>1706.38</v>
          </cell>
        </row>
        <row r="3293">
          <cell r="F3293">
            <v>4223100432749</v>
          </cell>
          <cell r="G3293">
            <v>2522411</v>
          </cell>
          <cell r="H3293">
            <v>193.13</v>
          </cell>
        </row>
        <row r="3294">
          <cell r="F3294">
            <v>4223100541737</v>
          </cell>
          <cell r="G3294">
            <v>2491249</v>
          </cell>
          <cell r="H3294">
            <v>570.23</v>
          </cell>
        </row>
        <row r="3295">
          <cell r="F3295">
            <v>4223100542090</v>
          </cell>
          <cell r="G3295">
            <v>2491249</v>
          </cell>
          <cell r="H3295">
            <v>193.66</v>
          </cell>
        </row>
        <row r="3296">
          <cell r="F3296">
            <v>4223100542243</v>
          </cell>
          <cell r="G3296">
            <v>2491249</v>
          </cell>
          <cell r="H3296">
            <v>506.74</v>
          </cell>
        </row>
        <row r="3297">
          <cell r="F3297">
            <v>4223100541099</v>
          </cell>
          <cell r="G3297">
            <v>2491249</v>
          </cell>
          <cell r="H3297">
            <v>802.02</v>
          </cell>
        </row>
        <row r="3298">
          <cell r="F3298">
            <v>4223100540880</v>
          </cell>
          <cell r="G3298">
            <v>2491249</v>
          </cell>
          <cell r="H3298">
            <v>224.97</v>
          </cell>
        </row>
        <row r="3299">
          <cell r="F3299">
            <v>4223100542617</v>
          </cell>
          <cell r="G3299">
            <v>2491249</v>
          </cell>
          <cell r="H3299">
            <v>270.54000000000002</v>
          </cell>
        </row>
        <row r="3300">
          <cell r="F3300">
            <v>4223100544289</v>
          </cell>
          <cell r="G3300">
            <v>2491249</v>
          </cell>
          <cell r="H3300">
            <v>257.17</v>
          </cell>
        </row>
        <row r="3301">
          <cell r="F3301">
            <v>4223100542683</v>
          </cell>
          <cell r="G3301">
            <v>2491249</v>
          </cell>
          <cell r="H3301">
            <v>637.19000000000005</v>
          </cell>
        </row>
        <row r="3302">
          <cell r="F3302">
            <v>4223100542320</v>
          </cell>
          <cell r="G3302">
            <v>2491249</v>
          </cell>
          <cell r="H3302">
            <v>270.54000000000002</v>
          </cell>
        </row>
        <row r="3303">
          <cell r="F3303">
            <v>4223100543387</v>
          </cell>
          <cell r="G3303">
            <v>2491249</v>
          </cell>
          <cell r="H3303">
            <v>707.46</v>
          </cell>
        </row>
        <row r="3304">
          <cell r="F3304">
            <v>4223100543453</v>
          </cell>
          <cell r="G3304">
            <v>2491249</v>
          </cell>
          <cell r="H3304">
            <v>193.66</v>
          </cell>
        </row>
        <row r="3305">
          <cell r="F3305">
            <v>4223100543300</v>
          </cell>
          <cell r="G3305">
            <v>2491249</v>
          </cell>
          <cell r="H3305">
            <v>237.28</v>
          </cell>
        </row>
        <row r="3306">
          <cell r="F3306">
            <v>4223100542870</v>
          </cell>
          <cell r="G3306">
            <v>2491249</v>
          </cell>
          <cell r="H3306">
            <v>674.09</v>
          </cell>
        </row>
        <row r="3307">
          <cell r="F3307">
            <v>4223100543288</v>
          </cell>
          <cell r="G3307">
            <v>2491249</v>
          </cell>
          <cell r="H3307">
            <v>1760.65</v>
          </cell>
        </row>
        <row r="3308">
          <cell r="F3308">
            <v>4223100542518</v>
          </cell>
          <cell r="G3308">
            <v>2491249</v>
          </cell>
          <cell r="H3308">
            <v>470.92</v>
          </cell>
        </row>
        <row r="3309">
          <cell r="F3309">
            <v>4223100542980</v>
          </cell>
          <cell r="G3309">
            <v>2491249</v>
          </cell>
          <cell r="H3309">
            <v>506.74</v>
          </cell>
        </row>
        <row r="3310">
          <cell r="F3310">
            <v>4223100542639</v>
          </cell>
          <cell r="G3310">
            <v>2491249</v>
          </cell>
          <cell r="H3310">
            <v>470.92</v>
          </cell>
        </row>
        <row r="3311">
          <cell r="F3311">
            <v>4223100542640</v>
          </cell>
          <cell r="G3311">
            <v>2491249</v>
          </cell>
          <cell r="H3311">
            <v>699.46</v>
          </cell>
        </row>
        <row r="3312">
          <cell r="F3312">
            <v>4223104810947</v>
          </cell>
          <cell r="G3312">
            <v>2537788</v>
          </cell>
          <cell r="H3312">
            <v>1351.47</v>
          </cell>
        </row>
        <row r="3313">
          <cell r="F3313">
            <v>4223104821694</v>
          </cell>
          <cell r="G3313">
            <v>2537788</v>
          </cell>
          <cell r="H3313">
            <v>829.78</v>
          </cell>
        </row>
        <row r="3314">
          <cell r="F3314">
            <v>4223104790333</v>
          </cell>
          <cell r="G3314">
            <v>2537788</v>
          </cell>
          <cell r="H3314">
            <v>1476.13</v>
          </cell>
        </row>
        <row r="3315">
          <cell r="F3315">
            <v>4223104771974</v>
          </cell>
          <cell r="G3315">
            <v>2537788</v>
          </cell>
          <cell r="H3315">
            <v>3160.54</v>
          </cell>
        </row>
        <row r="3316">
          <cell r="F3316">
            <v>4223104784129</v>
          </cell>
          <cell r="G3316">
            <v>2537788</v>
          </cell>
          <cell r="H3316">
            <v>2079.21</v>
          </cell>
        </row>
        <row r="3317">
          <cell r="F3317">
            <v>4223104791488</v>
          </cell>
          <cell r="G3317">
            <v>2537788</v>
          </cell>
          <cell r="H3317">
            <v>2052.58</v>
          </cell>
        </row>
        <row r="3318">
          <cell r="F3318">
            <v>4223104798506</v>
          </cell>
          <cell r="G3318">
            <v>2537788</v>
          </cell>
          <cell r="H3318">
            <v>555.29999999999995</v>
          </cell>
        </row>
        <row r="3319">
          <cell r="F3319">
            <v>4223500222150</v>
          </cell>
          <cell r="G3319">
            <v>7286082</v>
          </cell>
          <cell r="H3319">
            <v>520.21</v>
          </cell>
        </row>
        <row r="3320">
          <cell r="F3320">
            <v>4223104708724</v>
          </cell>
          <cell r="G3320">
            <v>2537788</v>
          </cell>
          <cell r="H3320">
            <v>2857</v>
          </cell>
        </row>
        <row r="3321">
          <cell r="F3321">
            <v>4223104725422</v>
          </cell>
          <cell r="G3321">
            <v>2537788</v>
          </cell>
          <cell r="H3321">
            <v>26004.43</v>
          </cell>
        </row>
        <row r="3322">
          <cell r="F3322">
            <v>4223104773151</v>
          </cell>
          <cell r="G3322">
            <v>2537788</v>
          </cell>
          <cell r="H3322">
            <v>7882.06</v>
          </cell>
        </row>
        <row r="3323">
          <cell r="F3323">
            <v>4223104792368</v>
          </cell>
          <cell r="G3323">
            <v>2537788</v>
          </cell>
          <cell r="H3323">
            <v>2005.47</v>
          </cell>
        </row>
        <row r="3324">
          <cell r="F3324">
            <v>4223104730328</v>
          </cell>
          <cell r="G3324">
            <v>2537788</v>
          </cell>
          <cell r="H3324">
            <v>5447.13</v>
          </cell>
        </row>
        <row r="3325">
          <cell r="F3325">
            <v>4223104735883</v>
          </cell>
          <cell r="G3325">
            <v>2537788</v>
          </cell>
          <cell r="H3325">
            <v>19144.2</v>
          </cell>
        </row>
        <row r="3326">
          <cell r="F3326">
            <v>4223104792600</v>
          </cell>
          <cell r="G3326">
            <v>2537788</v>
          </cell>
          <cell r="H3326">
            <v>524.91999999999996</v>
          </cell>
        </row>
        <row r="3327">
          <cell r="F3327">
            <v>4223104745442</v>
          </cell>
          <cell r="G3327">
            <v>2537788</v>
          </cell>
          <cell r="H3327">
            <v>17388.599999999999</v>
          </cell>
        </row>
        <row r="3328">
          <cell r="F3328">
            <v>4223104749260</v>
          </cell>
          <cell r="G3328">
            <v>2537788</v>
          </cell>
          <cell r="H3328">
            <v>11396.4</v>
          </cell>
        </row>
        <row r="3329">
          <cell r="F3329">
            <v>4223104774537</v>
          </cell>
          <cell r="G3329">
            <v>2537788</v>
          </cell>
          <cell r="H3329">
            <v>4683.75</v>
          </cell>
        </row>
        <row r="3330">
          <cell r="F3330">
            <v>4223104787100</v>
          </cell>
          <cell r="G3330">
            <v>2537788</v>
          </cell>
          <cell r="H3330">
            <v>471.4</v>
          </cell>
        </row>
        <row r="3331">
          <cell r="F3331">
            <v>4223104787374</v>
          </cell>
          <cell r="G3331">
            <v>2537788</v>
          </cell>
          <cell r="H3331">
            <v>1053.47</v>
          </cell>
        </row>
        <row r="3332">
          <cell r="F3332">
            <v>4223104799353</v>
          </cell>
          <cell r="G3332">
            <v>2537788</v>
          </cell>
          <cell r="H3332">
            <v>1120.1099999999999</v>
          </cell>
        </row>
        <row r="3333">
          <cell r="F3333">
            <v>4223104752548</v>
          </cell>
          <cell r="G3333">
            <v>2537788</v>
          </cell>
          <cell r="H3333">
            <v>3431.18</v>
          </cell>
        </row>
        <row r="3334">
          <cell r="F3334">
            <v>4223104753770</v>
          </cell>
          <cell r="G3334">
            <v>2537788</v>
          </cell>
          <cell r="H3334">
            <v>9603.4699999999993</v>
          </cell>
        </row>
        <row r="3335">
          <cell r="F3335">
            <v>4223104754044</v>
          </cell>
          <cell r="G3335">
            <v>2537788</v>
          </cell>
          <cell r="H3335">
            <v>14914.12</v>
          </cell>
        </row>
        <row r="3336">
          <cell r="F3336">
            <v>4223104774284</v>
          </cell>
          <cell r="G3336">
            <v>2537788</v>
          </cell>
          <cell r="H3336">
            <v>2053.92</v>
          </cell>
        </row>
        <row r="3337">
          <cell r="F3337">
            <v>4223104774328</v>
          </cell>
          <cell r="G3337">
            <v>2537788</v>
          </cell>
          <cell r="H3337">
            <v>1578.66</v>
          </cell>
        </row>
        <row r="3338">
          <cell r="F3338">
            <v>4223104774340</v>
          </cell>
          <cell r="G3338">
            <v>2537788</v>
          </cell>
          <cell r="H3338">
            <v>1619.44</v>
          </cell>
        </row>
        <row r="3339">
          <cell r="F3339">
            <v>4223104786472</v>
          </cell>
          <cell r="G3339">
            <v>2537788</v>
          </cell>
          <cell r="H3339">
            <v>3297.52</v>
          </cell>
        </row>
        <row r="3340">
          <cell r="F3340">
            <v>4223104764868</v>
          </cell>
          <cell r="G3340">
            <v>7286082</v>
          </cell>
          <cell r="H3340">
            <v>595.09</v>
          </cell>
        </row>
        <row r="3341">
          <cell r="F3341">
            <v>4223104767266</v>
          </cell>
          <cell r="G3341">
            <v>7286082</v>
          </cell>
          <cell r="H3341">
            <v>590.41999999999996</v>
          </cell>
        </row>
        <row r="3342">
          <cell r="F3342">
            <v>4223104769268</v>
          </cell>
          <cell r="G3342">
            <v>2537788</v>
          </cell>
          <cell r="H3342">
            <v>1816.54</v>
          </cell>
        </row>
        <row r="3343">
          <cell r="F3343">
            <v>4223104771050</v>
          </cell>
          <cell r="G3343">
            <v>2537788</v>
          </cell>
          <cell r="H3343">
            <v>6901.43</v>
          </cell>
        </row>
        <row r="3344">
          <cell r="F3344">
            <v>4223104771666</v>
          </cell>
          <cell r="G3344">
            <v>2537788</v>
          </cell>
          <cell r="H3344">
            <v>5697.79</v>
          </cell>
        </row>
        <row r="3345">
          <cell r="F3345">
            <v>4223104737786</v>
          </cell>
          <cell r="G3345">
            <v>7286082</v>
          </cell>
          <cell r="H3345">
            <v>636.97</v>
          </cell>
        </row>
        <row r="3346">
          <cell r="F3346">
            <v>4223104794656</v>
          </cell>
          <cell r="G3346">
            <v>2537788</v>
          </cell>
          <cell r="H3346">
            <v>1516.18</v>
          </cell>
        </row>
        <row r="3347">
          <cell r="F3347">
            <v>4223104809154</v>
          </cell>
          <cell r="G3347">
            <v>2537788</v>
          </cell>
          <cell r="H3347">
            <v>1069.74</v>
          </cell>
        </row>
        <row r="3348">
          <cell r="F3348">
            <v>4223104757630</v>
          </cell>
          <cell r="G3348">
            <v>2537788</v>
          </cell>
          <cell r="H3348">
            <v>2769.99</v>
          </cell>
        </row>
        <row r="3349">
          <cell r="F3349">
            <v>4223104795239</v>
          </cell>
          <cell r="G3349">
            <v>2537788</v>
          </cell>
          <cell r="H3349">
            <v>1675.29</v>
          </cell>
        </row>
        <row r="3350">
          <cell r="F3350">
            <v>4223104729184</v>
          </cell>
          <cell r="G3350">
            <v>2537788</v>
          </cell>
          <cell r="H3350">
            <v>5256.3</v>
          </cell>
        </row>
        <row r="3351">
          <cell r="F3351">
            <v>4223104748599</v>
          </cell>
          <cell r="G3351">
            <v>7286082</v>
          </cell>
          <cell r="H3351">
            <v>766.04</v>
          </cell>
        </row>
        <row r="3352">
          <cell r="F3352">
            <v>4223104749776</v>
          </cell>
          <cell r="G3352">
            <v>7286082</v>
          </cell>
          <cell r="H3352">
            <v>904.32</v>
          </cell>
        </row>
        <row r="3353">
          <cell r="F3353">
            <v>4223104779553</v>
          </cell>
          <cell r="G3353">
            <v>2537788</v>
          </cell>
          <cell r="H3353">
            <v>5634.15</v>
          </cell>
        </row>
        <row r="3354">
          <cell r="F3354">
            <v>4223104748962</v>
          </cell>
          <cell r="G3354">
            <v>2537788</v>
          </cell>
          <cell r="H3354">
            <v>7290.9</v>
          </cell>
        </row>
        <row r="3355">
          <cell r="F3355">
            <v>4223104765616</v>
          </cell>
          <cell r="G3355">
            <v>7286082</v>
          </cell>
          <cell r="H3355">
            <v>1572.42</v>
          </cell>
        </row>
        <row r="3356">
          <cell r="F3356">
            <v>4223104781071</v>
          </cell>
          <cell r="G3356">
            <v>2537788</v>
          </cell>
          <cell r="H3356">
            <v>551.08000000000004</v>
          </cell>
        </row>
        <row r="3357">
          <cell r="F3357">
            <v>4223104798066</v>
          </cell>
          <cell r="G3357">
            <v>2537788</v>
          </cell>
          <cell r="H3357">
            <v>721.31</v>
          </cell>
        </row>
        <row r="3358">
          <cell r="F3358">
            <v>4223104777771</v>
          </cell>
          <cell r="G3358">
            <v>2537788</v>
          </cell>
          <cell r="H3358">
            <v>2399.4899999999998</v>
          </cell>
        </row>
        <row r="3359">
          <cell r="F3359">
            <v>4223104770357</v>
          </cell>
          <cell r="G3359">
            <v>7286082</v>
          </cell>
          <cell r="H3359">
            <v>1848.02</v>
          </cell>
        </row>
        <row r="3360">
          <cell r="F3360">
            <v>4223104770412</v>
          </cell>
          <cell r="G3360">
            <v>7286082</v>
          </cell>
          <cell r="H3360">
            <v>3666.44</v>
          </cell>
        </row>
        <row r="3361">
          <cell r="F3361">
            <v>4223104771006</v>
          </cell>
          <cell r="G3361">
            <v>7286082</v>
          </cell>
          <cell r="H3361">
            <v>354.22</v>
          </cell>
        </row>
        <row r="3362">
          <cell r="F3362">
            <v>4223104767464</v>
          </cell>
          <cell r="G3362">
            <v>2537788</v>
          </cell>
          <cell r="H3362">
            <v>946.91</v>
          </cell>
        </row>
        <row r="3363">
          <cell r="F3363">
            <v>4223104767992</v>
          </cell>
          <cell r="G3363">
            <v>2537788</v>
          </cell>
          <cell r="H3363">
            <v>1129.6600000000001</v>
          </cell>
        </row>
        <row r="3364">
          <cell r="F3364">
            <v>4223104754055</v>
          </cell>
          <cell r="G3364">
            <v>2537788</v>
          </cell>
          <cell r="H3364">
            <v>2828.15</v>
          </cell>
        </row>
        <row r="3365">
          <cell r="F3365">
            <v>4223104754550</v>
          </cell>
          <cell r="G3365">
            <v>2537788</v>
          </cell>
          <cell r="H3365">
            <v>7588.34</v>
          </cell>
        </row>
        <row r="3366">
          <cell r="F3366">
            <v>4223104755903</v>
          </cell>
          <cell r="G3366">
            <v>7286082</v>
          </cell>
          <cell r="H3366">
            <v>350.29</v>
          </cell>
        </row>
        <row r="3367">
          <cell r="F3367">
            <v>4223104756222</v>
          </cell>
          <cell r="G3367">
            <v>7286082</v>
          </cell>
          <cell r="H3367">
            <v>440.15</v>
          </cell>
        </row>
        <row r="3368">
          <cell r="F3368">
            <v>4223104763856</v>
          </cell>
          <cell r="G3368">
            <v>2537788</v>
          </cell>
          <cell r="H3368">
            <v>823.46</v>
          </cell>
        </row>
        <row r="3369">
          <cell r="F3369">
            <v>4223104764417</v>
          </cell>
          <cell r="G3369">
            <v>2537788</v>
          </cell>
          <cell r="H3369">
            <v>1751.12</v>
          </cell>
        </row>
        <row r="3370">
          <cell r="F3370">
            <v>4223104764747</v>
          </cell>
          <cell r="G3370">
            <v>2537788</v>
          </cell>
          <cell r="H3370">
            <v>2044.17</v>
          </cell>
        </row>
        <row r="3371">
          <cell r="F3371">
            <v>4223104780895</v>
          </cell>
          <cell r="G3371">
            <v>2537788</v>
          </cell>
          <cell r="H3371">
            <v>8522.15</v>
          </cell>
        </row>
        <row r="3372">
          <cell r="F3372">
            <v>4223104796152</v>
          </cell>
          <cell r="G3372">
            <v>2537788</v>
          </cell>
          <cell r="H3372">
            <v>987.21</v>
          </cell>
        </row>
        <row r="3373">
          <cell r="F3373">
            <v>4223104784613</v>
          </cell>
          <cell r="G3373">
            <v>2537788</v>
          </cell>
          <cell r="H3373">
            <v>1491.93</v>
          </cell>
        </row>
        <row r="3374">
          <cell r="F3374">
            <v>4223104773976</v>
          </cell>
          <cell r="G3374">
            <v>2537788</v>
          </cell>
          <cell r="H3374">
            <v>31612.65</v>
          </cell>
        </row>
        <row r="3375">
          <cell r="F3375">
            <v>4223104785108</v>
          </cell>
          <cell r="G3375">
            <v>2537788</v>
          </cell>
          <cell r="H3375">
            <v>2035.31</v>
          </cell>
        </row>
        <row r="3376">
          <cell r="F3376">
            <v>4223104785647</v>
          </cell>
          <cell r="G3376">
            <v>2537788</v>
          </cell>
          <cell r="H3376">
            <v>2575.85</v>
          </cell>
        </row>
        <row r="3377">
          <cell r="F3377">
            <v>4223104792841</v>
          </cell>
          <cell r="G3377">
            <v>2537788</v>
          </cell>
          <cell r="H3377">
            <v>718.9</v>
          </cell>
        </row>
        <row r="3378">
          <cell r="F3378">
            <v>4223107239714</v>
          </cell>
          <cell r="G3378">
            <v>2537788</v>
          </cell>
          <cell r="H3378">
            <v>8921.57</v>
          </cell>
        </row>
        <row r="3379">
          <cell r="F3379">
            <v>4223107239736</v>
          </cell>
          <cell r="G3379">
            <v>2537788</v>
          </cell>
          <cell r="H3379">
            <v>2977.16</v>
          </cell>
        </row>
        <row r="3380">
          <cell r="F3380">
            <v>4223104770742</v>
          </cell>
          <cell r="G3380">
            <v>2537788</v>
          </cell>
          <cell r="H3380">
            <v>842.56</v>
          </cell>
        </row>
        <row r="3381">
          <cell r="F3381">
            <v>4223500222304</v>
          </cell>
          <cell r="G3381">
            <v>7286082</v>
          </cell>
          <cell r="H3381">
            <v>3674.44</v>
          </cell>
        </row>
        <row r="3382">
          <cell r="F3382">
            <v>4223104772029</v>
          </cell>
          <cell r="G3382">
            <v>2537788</v>
          </cell>
          <cell r="H3382">
            <v>6222.42</v>
          </cell>
        </row>
        <row r="3383">
          <cell r="F3383">
            <v>4223104773525</v>
          </cell>
          <cell r="G3383">
            <v>2537788</v>
          </cell>
          <cell r="H3383">
            <v>11106.08</v>
          </cell>
        </row>
        <row r="3384">
          <cell r="F3384">
            <v>4223104773987</v>
          </cell>
          <cell r="G3384">
            <v>2537788</v>
          </cell>
          <cell r="H3384">
            <v>1371.84</v>
          </cell>
        </row>
        <row r="3385">
          <cell r="F3385">
            <v>4223104808582</v>
          </cell>
          <cell r="G3385">
            <v>2537788</v>
          </cell>
          <cell r="H3385">
            <v>451.34</v>
          </cell>
        </row>
        <row r="3386">
          <cell r="F3386">
            <v>4223104743517</v>
          </cell>
          <cell r="G3386">
            <v>2537788</v>
          </cell>
          <cell r="H3386">
            <v>38182.57</v>
          </cell>
        </row>
        <row r="3387">
          <cell r="F3387">
            <v>4223107240506</v>
          </cell>
          <cell r="G3387">
            <v>2537788</v>
          </cell>
          <cell r="H3387">
            <v>1808.69</v>
          </cell>
        </row>
        <row r="3388">
          <cell r="F3388">
            <v>4223104771072</v>
          </cell>
          <cell r="G3388">
            <v>7286082</v>
          </cell>
          <cell r="H3388">
            <v>1537.7</v>
          </cell>
        </row>
        <row r="3389">
          <cell r="F3389">
            <v>4223104800321</v>
          </cell>
          <cell r="G3389">
            <v>2537788</v>
          </cell>
          <cell r="H3389">
            <v>1339.63</v>
          </cell>
        </row>
        <row r="3390">
          <cell r="F3390">
            <v>4223104801102</v>
          </cell>
          <cell r="G3390">
            <v>2537788</v>
          </cell>
          <cell r="H3390">
            <v>692.53</v>
          </cell>
        </row>
        <row r="3391">
          <cell r="F3391">
            <v>4223104781709</v>
          </cell>
          <cell r="G3391">
            <v>2537788</v>
          </cell>
          <cell r="H3391">
            <v>4959.47</v>
          </cell>
        </row>
        <row r="3392">
          <cell r="F3392">
            <v>4223104797472</v>
          </cell>
          <cell r="G3392">
            <v>2537788</v>
          </cell>
          <cell r="H3392">
            <v>6056.24</v>
          </cell>
        </row>
        <row r="3393">
          <cell r="F3393">
            <v>4223104804776</v>
          </cell>
          <cell r="G3393">
            <v>2537788</v>
          </cell>
          <cell r="H3393">
            <v>6117.8</v>
          </cell>
        </row>
        <row r="3394">
          <cell r="F3394">
            <v>4223104771061</v>
          </cell>
          <cell r="G3394">
            <v>7286082</v>
          </cell>
          <cell r="H3394">
            <v>1537.7</v>
          </cell>
        </row>
        <row r="3395">
          <cell r="F3395">
            <v>4223104791004</v>
          </cell>
          <cell r="G3395">
            <v>2537788</v>
          </cell>
          <cell r="H3395">
            <v>211.12</v>
          </cell>
        </row>
        <row r="3396">
          <cell r="F3396">
            <v>4223104798132</v>
          </cell>
          <cell r="G3396">
            <v>2537788</v>
          </cell>
          <cell r="H3396">
            <v>2589.1799999999998</v>
          </cell>
        </row>
        <row r="3397">
          <cell r="F3397">
            <v>4223103677408</v>
          </cell>
          <cell r="G3397">
            <v>2300478</v>
          </cell>
          <cell r="H3397">
            <v>367.44</v>
          </cell>
        </row>
        <row r="3398">
          <cell r="F3398">
            <v>4223103675032</v>
          </cell>
          <cell r="G3398">
            <v>2300478</v>
          </cell>
          <cell r="H3398">
            <v>367.44</v>
          </cell>
        </row>
        <row r="3399">
          <cell r="F3399">
            <v>4223106227494</v>
          </cell>
          <cell r="G3399">
            <v>2300478</v>
          </cell>
          <cell r="H3399">
            <v>367.44</v>
          </cell>
        </row>
        <row r="3400">
          <cell r="F3400">
            <v>4223102073278</v>
          </cell>
          <cell r="G3400">
            <v>2658372</v>
          </cell>
          <cell r="H3400">
            <v>673.11</v>
          </cell>
        </row>
        <row r="3401">
          <cell r="F3401">
            <v>4223102070825</v>
          </cell>
          <cell r="G3401">
            <v>2658372</v>
          </cell>
          <cell r="H3401">
            <v>368.18</v>
          </cell>
        </row>
        <row r="3402">
          <cell r="F3402">
            <v>4223500079250</v>
          </cell>
          <cell r="G3402">
            <v>2658372</v>
          </cell>
          <cell r="H3402">
            <v>438.87</v>
          </cell>
        </row>
        <row r="3403">
          <cell r="F3403">
            <v>4223105754967</v>
          </cell>
          <cell r="G3403">
            <v>2306336</v>
          </cell>
          <cell r="H3403">
            <v>5219.2700000000004</v>
          </cell>
        </row>
        <row r="3404">
          <cell r="F3404">
            <v>4223105767166</v>
          </cell>
          <cell r="G3404">
            <v>2306336</v>
          </cell>
          <cell r="H3404">
            <v>5684.88</v>
          </cell>
        </row>
        <row r="3405">
          <cell r="F3405">
            <v>4223105771181</v>
          </cell>
          <cell r="G3405">
            <v>2306336</v>
          </cell>
          <cell r="H3405">
            <v>6308.63</v>
          </cell>
        </row>
        <row r="3406">
          <cell r="F3406">
            <v>4223105762370</v>
          </cell>
          <cell r="G3406">
            <v>2306336</v>
          </cell>
          <cell r="H3406">
            <v>832.08</v>
          </cell>
        </row>
        <row r="3407">
          <cell r="F3407">
            <v>4223105762392</v>
          </cell>
          <cell r="G3407">
            <v>2306336</v>
          </cell>
          <cell r="H3407">
            <v>742.14</v>
          </cell>
        </row>
        <row r="3408">
          <cell r="F3408">
            <v>4223105762799</v>
          </cell>
          <cell r="G3408">
            <v>2306336</v>
          </cell>
          <cell r="H3408">
            <v>1132</v>
          </cell>
        </row>
        <row r="3409">
          <cell r="F3409">
            <v>4223105765131</v>
          </cell>
          <cell r="G3409">
            <v>2306336</v>
          </cell>
          <cell r="H3409">
            <v>1510.61</v>
          </cell>
        </row>
        <row r="3410">
          <cell r="F3410">
            <v>4223105765549</v>
          </cell>
          <cell r="G3410">
            <v>2306336</v>
          </cell>
          <cell r="H3410">
            <v>1043.28</v>
          </cell>
        </row>
        <row r="3411">
          <cell r="F3411">
            <v>4223105767090</v>
          </cell>
          <cell r="G3411">
            <v>2306336</v>
          </cell>
          <cell r="H3411">
            <v>4730.54</v>
          </cell>
        </row>
        <row r="3412">
          <cell r="F3412">
            <v>4223105767243</v>
          </cell>
          <cell r="G3412">
            <v>2306336</v>
          </cell>
          <cell r="H3412">
            <v>723.46</v>
          </cell>
        </row>
        <row r="3413">
          <cell r="F3413">
            <v>4223105767276</v>
          </cell>
          <cell r="G3413">
            <v>2306336</v>
          </cell>
          <cell r="H3413">
            <v>91.82</v>
          </cell>
        </row>
        <row r="3414">
          <cell r="F3414">
            <v>4223105767881</v>
          </cell>
          <cell r="G3414">
            <v>2306336</v>
          </cell>
          <cell r="H3414">
            <v>1000.71</v>
          </cell>
        </row>
        <row r="3415">
          <cell r="F3415">
            <v>4223105770994</v>
          </cell>
          <cell r="G3415">
            <v>2306336</v>
          </cell>
          <cell r="H3415">
            <v>1340.97</v>
          </cell>
        </row>
        <row r="3416">
          <cell r="F3416">
            <v>4223105771170</v>
          </cell>
          <cell r="G3416">
            <v>2306336</v>
          </cell>
          <cell r="H3416">
            <v>1461.27</v>
          </cell>
        </row>
        <row r="3417">
          <cell r="F3417">
            <v>4223105771247</v>
          </cell>
          <cell r="G3417">
            <v>2306336</v>
          </cell>
          <cell r="H3417">
            <v>1284.54</v>
          </cell>
        </row>
        <row r="3418">
          <cell r="F3418">
            <v>4223105772336</v>
          </cell>
          <cell r="G3418">
            <v>2306336</v>
          </cell>
          <cell r="H3418">
            <v>1097.8800000000001</v>
          </cell>
        </row>
        <row r="3419">
          <cell r="F3419">
            <v>4223105773360</v>
          </cell>
          <cell r="G3419">
            <v>2306336</v>
          </cell>
          <cell r="H3419">
            <v>1741.2</v>
          </cell>
        </row>
        <row r="3420">
          <cell r="F3420">
            <v>4223105773766</v>
          </cell>
          <cell r="G3420">
            <v>2306336</v>
          </cell>
          <cell r="H3420">
            <v>260</v>
          </cell>
        </row>
        <row r="3421">
          <cell r="F3421">
            <v>4223105774855</v>
          </cell>
          <cell r="G3421">
            <v>2306336</v>
          </cell>
          <cell r="H3421">
            <v>512.6</v>
          </cell>
        </row>
        <row r="3422">
          <cell r="F3422">
            <v>4223105775449</v>
          </cell>
          <cell r="G3422">
            <v>2306336</v>
          </cell>
          <cell r="H3422">
            <v>1097.8800000000001</v>
          </cell>
        </row>
        <row r="3423">
          <cell r="F3423">
            <v>4223105775890</v>
          </cell>
          <cell r="G3423">
            <v>2306336</v>
          </cell>
          <cell r="H3423">
            <v>1369.92</v>
          </cell>
        </row>
        <row r="3424">
          <cell r="F3424">
            <v>4223105778727</v>
          </cell>
          <cell r="G3424">
            <v>2306336</v>
          </cell>
          <cell r="H3424">
            <v>2100.34</v>
          </cell>
        </row>
        <row r="3425">
          <cell r="F3425">
            <v>4223105779420</v>
          </cell>
          <cell r="G3425">
            <v>2306336</v>
          </cell>
          <cell r="H3425">
            <v>1943.82</v>
          </cell>
        </row>
        <row r="3426">
          <cell r="F3426">
            <v>4223105780839</v>
          </cell>
          <cell r="G3426">
            <v>2306336</v>
          </cell>
          <cell r="H3426">
            <v>3288.58</v>
          </cell>
        </row>
        <row r="3427">
          <cell r="F3427">
            <v>4223105783732</v>
          </cell>
          <cell r="G3427">
            <v>2306336</v>
          </cell>
          <cell r="H3427">
            <v>3542.33</v>
          </cell>
        </row>
        <row r="3428">
          <cell r="F3428">
            <v>4223105796041</v>
          </cell>
          <cell r="G3428">
            <v>2306336</v>
          </cell>
          <cell r="H3428">
            <v>503.91</v>
          </cell>
        </row>
        <row r="3429">
          <cell r="F3429">
            <v>4223105758652</v>
          </cell>
          <cell r="G3429">
            <v>2306336</v>
          </cell>
          <cell r="H3429">
            <v>5892.51</v>
          </cell>
        </row>
        <row r="3430">
          <cell r="F3430">
            <v>4223105777979</v>
          </cell>
          <cell r="G3430">
            <v>2306336</v>
          </cell>
          <cell r="H3430">
            <v>7714.07</v>
          </cell>
        </row>
        <row r="3431">
          <cell r="F3431">
            <v>4223105783479</v>
          </cell>
          <cell r="G3431">
            <v>2306336</v>
          </cell>
          <cell r="H3431">
            <v>5891.29</v>
          </cell>
        </row>
        <row r="3432">
          <cell r="F3432">
            <v>4223105783512</v>
          </cell>
          <cell r="G3432">
            <v>2306336</v>
          </cell>
          <cell r="H3432">
            <v>4804.75</v>
          </cell>
        </row>
        <row r="3433">
          <cell r="F3433">
            <v>4223105783589</v>
          </cell>
          <cell r="G3433">
            <v>2306336</v>
          </cell>
          <cell r="H3433">
            <v>7737.27</v>
          </cell>
        </row>
        <row r="3434">
          <cell r="F3434">
            <v>4223105783590</v>
          </cell>
          <cell r="G3434">
            <v>2306336</v>
          </cell>
          <cell r="H3434">
            <v>5936.9</v>
          </cell>
        </row>
        <row r="3435">
          <cell r="F3435">
            <v>4223105783600</v>
          </cell>
          <cell r="G3435">
            <v>2306336</v>
          </cell>
          <cell r="H3435">
            <v>4733.5600000000004</v>
          </cell>
        </row>
        <row r="3436">
          <cell r="F3436">
            <v>4223105749577</v>
          </cell>
          <cell r="G3436">
            <v>2306336</v>
          </cell>
          <cell r="H3436">
            <v>6293.22</v>
          </cell>
        </row>
        <row r="3437">
          <cell r="F3437">
            <v>4223105783952</v>
          </cell>
          <cell r="G3437">
            <v>2306336</v>
          </cell>
          <cell r="H3437">
            <v>7734.08</v>
          </cell>
        </row>
        <row r="3438">
          <cell r="F3438">
            <v>4223105784689</v>
          </cell>
          <cell r="G3438">
            <v>2306336</v>
          </cell>
          <cell r="H3438">
            <v>4809.5</v>
          </cell>
        </row>
        <row r="3439">
          <cell r="F3439">
            <v>4223105786560</v>
          </cell>
          <cell r="G3439">
            <v>2306336</v>
          </cell>
          <cell r="H3439">
            <v>4209.5</v>
          </cell>
        </row>
        <row r="3440">
          <cell r="F3440">
            <v>4223105786570</v>
          </cell>
          <cell r="G3440">
            <v>2306336</v>
          </cell>
          <cell r="H3440">
            <v>4203.1499999999996</v>
          </cell>
        </row>
        <row r="3441">
          <cell r="F3441">
            <v>4223105774151</v>
          </cell>
          <cell r="G3441">
            <v>2306336</v>
          </cell>
          <cell r="H3441">
            <v>6814.05</v>
          </cell>
        </row>
        <row r="3442">
          <cell r="F3442">
            <v>4223105774350</v>
          </cell>
          <cell r="G3442">
            <v>2306336</v>
          </cell>
          <cell r="H3442">
            <v>4809.5</v>
          </cell>
        </row>
        <row r="3443">
          <cell r="F3443">
            <v>4223105747817</v>
          </cell>
          <cell r="G3443">
            <v>2306336</v>
          </cell>
          <cell r="H3443">
            <v>7345.11</v>
          </cell>
        </row>
        <row r="3444">
          <cell r="F3444">
            <v>4223105747180</v>
          </cell>
          <cell r="G3444">
            <v>2306336</v>
          </cell>
          <cell r="H3444">
            <v>1494.61</v>
          </cell>
        </row>
        <row r="3445">
          <cell r="F3445">
            <v>4223105749720</v>
          </cell>
          <cell r="G3445">
            <v>2306336</v>
          </cell>
          <cell r="H3445">
            <v>1404.9</v>
          </cell>
        </row>
        <row r="3446">
          <cell r="F3446">
            <v>4223105752415</v>
          </cell>
          <cell r="G3446">
            <v>2306336</v>
          </cell>
          <cell r="H3446">
            <v>1446.78</v>
          </cell>
        </row>
        <row r="3447">
          <cell r="F3447">
            <v>4223105754626</v>
          </cell>
          <cell r="G3447">
            <v>2306336</v>
          </cell>
          <cell r="H3447">
            <v>6173.44</v>
          </cell>
        </row>
        <row r="3448">
          <cell r="F3448">
            <v>4223105756529</v>
          </cell>
          <cell r="G3448">
            <v>2306336</v>
          </cell>
          <cell r="H3448">
            <v>11064.68</v>
          </cell>
        </row>
        <row r="3449">
          <cell r="F3449">
            <v>4223105757508</v>
          </cell>
          <cell r="G3449">
            <v>2306336</v>
          </cell>
          <cell r="H3449">
            <v>23726.74</v>
          </cell>
        </row>
        <row r="3450">
          <cell r="F3450">
            <v>4223105761567</v>
          </cell>
          <cell r="G3450">
            <v>2306336</v>
          </cell>
          <cell r="H3450">
            <v>4203.1499999999996</v>
          </cell>
        </row>
        <row r="3451">
          <cell r="F3451">
            <v>4223105761886</v>
          </cell>
          <cell r="G3451">
            <v>2306336</v>
          </cell>
          <cell r="H3451">
            <v>6895.93</v>
          </cell>
        </row>
        <row r="3452">
          <cell r="F3452">
            <v>4223105771874</v>
          </cell>
          <cell r="G3452">
            <v>2306336</v>
          </cell>
          <cell r="H3452">
            <v>3623.36</v>
          </cell>
        </row>
        <row r="3453">
          <cell r="F3453">
            <v>4223105742559</v>
          </cell>
          <cell r="G3453">
            <v>2306336</v>
          </cell>
          <cell r="H3453">
            <v>1145.79</v>
          </cell>
        </row>
        <row r="3454">
          <cell r="F3454">
            <v>4223105774690</v>
          </cell>
          <cell r="G3454">
            <v>2306336</v>
          </cell>
          <cell r="H3454">
            <v>7439.73</v>
          </cell>
        </row>
        <row r="3455">
          <cell r="F3455">
            <v>4223105775460</v>
          </cell>
          <cell r="G3455">
            <v>2306336</v>
          </cell>
          <cell r="H3455">
            <v>6030.72</v>
          </cell>
        </row>
        <row r="3456">
          <cell r="F3456">
            <v>4223105776307</v>
          </cell>
          <cell r="G3456">
            <v>2306336</v>
          </cell>
          <cell r="H3456">
            <v>5872.83</v>
          </cell>
        </row>
        <row r="3457">
          <cell r="F3457">
            <v>4223105776406</v>
          </cell>
          <cell r="G3457">
            <v>2306336</v>
          </cell>
          <cell r="H3457">
            <v>6775.22</v>
          </cell>
        </row>
        <row r="3458">
          <cell r="F3458">
            <v>4223105754054</v>
          </cell>
          <cell r="G3458">
            <v>2306336</v>
          </cell>
          <cell r="H3458">
            <v>4969.88</v>
          </cell>
        </row>
        <row r="3459">
          <cell r="F3459">
            <v>4223105754450</v>
          </cell>
          <cell r="G3459">
            <v>2306336</v>
          </cell>
          <cell r="H3459">
            <v>5943.25</v>
          </cell>
        </row>
        <row r="3460">
          <cell r="F3460">
            <v>4223105769289</v>
          </cell>
          <cell r="G3460">
            <v>2306336</v>
          </cell>
          <cell r="H3460">
            <v>7779.42</v>
          </cell>
        </row>
        <row r="3461">
          <cell r="F3461">
            <v>4223105770060</v>
          </cell>
          <cell r="G3461">
            <v>2306336</v>
          </cell>
          <cell r="H3461">
            <v>6873.19</v>
          </cell>
        </row>
        <row r="3462">
          <cell r="F3462">
            <v>4223105770169</v>
          </cell>
          <cell r="G3462">
            <v>2306336</v>
          </cell>
          <cell r="H3462">
            <v>7845.1</v>
          </cell>
        </row>
        <row r="3463">
          <cell r="F3463">
            <v>4223105729250</v>
          </cell>
          <cell r="G3463">
            <v>2306336</v>
          </cell>
          <cell r="H3463">
            <v>13100.28</v>
          </cell>
        </row>
        <row r="3464">
          <cell r="F3464">
            <v>4223105770895</v>
          </cell>
          <cell r="G3464">
            <v>2306336</v>
          </cell>
          <cell r="H3464">
            <v>6120.46</v>
          </cell>
        </row>
        <row r="3465">
          <cell r="F3465">
            <v>4223103293662</v>
          </cell>
          <cell r="G3465">
            <v>6048692</v>
          </cell>
          <cell r="H3465">
            <v>4158.97</v>
          </cell>
        </row>
        <row r="3466">
          <cell r="F3466">
            <v>4223103257637</v>
          </cell>
          <cell r="G3466">
            <v>6048692</v>
          </cell>
          <cell r="H3466">
            <v>1295.1400000000001</v>
          </cell>
        </row>
        <row r="3467">
          <cell r="F3467">
            <v>4223103197379</v>
          </cell>
          <cell r="G3467">
            <v>6048692</v>
          </cell>
          <cell r="H3467">
            <v>7060.08</v>
          </cell>
        </row>
        <row r="3468">
          <cell r="F3468">
            <v>4223103197380</v>
          </cell>
          <cell r="G3468">
            <v>6048692</v>
          </cell>
          <cell r="H3468">
            <v>8870.0499999999993</v>
          </cell>
        </row>
        <row r="3469">
          <cell r="F3469">
            <v>4223103187787</v>
          </cell>
          <cell r="G3469">
            <v>6048692</v>
          </cell>
          <cell r="H3469">
            <v>8744.98</v>
          </cell>
        </row>
        <row r="3470">
          <cell r="F3470">
            <v>4223103213670</v>
          </cell>
          <cell r="G3470">
            <v>6048692</v>
          </cell>
          <cell r="H3470">
            <v>48772.75</v>
          </cell>
        </row>
        <row r="3471">
          <cell r="F3471">
            <v>4223103240103</v>
          </cell>
          <cell r="G3471">
            <v>6048692</v>
          </cell>
          <cell r="H3471">
            <v>1433.84</v>
          </cell>
        </row>
        <row r="3472">
          <cell r="F3472">
            <v>4223103119390</v>
          </cell>
          <cell r="G3472">
            <v>6048692</v>
          </cell>
          <cell r="H3472">
            <v>2677.64</v>
          </cell>
        </row>
        <row r="3473">
          <cell r="F3473">
            <v>4223103132919</v>
          </cell>
          <cell r="G3473">
            <v>6048692</v>
          </cell>
          <cell r="H3473">
            <v>2539.08</v>
          </cell>
        </row>
        <row r="3474">
          <cell r="F3474">
            <v>4223103240147</v>
          </cell>
          <cell r="G3474">
            <v>6048692</v>
          </cell>
          <cell r="H3474">
            <v>1753.18</v>
          </cell>
        </row>
        <row r="3475">
          <cell r="F3475">
            <v>4223103138177</v>
          </cell>
          <cell r="G3475">
            <v>6048692</v>
          </cell>
          <cell r="H3475">
            <v>2815.78</v>
          </cell>
        </row>
        <row r="3476">
          <cell r="F3476">
            <v>4223103138661</v>
          </cell>
          <cell r="G3476">
            <v>6048692</v>
          </cell>
          <cell r="H3476">
            <v>1517.91</v>
          </cell>
        </row>
        <row r="3477">
          <cell r="F3477">
            <v>4223103142720</v>
          </cell>
          <cell r="G3477">
            <v>6048692</v>
          </cell>
          <cell r="H3477">
            <v>3474.07</v>
          </cell>
        </row>
        <row r="3478">
          <cell r="F3478">
            <v>4223103148550</v>
          </cell>
          <cell r="G3478">
            <v>6048692</v>
          </cell>
          <cell r="H3478">
            <v>6867.4</v>
          </cell>
        </row>
        <row r="3479">
          <cell r="F3479">
            <v>4223103150475</v>
          </cell>
          <cell r="G3479">
            <v>6048692</v>
          </cell>
          <cell r="H3479">
            <v>2667.52</v>
          </cell>
        </row>
        <row r="3480">
          <cell r="F3480">
            <v>4223103268769</v>
          </cell>
          <cell r="G3480">
            <v>6048692</v>
          </cell>
          <cell r="H3480">
            <v>847.96</v>
          </cell>
        </row>
        <row r="3481">
          <cell r="F3481">
            <v>4223103174610</v>
          </cell>
          <cell r="G3481">
            <v>6048692</v>
          </cell>
          <cell r="H3481">
            <v>2165.2199999999998</v>
          </cell>
        </row>
        <row r="3482">
          <cell r="F3482">
            <v>4223103177040</v>
          </cell>
          <cell r="G3482">
            <v>6048692</v>
          </cell>
          <cell r="H3482">
            <v>1587.48</v>
          </cell>
        </row>
        <row r="3483">
          <cell r="F3483">
            <v>4223103198424</v>
          </cell>
          <cell r="G3483">
            <v>6048692</v>
          </cell>
          <cell r="H3483">
            <v>1201.49</v>
          </cell>
        </row>
        <row r="3484">
          <cell r="F3484">
            <v>4223103278009</v>
          </cell>
          <cell r="G3484">
            <v>6048692</v>
          </cell>
          <cell r="H3484">
            <v>1433.84</v>
          </cell>
        </row>
        <row r="3485">
          <cell r="F3485">
            <v>4223103278010</v>
          </cell>
          <cell r="G3485">
            <v>6048692</v>
          </cell>
          <cell r="H3485">
            <v>487.61</v>
          </cell>
        </row>
        <row r="3486">
          <cell r="F3486">
            <v>4223103278042</v>
          </cell>
          <cell r="G3486">
            <v>6048692</v>
          </cell>
          <cell r="H3486">
            <v>1735.18</v>
          </cell>
        </row>
        <row r="3487">
          <cell r="F3487">
            <v>4223103278053</v>
          </cell>
          <cell r="G3487">
            <v>6048692</v>
          </cell>
          <cell r="H3487">
            <v>1735.18</v>
          </cell>
        </row>
        <row r="3488">
          <cell r="F3488">
            <v>4223103278064</v>
          </cell>
          <cell r="G3488">
            <v>6048692</v>
          </cell>
          <cell r="H3488">
            <v>1924.25</v>
          </cell>
        </row>
        <row r="3489">
          <cell r="F3489">
            <v>4223103234790</v>
          </cell>
          <cell r="G3489">
            <v>6048692</v>
          </cell>
          <cell r="H3489">
            <v>2781.28</v>
          </cell>
        </row>
        <row r="3490">
          <cell r="F3490">
            <v>4223103259892</v>
          </cell>
          <cell r="G3490">
            <v>6048692</v>
          </cell>
          <cell r="H3490">
            <v>16646.97</v>
          </cell>
        </row>
        <row r="3491">
          <cell r="F3491">
            <v>4223107315768</v>
          </cell>
          <cell r="G3491">
            <v>2521296</v>
          </cell>
          <cell r="H3491">
            <v>6687.04</v>
          </cell>
        </row>
        <row r="3492">
          <cell r="F3492">
            <v>4223107316032</v>
          </cell>
          <cell r="G3492">
            <v>2521296</v>
          </cell>
          <cell r="H3492">
            <v>8433.18</v>
          </cell>
        </row>
        <row r="3493">
          <cell r="F3493">
            <v>4223103188139</v>
          </cell>
          <cell r="G3493">
            <v>6048692</v>
          </cell>
          <cell r="H3493">
            <v>2906.01</v>
          </cell>
        </row>
        <row r="3494">
          <cell r="F3494">
            <v>4223103156680</v>
          </cell>
          <cell r="G3494">
            <v>6048692</v>
          </cell>
          <cell r="H3494">
            <v>47798.400000000001</v>
          </cell>
        </row>
        <row r="3495">
          <cell r="F3495">
            <v>4223103183080</v>
          </cell>
          <cell r="G3495">
            <v>6048692</v>
          </cell>
          <cell r="H3495">
            <v>759.92</v>
          </cell>
        </row>
        <row r="3496">
          <cell r="F3496">
            <v>4223103248188</v>
          </cell>
          <cell r="G3496">
            <v>6048692</v>
          </cell>
          <cell r="H3496">
            <v>4126.57</v>
          </cell>
        </row>
        <row r="3497">
          <cell r="F3497">
            <v>4223103248200</v>
          </cell>
          <cell r="G3497">
            <v>6048692</v>
          </cell>
          <cell r="H3497">
            <v>2860.74</v>
          </cell>
        </row>
        <row r="3498">
          <cell r="F3498">
            <v>4223103278075</v>
          </cell>
          <cell r="G3498">
            <v>6048692</v>
          </cell>
          <cell r="H3498">
            <v>4126.57</v>
          </cell>
        </row>
        <row r="3499">
          <cell r="F3499">
            <v>4223103278086</v>
          </cell>
          <cell r="G3499">
            <v>6048692</v>
          </cell>
          <cell r="H3499">
            <v>487.61</v>
          </cell>
        </row>
        <row r="3500">
          <cell r="F3500">
            <v>4223103278097</v>
          </cell>
          <cell r="G3500">
            <v>6048692</v>
          </cell>
          <cell r="H3500">
            <v>777.75</v>
          </cell>
        </row>
        <row r="3501">
          <cell r="F3501">
            <v>4223103278108</v>
          </cell>
          <cell r="G3501">
            <v>6048692</v>
          </cell>
          <cell r="H3501">
            <v>487.61</v>
          </cell>
        </row>
        <row r="3502">
          <cell r="F3502">
            <v>4223103278119</v>
          </cell>
          <cell r="G3502">
            <v>6048692</v>
          </cell>
          <cell r="H3502">
            <v>2860.74</v>
          </cell>
        </row>
        <row r="3503">
          <cell r="F3503">
            <v>4223103278120</v>
          </cell>
          <cell r="G3503">
            <v>6048692</v>
          </cell>
          <cell r="H3503">
            <v>487.61</v>
          </cell>
        </row>
        <row r="3504">
          <cell r="F3504">
            <v>4223103209501</v>
          </cell>
          <cell r="G3504">
            <v>6048692</v>
          </cell>
          <cell r="H3504">
            <v>1724.76</v>
          </cell>
        </row>
        <row r="3505">
          <cell r="F3505">
            <v>4223103281090</v>
          </cell>
          <cell r="G3505">
            <v>6048692</v>
          </cell>
          <cell r="H3505">
            <v>623.48</v>
          </cell>
        </row>
        <row r="3506">
          <cell r="F3506">
            <v>4223103144194</v>
          </cell>
          <cell r="G3506">
            <v>6048692</v>
          </cell>
          <cell r="H3506">
            <v>1713.49</v>
          </cell>
        </row>
        <row r="3507">
          <cell r="F3507">
            <v>4223103284631</v>
          </cell>
          <cell r="G3507">
            <v>6048692</v>
          </cell>
          <cell r="H3507">
            <v>2205.9</v>
          </cell>
        </row>
        <row r="3508">
          <cell r="F3508">
            <v>4223103147142</v>
          </cell>
          <cell r="G3508">
            <v>6048692</v>
          </cell>
          <cell r="H3508">
            <v>11706.64</v>
          </cell>
        </row>
        <row r="3509">
          <cell r="F3509">
            <v>4223103291715</v>
          </cell>
          <cell r="G3509">
            <v>6048692</v>
          </cell>
          <cell r="H3509">
            <v>487.61</v>
          </cell>
        </row>
        <row r="3510">
          <cell r="F3510">
            <v>4223103291726</v>
          </cell>
          <cell r="G3510">
            <v>6048692</v>
          </cell>
          <cell r="H3510">
            <v>1735.18</v>
          </cell>
        </row>
        <row r="3511">
          <cell r="F3511">
            <v>4223103293343</v>
          </cell>
          <cell r="G3511">
            <v>6048692</v>
          </cell>
          <cell r="H3511">
            <v>3036.18</v>
          </cell>
        </row>
        <row r="3512">
          <cell r="F3512">
            <v>4223106206726</v>
          </cell>
          <cell r="G3512">
            <v>2662914</v>
          </cell>
          <cell r="H3512">
            <v>244.31</v>
          </cell>
        </row>
        <row r="3513">
          <cell r="F3513">
            <v>4223106199411</v>
          </cell>
          <cell r="G3513">
            <v>2662914</v>
          </cell>
          <cell r="H3513">
            <v>514.45000000000005</v>
          </cell>
        </row>
        <row r="3514">
          <cell r="F3514">
            <v>4223106222852</v>
          </cell>
          <cell r="G3514">
            <v>2662914</v>
          </cell>
          <cell r="H3514">
            <v>244.31</v>
          </cell>
        </row>
        <row r="3515">
          <cell r="F3515">
            <v>4223500277381</v>
          </cell>
          <cell r="G3515">
            <v>2662914</v>
          </cell>
          <cell r="H3515">
            <v>356.18</v>
          </cell>
        </row>
        <row r="3516">
          <cell r="F3516">
            <v>4223500277557</v>
          </cell>
          <cell r="G3516">
            <v>2662914</v>
          </cell>
          <cell r="H3516">
            <v>345.22</v>
          </cell>
        </row>
        <row r="3517">
          <cell r="F3517">
            <v>4223108003653</v>
          </cell>
          <cell r="G3517">
            <v>2662914</v>
          </cell>
          <cell r="H3517">
            <v>17093.37</v>
          </cell>
        </row>
        <row r="3518">
          <cell r="F3518">
            <v>4223500278426</v>
          </cell>
          <cell r="G3518">
            <v>2662914</v>
          </cell>
          <cell r="H3518">
            <v>345.22</v>
          </cell>
        </row>
        <row r="3519">
          <cell r="F3519">
            <v>4223500278437</v>
          </cell>
          <cell r="G3519">
            <v>2662914</v>
          </cell>
          <cell r="H3519">
            <v>345.22</v>
          </cell>
        </row>
        <row r="3520">
          <cell r="F3520">
            <v>4223500278096</v>
          </cell>
          <cell r="G3520">
            <v>2662914</v>
          </cell>
          <cell r="H3520">
            <v>345.22</v>
          </cell>
        </row>
        <row r="3521">
          <cell r="F3521">
            <v>4223500278107</v>
          </cell>
          <cell r="G3521">
            <v>2662914</v>
          </cell>
          <cell r="H3521">
            <v>345.22</v>
          </cell>
        </row>
        <row r="3522">
          <cell r="F3522">
            <v>4223500278140</v>
          </cell>
          <cell r="G3522">
            <v>2662914</v>
          </cell>
          <cell r="H3522">
            <v>345.22</v>
          </cell>
        </row>
        <row r="3523">
          <cell r="F3523">
            <v>4223500278151</v>
          </cell>
          <cell r="G3523">
            <v>2662914</v>
          </cell>
          <cell r="H3523">
            <v>345.22</v>
          </cell>
        </row>
        <row r="3524">
          <cell r="F3524">
            <v>4223500277656</v>
          </cell>
          <cell r="G3524">
            <v>2662914</v>
          </cell>
          <cell r="H3524">
            <v>345.22</v>
          </cell>
        </row>
        <row r="3525">
          <cell r="F3525">
            <v>4223500277821</v>
          </cell>
          <cell r="G3525">
            <v>2662914</v>
          </cell>
          <cell r="H3525">
            <v>345.22</v>
          </cell>
        </row>
        <row r="3526">
          <cell r="F3526">
            <v>4223500277832</v>
          </cell>
          <cell r="G3526">
            <v>2662914</v>
          </cell>
          <cell r="H3526">
            <v>345.22</v>
          </cell>
        </row>
        <row r="3527">
          <cell r="F3527">
            <v>4223106196661</v>
          </cell>
          <cell r="G3527">
            <v>2662914</v>
          </cell>
          <cell r="H3527">
            <v>632.39</v>
          </cell>
        </row>
        <row r="3528">
          <cell r="F3528">
            <v>4223106227307</v>
          </cell>
          <cell r="G3528">
            <v>2662914</v>
          </cell>
          <cell r="H3528">
            <v>765.43</v>
          </cell>
        </row>
        <row r="3529">
          <cell r="F3529">
            <v>4223106199158</v>
          </cell>
          <cell r="G3529">
            <v>2662914</v>
          </cell>
          <cell r="H3529">
            <v>242.27</v>
          </cell>
        </row>
        <row r="3530">
          <cell r="F3530">
            <v>4223106192228</v>
          </cell>
          <cell r="G3530">
            <v>2662914</v>
          </cell>
          <cell r="H3530">
            <v>16998.830000000002</v>
          </cell>
        </row>
        <row r="3531">
          <cell r="F3531">
            <v>4223103145987</v>
          </cell>
          <cell r="G3531">
            <v>2521695</v>
          </cell>
          <cell r="H3531">
            <v>10563.44</v>
          </cell>
        </row>
      </sheetData>
      <sheetData sheetId="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19"/>
  <sheetViews>
    <sheetView tabSelected="1" workbookViewId="0">
      <pane xSplit="3" ySplit="1" topLeftCell="L1704" activePane="bottomRight" state="frozen"/>
      <selection pane="topRight" activeCell="D1" sqref="D1"/>
      <selection pane="bottomLeft" activeCell="A2" sqref="A2"/>
      <selection pane="bottomRight" activeCell="W1718" sqref="W1713:W1718"/>
    </sheetView>
  </sheetViews>
  <sheetFormatPr defaultColWidth="14.42578125" defaultRowHeight="15" customHeight="1"/>
  <cols>
    <col min="1" max="1" width="5.42578125" customWidth="1"/>
    <col min="2" max="2" width="19.28515625" customWidth="1"/>
    <col min="3" max="3" width="24.5703125" customWidth="1"/>
    <col min="4" max="4" width="4.140625" customWidth="1"/>
    <col min="5" max="6" width="0.42578125" customWidth="1"/>
    <col min="7" max="7" width="7.7109375" customWidth="1"/>
    <col min="8" max="8" width="11.5703125" hidden="1" customWidth="1"/>
    <col min="9" max="9" width="5.7109375" customWidth="1"/>
    <col min="10" max="10" width="11.85546875" customWidth="1"/>
    <col min="11" max="11" width="28.7109375" customWidth="1"/>
    <col min="12" max="12" width="11.140625" customWidth="1"/>
    <col min="13" max="13" width="11.7109375" customWidth="1"/>
    <col min="14" max="14" width="18.7109375" bestFit="1" customWidth="1"/>
    <col min="15" max="15" width="0.42578125" customWidth="1"/>
    <col min="16" max="16" width="10.140625" bestFit="1" customWidth="1"/>
    <col min="17" max="17" width="24.140625" customWidth="1"/>
    <col min="18" max="18" width="8.28515625" customWidth="1"/>
    <col min="19" max="19" width="6.85546875" customWidth="1"/>
    <col min="20" max="20" width="18.85546875" customWidth="1"/>
    <col min="21" max="21" width="20.7109375" hidden="1" customWidth="1"/>
    <col min="22" max="22" width="59" hidden="1" customWidth="1"/>
  </cols>
  <sheetData>
    <row r="1" spans="1:23" ht="60">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2" t="s">
        <v>21</v>
      </c>
      <c r="W1" s="24" t="s">
        <v>5459</v>
      </c>
    </row>
    <row r="2" spans="1:23">
      <c r="A2" s="2">
        <v>0</v>
      </c>
      <c r="B2" s="1">
        <v>4223101058924</v>
      </c>
      <c r="C2" s="1" t="s">
        <v>22</v>
      </c>
      <c r="D2" s="1">
        <v>68</v>
      </c>
      <c r="E2" s="1" t="s">
        <v>23</v>
      </c>
      <c r="F2" s="1" t="s">
        <v>24</v>
      </c>
      <c r="G2" s="1">
        <v>6713937</v>
      </c>
      <c r="H2" s="1" t="s">
        <v>25</v>
      </c>
      <c r="I2" s="1" t="s">
        <v>26</v>
      </c>
      <c r="J2" s="1">
        <v>415020050</v>
      </c>
      <c r="K2" s="1" t="s">
        <v>27</v>
      </c>
      <c r="L2" s="1" t="s">
        <v>28</v>
      </c>
      <c r="M2" s="1" t="s">
        <v>29</v>
      </c>
      <c r="N2" s="1" t="s">
        <v>30</v>
      </c>
      <c r="O2" s="1">
        <v>420540</v>
      </c>
      <c r="P2" s="1">
        <v>3157245</v>
      </c>
      <c r="Q2" s="1" t="s">
        <v>31</v>
      </c>
      <c r="R2" s="1" t="s">
        <v>32</v>
      </c>
      <c r="S2" s="1" t="s">
        <v>33</v>
      </c>
      <c r="T2" s="1" t="s">
        <v>34</v>
      </c>
      <c r="W2" t="e" cm="1" vm="1">
        <f t="array" ref="W2">_xlfn._xlws.FILTER([1]Rejeitadas!$H:$H,([1]Rejeitadas!$F:$F=B2)*([1]Rejeitadas!$G:$G=P2))</f>
        <v>#VALUE!</v>
      </c>
    </row>
    <row r="3" spans="1:23">
      <c r="A3" s="2">
        <v>1</v>
      </c>
      <c r="B3" s="1">
        <v>4223101006290</v>
      </c>
      <c r="C3" s="1" t="s">
        <v>35</v>
      </c>
      <c r="D3" s="1">
        <v>52</v>
      </c>
      <c r="E3" s="1" t="s">
        <v>36</v>
      </c>
      <c r="F3" s="1" t="s">
        <v>37</v>
      </c>
      <c r="G3" s="1">
        <v>1096579</v>
      </c>
      <c r="H3" s="1" t="s">
        <v>38</v>
      </c>
      <c r="I3" s="1" t="s">
        <v>39</v>
      </c>
      <c r="J3" s="1">
        <v>415010012</v>
      </c>
      <c r="K3" s="1" t="s">
        <v>40</v>
      </c>
      <c r="L3" s="1" t="s">
        <v>41</v>
      </c>
      <c r="M3" s="1" t="s">
        <v>42</v>
      </c>
      <c r="N3" s="1" t="s">
        <v>30</v>
      </c>
      <c r="O3" s="1">
        <v>421660</v>
      </c>
      <c r="P3" s="1">
        <v>2555646</v>
      </c>
      <c r="Q3" s="1" t="s">
        <v>43</v>
      </c>
      <c r="R3" s="1" t="s">
        <v>32</v>
      </c>
      <c r="S3" s="1" t="s">
        <v>33</v>
      </c>
      <c r="T3" s="1" t="s">
        <v>34</v>
      </c>
      <c r="U3" s="1" t="s">
        <v>44</v>
      </c>
      <c r="V3" s="1" t="s">
        <v>45</v>
      </c>
      <c r="W3" t="e" cm="1" vm="1">
        <f t="array" ref="W3">_xlfn._xlws.FILTER([1]Rejeitadas!$H:$H,([1]Rejeitadas!$F:$F=B3)*([1]Rejeitadas!$G:$G=P3))</f>
        <v>#VALUE!</v>
      </c>
    </row>
    <row r="4" spans="1:23">
      <c r="A4" s="2">
        <v>2</v>
      </c>
      <c r="B4" s="1">
        <v>4223100973784</v>
      </c>
      <c r="C4" s="1" t="s">
        <v>46</v>
      </c>
      <c r="D4" s="1">
        <v>85</v>
      </c>
      <c r="E4" s="1" t="s">
        <v>47</v>
      </c>
      <c r="F4" s="1" t="s">
        <v>48</v>
      </c>
      <c r="G4" s="1">
        <v>870678</v>
      </c>
      <c r="H4" s="1" t="s">
        <v>49</v>
      </c>
      <c r="I4" s="1" t="s">
        <v>50</v>
      </c>
      <c r="J4" s="1">
        <v>406040095</v>
      </c>
      <c r="K4" s="1" t="s">
        <v>51</v>
      </c>
      <c r="L4" s="1" t="s">
        <v>52</v>
      </c>
      <c r="M4" s="1" t="s">
        <v>53</v>
      </c>
      <c r="N4" s="1" t="s">
        <v>54</v>
      </c>
      <c r="O4" s="1">
        <v>420540</v>
      </c>
      <c r="P4" s="1">
        <v>2691841</v>
      </c>
      <c r="Q4" s="1" t="s">
        <v>55</v>
      </c>
      <c r="R4" s="1" t="s">
        <v>32</v>
      </c>
      <c r="S4" s="1" t="s">
        <v>33</v>
      </c>
      <c r="T4" s="1" t="s">
        <v>56</v>
      </c>
      <c r="U4" s="1" t="s">
        <v>44</v>
      </c>
      <c r="V4" s="1" t="s">
        <v>57</v>
      </c>
      <c r="W4" t="e" cm="1" vm="1">
        <f t="array" ref="W4">_xlfn._xlws.FILTER([1]Rejeitadas!$H:$H,([1]Rejeitadas!$F:$F=B4)*([1]Rejeitadas!$G:$G=P4))</f>
        <v>#VALUE!</v>
      </c>
    </row>
    <row r="5" spans="1:23">
      <c r="A5" s="2">
        <v>3</v>
      </c>
      <c r="B5" s="1">
        <v>4223101147672</v>
      </c>
      <c r="C5" s="1" t="s">
        <v>58</v>
      </c>
      <c r="D5" s="1">
        <v>73</v>
      </c>
      <c r="E5" s="1" t="s">
        <v>59</v>
      </c>
      <c r="F5" s="1" t="s">
        <v>60</v>
      </c>
      <c r="G5" s="1">
        <v>365</v>
      </c>
      <c r="H5" s="1">
        <v>705408438506692</v>
      </c>
      <c r="I5" s="1" t="s">
        <v>61</v>
      </c>
      <c r="J5" s="1">
        <v>303030020</v>
      </c>
      <c r="K5" s="1" t="s">
        <v>62</v>
      </c>
      <c r="L5" s="1" t="s">
        <v>63</v>
      </c>
      <c r="M5" s="1" t="s">
        <v>64</v>
      </c>
      <c r="N5" s="1" t="s">
        <v>54</v>
      </c>
      <c r="O5" s="1">
        <v>420110</v>
      </c>
      <c r="P5" s="1">
        <v>2691574</v>
      </c>
      <c r="Q5" s="1" t="s">
        <v>65</v>
      </c>
      <c r="R5" s="1" t="s">
        <v>66</v>
      </c>
      <c r="S5" s="1" t="s">
        <v>33</v>
      </c>
      <c r="T5" s="1" t="s">
        <v>56</v>
      </c>
      <c r="V5" s="1" t="s">
        <v>67</v>
      </c>
      <c r="W5" t="e" cm="1" vm="1">
        <f t="array" ref="W5">_xlfn._xlws.FILTER([1]Rejeitadas!$H:$H,([1]Rejeitadas!$F:$F=B5)*([1]Rejeitadas!$G:$G=P5))</f>
        <v>#VALUE!</v>
      </c>
    </row>
    <row r="6" spans="1:23">
      <c r="A6" s="2">
        <v>4</v>
      </c>
      <c r="B6" s="1">
        <v>4223101155031</v>
      </c>
      <c r="C6" s="1" t="s">
        <v>58</v>
      </c>
      <c r="D6" s="1">
        <v>73</v>
      </c>
      <c r="E6" s="1" t="s">
        <v>59</v>
      </c>
      <c r="F6" s="1" t="s">
        <v>60</v>
      </c>
      <c r="G6" s="1">
        <v>365</v>
      </c>
      <c r="H6" s="1">
        <v>705408438506692</v>
      </c>
      <c r="I6" s="1" t="s">
        <v>68</v>
      </c>
      <c r="J6" s="1">
        <v>303030038</v>
      </c>
      <c r="K6" s="1" t="s">
        <v>69</v>
      </c>
      <c r="L6" s="1" t="s">
        <v>64</v>
      </c>
      <c r="M6" s="1" t="s">
        <v>70</v>
      </c>
      <c r="N6" s="1" t="s">
        <v>54</v>
      </c>
      <c r="O6" s="1">
        <v>420110</v>
      </c>
      <c r="P6" s="1">
        <v>2691574</v>
      </c>
      <c r="Q6" s="1" t="s">
        <v>65</v>
      </c>
      <c r="R6" s="1" t="s">
        <v>66</v>
      </c>
      <c r="S6" s="1" t="s">
        <v>33</v>
      </c>
      <c r="T6" s="1" t="s">
        <v>56</v>
      </c>
      <c r="U6" s="1" t="s">
        <v>71</v>
      </c>
      <c r="V6" s="1" t="s">
        <v>72</v>
      </c>
      <c r="W6" t="e" cm="1" vm="1">
        <f t="array" ref="W6">_xlfn._xlws.FILTER([1]Rejeitadas!$H:$H,([1]Rejeitadas!$F:$F=B6)*([1]Rejeitadas!$G:$G=P6))</f>
        <v>#VALUE!</v>
      </c>
    </row>
    <row r="7" spans="1:23">
      <c r="A7" s="2">
        <v>5</v>
      </c>
      <c r="B7" s="1">
        <v>4223101204223</v>
      </c>
      <c r="C7" s="1" t="s">
        <v>73</v>
      </c>
      <c r="D7" s="1">
        <v>55</v>
      </c>
      <c r="E7" s="1" t="s">
        <v>74</v>
      </c>
      <c r="F7" s="1" t="s">
        <v>75</v>
      </c>
      <c r="G7" s="1">
        <v>545483</v>
      </c>
      <c r="H7" s="1" t="s">
        <v>38</v>
      </c>
      <c r="I7" s="1" t="s">
        <v>76</v>
      </c>
      <c r="J7" s="1">
        <v>407040200</v>
      </c>
      <c r="K7" s="1" t="s">
        <v>77</v>
      </c>
      <c r="L7" s="1" t="s">
        <v>78</v>
      </c>
      <c r="M7" s="1" t="s">
        <v>79</v>
      </c>
      <c r="N7" s="1" t="s">
        <v>30</v>
      </c>
      <c r="O7" s="1">
        <v>420540</v>
      </c>
      <c r="P7" s="1">
        <v>19305</v>
      </c>
      <c r="Q7" s="1" t="s">
        <v>80</v>
      </c>
      <c r="R7" s="1" t="s">
        <v>32</v>
      </c>
      <c r="S7" s="1" t="s">
        <v>33</v>
      </c>
      <c r="T7" s="1" t="s">
        <v>34</v>
      </c>
      <c r="W7" t="e" cm="1" vm="1">
        <f t="array" ref="W7">_xlfn._xlws.FILTER([1]Rejeitadas!$H:$H,([1]Rejeitadas!$F:$F=B7)*([1]Rejeitadas!$G:$G=P7))</f>
        <v>#VALUE!</v>
      </c>
    </row>
    <row r="8" spans="1:23">
      <c r="A8" s="2">
        <v>6</v>
      </c>
      <c r="B8" s="1">
        <v>4223101204619</v>
      </c>
      <c r="C8" s="1" t="s">
        <v>73</v>
      </c>
      <c r="D8" s="1">
        <v>55</v>
      </c>
      <c r="E8" s="1" t="s">
        <v>74</v>
      </c>
      <c r="F8" s="1" t="s">
        <v>75</v>
      </c>
      <c r="G8" s="1">
        <v>545483</v>
      </c>
      <c r="H8" s="1" t="s">
        <v>38</v>
      </c>
      <c r="I8" s="1" t="s">
        <v>76</v>
      </c>
      <c r="J8" s="1">
        <v>407040200</v>
      </c>
      <c r="K8" s="1" t="s">
        <v>77</v>
      </c>
      <c r="L8" s="1" t="s">
        <v>79</v>
      </c>
      <c r="M8" s="1" t="s">
        <v>81</v>
      </c>
      <c r="N8" s="1" t="s">
        <v>30</v>
      </c>
      <c r="O8" s="1">
        <v>420540</v>
      </c>
      <c r="P8" s="1">
        <v>19305</v>
      </c>
      <c r="Q8" s="1" t="s">
        <v>80</v>
      </c>
      <c r="R8" s="1" t="s">
        <v>32</v>
      </c>
      <c r="S8" s="1" t="s">
        <v>33</v>
      </c>
      <c r="T8" s="1" t="s">
        <v>34</v>
      </c>
      <c r="W8" t="e" cm="1" vm="1">
        <f t="array" ref="W8">_xlfn._xlws.FILTER([1]Rejeitadas!$H:$H,([1]Rejeitadas!$F:$F=B8)*([1]Rejeitadas!$G:$G=P8))</f>
        <v>#VALUE!</v>
      </c>
    </row>
    <row r="9" spans="1:23">
      <c r="A9" s="2">
        <v>7</v>
      </c>
      <c r="B9" s="1">
        <v>4223101204234</v>
      </c>
      <c r="C9" s="1" t="s">
        <v>73</v>
      </c>
      <c r="D9" s="1">
        <v>55</v>
      </c>
      <c r="E9" s="1" t="s">
        <v>74</v>
      </c>
      <c r="F9" s="1" t="s">
        <v>75</v>
      </c>
      <c r="G9" s="1">
        <v>545483</v>
      </c>
      <c r="H9" s="1">
        <v>700205967647123</v>
      </c>
      <c r="I9" s="1" t="s">
        <v>82</v>
      </c>
      <c r="J9" s="1">
        <v>407020063</v>
      </c>
      <c r="K9" s="1" t="s">
        <v>83</v>
      </c>
      <c r="L9" s="1" t="s">
        <v>84</v>
      </c>
      <c r="M9" s="1" t="s">
        <v>85</v>
      </c>
      <c r="N9" s="1" t="s">
        <v>30</v>
      </c>
      <c r="O9" s="1">
        <v>420540</v>
      </c>
      <c r="P9" s="1">
        <v>19305</v>
      </c>
      <c r="Q9" s="1" t="s">
        <v>80</v>
      </c>
      <c r="R9" s="1" t="s">
        <v>66</v>
      </c>
      <c r="S9" s="1" t="s">
        <v>33</v>
      </c>
      <c r="T9" s="1" t="s">
        <v>34</v>
      </c>
      <c r="W9" t="e" cm="1" vm="1">
        <f t="array" ref="W9">_xlfn._xlws.FILTER([1]Rejeitadas!$H:$H,([1]Rejeitadas!$F:$F=B9)*([1]Rejeitadas!$G:$G=P9))</f>
        <v>#VALUE!</v>
      </c>
    </row>
    <row r="10" spans="1:23">
      <c r="A10" s="2">
        <v>8</v>
      </c>
      <c r="B10" s="1">
        <v>4223101204212</v>
      </c>
      <c r="C10" s="1" t="s">
        <v>73</v>
      </c>
      <c r="D10" s="1">
        <v>55</v>
      </c>
      <c r="E10" s="1" t="s">
        <v>74</v>
      </c>
      <c r="F10" s="1" t="s">
        <v>75</v>
      </c>
      <c r="G10" s="1">
        <v>545483</v>
      </c>
      <c r="H10" s="1">
        <v>700205967647123</v>
      </c>
      <c r="I10" s="1" t="s">
        <v>86</v>
      </c>
      <c r="J10" s="1">
        <v>407040161</v>
      </c>
      <c r="K10" s="1" t="s">
        <v>87</v>
      </c>
      <c r="L10" s="1" t="s">
        <v>88</v>
      </c>
      <c r="M10" s="1" t="s">
        <v>78</v>
      </c>
      <c r="N10" s="1" t="s">
        <v>30</v>
      </c>
      <c r="O10" s="1">
        <v>420540</v>
      </c>
      <c r="P10" s="1">
        <v>19305</v>
      </c>
      <c r="Q10" s="1" t="s">
        <v>80</v>
      </c>
      <c r="R10" s="1" t="s">
        <v>66</v>
      </c>
      <c r="S10" s="1" t="s">
        <v>33</v>
      </c>
      <c r="T10" s="1" t="s">
        <v>34</v>
      </c>
      <c r="W10" t="e" cm="1" vm="1">
        <f t="array" ref="W10">_xlfn._xlws.FILTER([1]Rejeitadas!$H:$H,([1]Rejeitadas!$F:$F=B10)*([1]Rejeitadas!$G:$G=P10))</f>
        <v>#VALUE!</v>
      </c>
    </row>
    <row r="11" spans="1:23">
      <c r="A11" s="2">
        <v>9</v>
      </c>
      <c r="B11" s="1">
        <v>4223101168825</v>
      </c>
      <c r="C11" s="1" t="s">
        <v>73</v>
      </c>
      <c r="D11" s="1">
        <v>55</v>
      </c>
      <c r="E11" s="1" t="s">
        <v>74</v>
      </c>
      <c r="F11" s="1" t="s">
        <v>75</v>
      </c>
      <c r="G11" s="1">
        <v>545483</v>
      </c>
      <c r="H11" s="1">
        <v>700205967647123</v>
      </c>
      <c r="I11" s="1" t="s">
        <v>86</v>
      </c>
      <c r="J11" s="1">
        <v>415020034</v>
      </c>
      <c r="K11" s="1" t="s">
        <v>89</v>
      </c>
      <c r="L11" s="1" t="s">
        <v>90</v>
      </c>
      <c r="M11" s="1" t="s">
        <v>88</v>
      </c>
      <c r="N11" s="1" t="s">
        <v>30</v>
      </c>
      <c r="O11" s="1">
        <v>420540</v>
      </c>
      <c r="P11" s="1">
        <v>19305</v>
      </c>
      <c r="Q11" s="1" t="s">
        <v>80</v>
      </c>
      <c r="R11" s="1" t="s">
        <v>66</v>
      </c>
      <c r="S11" s="1" t="s">
        <v>33</v>
      </c>
      <c r="T11" s="1" t="s">
        <v>34</v>
      </c>
      <c r="W11" t="e" cm="1" vm="1">
        <f t="array" ref="W11">_xlfn._xlws.FILTER([1]Rejeitadas!$H:$H,([1]Rejeitadas!$F:$F=B11)*([1]Rejeitadas!$G:$G=P11))</f>
        <v>#VALUE!</v>
      </c>
    </row>
    <row r="12" spans="1:23">
      <c r="A12" s="2">
        <v>10</v>
      </c>
      <c r="B12" s="1">
        <v>4223101205147</v>
      </c>
      <c r="C12" s="1" t="s">
        <v>73</v>
      </c>
      <c r="D12" s="1">
        <v>55</v>
      </c>
      <c r="E12" s="1" t="s">
        <v>74</v>
      </c>
      <c r="F12" s="1" t="s">
        <v>75</v>
      </c>
      <c r="G12" s="1">
        <v>545483</v>
      </c>
      <c r="H12" s="1" t="s">
        <v>38</v>
      </c>
      <c r="I12" s="1" t="s">
        <v>91</v>
      </c>
      <c r="J12" s="1">
        <v>407040200</v>
      </c>
      <c r="K12" s="1" t="s">
        <v>77</v>
      </c>
      <c r="L12" s="1" t="s">
        <v>81</v>
      </c>
      <c r="M12" s="1" t="s">
        <v>84</v>
      </c>
      <c r="N12" s="1" t="s">
        <v>30</v>
      </c>
      <c r="O12" s="1">
        <v>420540</v>
      </c>
      <c r="P12" s="1">
        <v>19305</v>
      </c>
      <c r="Q12" s="1" t="s">
        <v>80</v>
      </c>
      <c r="R12" s="1" t="s">
        <v>32</v>
      </c>
      <c r="S12" s="1" t="s">
        <v>33</v>
      </c>
      <c r="T12" s="1" t="s">
        <v>34</v>
      </c>
      <c r="W12" t="e" cm="1" vm="1">
        <f t="array" ref="W12">_xlfn._xlws.FILTER([1]Rejeitadas!$H:$H,([1]Rejeitadas!$F:$F=B12)*([1]Rejeitadas!$G:$G=P12))</f>
        <v>#VALUE!</v>
      </c>
    </row>
    <row r="13" spans="1:23">
      <c r="A13" s="2">
        <v>11</v>
      </c>
      <c r="B13" s="1">
        <v>4223101143184</v>
      </c>
      <c r="C13" s="1" t="s">
        <v>92</v>
      </c>
      <c r="D13" s="1">
        <v>76</v>
      </c>
      <c r="E13" s="1" t="s">
        <v>93</v>
      </c>
      <c r="F13" s="1" t="s">
        <v>94</v>
      </c>
      <c r="G13" s="1">
        <v>972367</v>
      </c>
      <c r="H13" s="1" t="s">
        <v>38</v>
      </c>
      <c r="I13" s="1" t="s">
        <v>95</v>
      </c>
      <c r="J13" s="1">
        <v>415010012</v>
      </c>
      <c r="K13" s="1" t="s">
        <v>40</v>
      </c>
      <c r="L13" s="1" t="s">
        <v>96</v>
      </c>
      <c r="M13" s="1" t="s">
        <v>97</v>
      </c>
      <c r="N13" s="1" t="s">
        <v>30</v>
      </c>
      <c r="O13" s="1">
        <v>421660</v>
      </c>
      <c r="P13" s="1">
        <v>2555646</v>
      </c>
      <c r="Q13" s="1" t="s">
        <v>43</v>
      </c>
      <c r="R13" s="1" t="s">
        <v>32</v>
      </c>
      <c r="S13" s="1" t="s">
        <v>33</v>
      </c>
      <c r="T13" s="1" t="s">
        <v>98</v>
      </c>
      <c r="U13" s="1" t="s">
        <v>44</v>
      </c>
      <c r="V13" s="1" t="s">
        <v>99</v>
      </c>
      <c r="W13" cm="1">
        <f t="array" ref="W13">_xlfn._xlws.FILTER([1]Rejeitadas!$H:$H,([1]Rejeitadas!$F:$F=B13)*([1]Rejeitadas!$G:$G=P13))</f>
        <v>1639.27</v>
      </c>
    </row>
    <row r="14" spans="1:23">
      <c r="A14" s="2">
        <v>12</v>
      </c>
      <c r="B14" s="1">
        <v>4223101141138</v>
      </c>
      <c r="C14" s="1" t="s">
        <v>100</v>
      </c>
      <c r="D14" s="1">
        <v>81</v>
      </c>
      <c r="E14" s="1" t="s">
        <v>101</v>
      </c>
      <c r="F14" s="1" t="s">
        <v>102</v>
      </c>
      <c r="G14" s="1">
        <v>75693</v>
      </c>
      <c r="H14" s="1">
        <v>700509511111159</v>
      </c>
      <c r="I14" s="1" t="s">
        <v>103</v>
      </c>
      <c r="J14" s="1">
        <v>303130067</v>
      </c>
      <c r="K14" s="1" t="s">
        <v>104</v>
      </c>
      <c r="L14" s="1" t="s">
        <v>105</v>
      </c>
      <c r="M14" s="1" t="s">
        <v>106</v>
      </c>
      <c r="N14" s="1" t="s">
        <v>30</v>
      </c>
      <c r="O14" s="1">
        <v>420540</v>
      </c>
      <c r="P14" s="1">
        <v>19445</v>
      </c>
      <c r="Q14" s="1" t="s">
        <v>107</v>
      </c>
      <c r="R14" s="1" t="s">
        <v>66</v>
      </c>
      <c r="S14" s="1" t="s">
        <v>33</v>
      </c>
      <c r="T14" s="1" t="s">
        <v>34</v>
      </c>
      <c r="W14" t="e" cm="1" vm="1">
        <f t="array" ref="W14">_xlfn._xlws.FILTER([1]Rejeitadas!$H:$H,([1]Rejeitadas!$F:$F=B14)*([1]Rejeitadas!$G:$G=P14))</f>
        <v>#VALUE!</v>
      </c>
    </row>
    <row r="15" spans="1:23">
      <c r="A15" s="2">
        <v>13</v>
      </c>
      <c r="B15" s="1">
        <v>4223101138003</v>
      </c>
      <c r="C15" s="1" t="s">
        <v>100</v>
      </c>
      <c r="D15" s="1">
        <v>81</v>
      </c>
      <c r="E15" s="1" t="s">
        <v>101</v>
      </c>
      <c r="F15" s="1" t="s">
        <v>102</v>
      </c>
      <c r="G15" s="1">
        <v>97059</v>
      </c>
      <c r="H15" s="1">
        <v>700509511111159</v>
      </c>
      <c r="I15" s="1" t="s">
        <v>108</v>
      </c>
      <c r="J15" s="1">
        <v>303140046</v>
      </c>
      <c r="K15" s="1" t="s">
        <v>109</v>
      </c>
      <c r="L15" s="1" t="s">
        <v>106</v>
      </c>
      <c r="M15" s="1" t="s">
        <v>88</v>
      </c>
      <c r="N15" s="1" t="s">
        <v>30</v>
      </c>
      <c r="O15" s="1">
        <v>420540</v>
      </c>
      <c r="P15" s="1">
        <v>2664879</v>
      </c>
      <c r="Q15" s="1" t="s">
        <v>110</v>
      </c>
      <c r="R15" s="1" t="s">
        <v>66</v>
      </c>
      <c r="S15" s="1" t="s">
        <v>33</v>
      </c>
      <c r="T15" s="1" t="s">
        <v>34</v>
      </c>
      <c r="W15" t="e" cm="1" vm="1">
        <f t="array" ref="W15">_xlfn._xlws.FILTER([1]Rejeitadas!$H:$H,([1]Rejeitadas!$F:$F=B15)*([1]Rejeitadas!$G:$G=P15))</f>
        <v>#VALUE!</v>
      </c>
    </row>
    <row r="16" spans="1:23">
      <c r="A16" s="2">
        <v>14</v>
      </c>
      <c r="B16" s="1">
        <v>4223100967020</v>
      </c>
      <c r="C16" s="1" t="s">
        <v>111</v>
      </c>
      <c r="D16" s="1">
        <v>67</v>
      </c>
      <c r="E16" s="1" t="s">
        <v>112</v>
      </c>
      <c r="F16" s="1" t="s">
        <v>113</v>
      </c>
      <c r="G16" s="1">
        <v>422956</v>
      </c>
      <c r="H16" s="1" t="s">
        <v>114</v>
      </c>
      <c r="I16" s="1" t="s">
        <v>115</v>
      </c>
      <c r="J16" s="1">
        <v>303060301</v>
      </c>
      <c r="K16" s="1" t="s">
        <v>116</v>
      </c>
      <c r="L16" s="4">
        <v>45009</v>
      </c>
      <c r="M16" s="4">
        <v>45009</v>
      </c>
      <c r="N16" s="1" t="s">
        <v>117</v>
      </c>
      <c r="O16" s="1">
        <v>420540</v>
      </c>
      <c r="P16" s="1">
        <v>2691841</v>
      </c>
      <c r="Q16" s="1" t="s">
        <v>55</v>
      </c>
      <c r="R16" s="1" t="s">
        <v>32</v>
      </c>
      <c r="S16" s="1" t="s">
        <v>33</v>
      </c>
      <c r="T16" s="1" t="s">
        <v>56</v>
      </c>
      <c r="U16" s="1" t="s">
        <v>118</v>
      </c>
      <c r="V16" s="1" t="s">
        <v>119</v>
      </c>
      <c r="W16" t="e" cm="1" vm="1">
        <f t="array" ref="W16">_xlfn._xlws.FILTER([1]Rejeitadas!$H:$H,([1]Rejeitadas!$F:$F=B16)*([1]Rejeitadas!$G:$G=P16))</f>
        <v>#VALUE!</v>
      </c>
    </row>
    <row r="17" spans="1:23">
      <c r="A17" s="2">
        <v>15</v>
      </c>
      <c r="B17" s="1">
        <v>4223100901701</v>
      </c>
      <c r="C17" s="1" t="s">
        <v>120</v>
      </c>
      <c r="D17" s="1">
        <v>64</v>
      </c>
      <c r="E17" s="1" t="s">
        <v>121</v>
      </c>
      <c r="F17" s="1" t="s">
        <v>122</v>
      </c>
      <c r="G17" s="1">
        <v>6707459</v>
      </c>
      <c r="H17" s="1">
        <v>708406205097865</v>
      </c>
      <c r="I17" s="1" t="s">
        <v>123</v>
      </c>
      <c r="J17" s="1">
        <v>415020034</v>
      </c>
      <c r="K17" s="1" t="s">
        <v>89</v>
      </c>
      <c r="L17" s="1" t="s">
        <v>124</v>
      </c>
      <c r="M17" s="1" t="s">
        <v>125</v>
      </c>
      <c r="N17" s="1" t="s">
        <v>30</v>
      </c>
      <c r="O17" s="1">
        <v>420540</v>
      </c>
      <c r="P17" s="1">
        <v>3157245</v>
      </c>
      <c r="Q17" s="1" t="s">
        <v>31</v>
      </c>
      <c r="R17" s="1" t="s">
        <v>66</v>
      </c>
      <c r="S17" s="1" t="s">
        <v>33</v>
      </c>
      <c r="T17" s="1" t="s">
        <v>34</v>
      </c>
      <c r="W17" t="e" cm="1" vm="1">
        <f t="array" ref="W17">_xlfn._xlws.FILTER([1]Rejeitadas!$H:$H,([1]Rejeitadas!$F:$F=B17)*([1]Rejeitadas!$G:$G=P17))</f>
        <v>#VALUE!</v>
      </c>
    </row>
    <row r="18" spans="1:23">
      <c r="A18" s="2">
        <v>16</v>
      </c>
      <c r="B18" s="1">
        <v>4223100967745</v>
      </c>
      <c r="C18" s="1" t="s">
        <v>120</v>
      </c>
      <c r="D18" s="1">
        <v>64</v>
      </c>
      <c r="E18" s="1" t="s">
        <v>121</v>
      </c>
      <c r="F18" s="1" t="s">
        <v>122</v>
      </c>
      <c r="G18" s="1">
        <v>6707459</v>
      </c>
      <c r="H18" s="1">
        <v>708406205097865</v>
      </c>
      <c r="I18" s="1" t="s">
        <v>123</v>
      </c>
      <c r="J18" s="1">
        <v>415010012</v>
      </c>
      <c r="K18" s="1" t="s">
        <v>40</v>
      </c>
      <c r="L18" s="1" t="s">
        <v>125</v>
      </c>
      <c r="M18" s="1" t="s">
        <v>126</v>
      </c>
      <c r="N18" s="1" t="s">
        <v>30</v>
      </c>
      <c r="O18" s="1">
        <v>420540</v>
      </c>
      <c r="P18" s="1">
        <v>3157245</v>
      </c>
      <c r="Q18" s="1" t="s">
        <v>31</v>
      </c>
      <c r="R18" s="1" t="s">
        <v>66</v>
      </c>
      <c r="S18" s="1" t="s">
        <v>33</v>
      </c>
      <c r="T18" s="1" t="s">
        <v>34</v>
      </c>
      <c r="W18" t="e" cm="1" vm="1">
        <f t="array" ref="W18">_xlfn._xlws.FILTER([1]Rejeitadas!$H:$H,([1]Rejeitadas!$F:$F=B18)*([1]Rejeitadas!$G:$G=P18))</f>
        <v>#VALUE!</v>
      </c>
    </row>
    <row r="19" spans="1:23">
      <c r="A19" s="2">
        <v>17</v>
      </c>
      <c r="B19" s="1">
        <v>4223100849297</v>
      </c>
      <c r="C19" s="1" t="s">
        <v>127</v>
      </c>
      <c r="D19" s="1">
        <v>36</v>
      </c>
      <c r="E19" s="1" t="s">
        <v>128</v>
      </c>
      <c r="F19" s="1" t="s">
        <v>129</v>
      </c>
      <c r="G19" s="1">
        <v>687198</v>
      </c>
      <c r="H19" s="1" t="s">
        <v>25</v>
      </c>
      <c r="I19" s="1" t="s">
        <v>130</v>
      </c>
      <c r="J19" s="1">
        <v>303010037</v>
      </c>
      <c r="K19" s="1" t="s">
        <v>131</v>
      </c>
      <c r="L19" s="1" t="s">
        <v>132</v>
      </c>
      <c r="M19" s="1" t="s">
        <v>133</v>
      </c>
      <c r="N19" s="1" t="s">
        <v>30</v>
      </c>
      <c r="O19" s="1">
        <v>421660</v>
      </c>
      <c r="P19" s="1">
        <v>2555646</v>
      </c>
      <c r="Q19" s="1" t="s">
        <v>43</v>
      </c>
      <c r="R19" s="1" t="s">
        <v>32</v>
      </c>
      <c r="S19" s="1" t="s">
        <v>33</v>
      </c>
      <c r="T19" s="1" t="s">
        <v>34</v>
      </c>
      <c r="U19" s="1" t="s">
        <v>134</v>
      </c>
      <c r="V19" s="1" t="s">
        <v>135</v>
      </c>
      <c r="W19" t="e" cm="1" vm="1">
        <f t="array" ref="W19">_xlfn._xlws.FILTER([1]Rejeitadas!$H:$H,([1]Rejeitadas!$F:$F=B19)*([1]Rejeitadas!$G:$G=P19))</f>
        <v>#VALUE!</v>
      </c>
    </row>
    <row r="20" spans="1:23">
      <c r="A20" s="2">
        <v>18</v>
      </c>
      <c r="B20" s="1">
        <v>4223101160289</v>
      </c>
      <c r="C20" s="1" t="s">
        <v>136</v>
      </c>
      <c r="D20" s="1">
        <v>68</v>
      </c>
      <c r="E20" s="1" t="s">
        <v>137</v>
      </c>
      <c r="F20" s="1" t="s">
        <v>138</v>
      </c>
      <c r="G20" s="1">
        <v>564226</v>
      </c>
      <c r="H20" s="1" t="s">
        <v>25</v>
      </c>
      <c r="I20" s="1" t="s">
        <v>139</v>
      </c>
      <c r="J20" s="1">
        <v>303040149</v>
      </c>
      <c r="K20" s="1" t="s">
        <v>140</v>
      </c>
      <c r="L20" s="1" t="s">
        <v>141</v>
      </c>
      <c r="M20" s="1" t="s">
        <v>142</v>
      </c>
      <c r="N20" s="1" t="s">
        <v>30</v>
      </c>
      <c r="O20" s="1">
        <v>420540</v>
      </c>
      <c r="P20" s="1">
        <v>2691841</v>
      </c>
      <c r="Q20" s="1" t="s">
        <v>143</v>
      </c>
      <c r="R20" s="1" t="s">
        <v>32</v>
      </c>
      <c r="S20" s="1" t="s">
        <v>33</v>
      </c>
      <c r="T20" s="1" t="s">
        <v>34</v>
      </c>
      <c r="W20" t="e" cm="1" vm="1">
        <f t="array" ref="W20">_xlfn._xlws.FILTER([1]Rejeitadas!$H:$H,([1]Rejeitadas!$F:$F=B20)*([1]Rejeitadas!$G:$G=P20))</f>
        <v>#VALUE!</v>
      </c>
    </row>
    <row r="21" spans="1:23" ht="15.75" customHeight="1">
      <c r="A21" s="2">
        <v>19</v>
      </c>
      <c r="B21" s="1">
        <v>4223101092001</v>
      </c>
      <c r="C21" s="1" t="s">
        <v>144</v>
      </c>
      <c r="D21" s="1">
        <v>54</v>
      </c>
      <c r="E21" s="1" t="s">
        <v>145</v>
      </c>
      <c r="F21" s="1" t="s">
        <v>146</v>
      </c>
      <c r="G21" s="1">
        <v>1111257</v>
      </c>
      <c r="H21" s="1">
        <v>701108335518280</v>
      </c>
      <c r="I21" s="1" t="s">
        <v>147</v>
      </c>
      <c r="J21" s="1">
        <v>301060088</v>
      </c>
      <c r="K21" s="1" t="s">
        <v>148</v>
      </c>
      <c r="L21" s="1" t="s">
        <v>149</v>
      </c>
      <c r="M21" s="1" t="s">
        <v>150</v>
      </c>
      <c r="N21" s="1" t="s">
        <v>30</v>
      </c>
      <c r="O21" s="1">
        <v>421660</v>
      </c>
      <c r="P21" s="1">
        <v>2555646</v>
      </c>
      <c r="Q21" s="1" t="s">
        <v>43</v>
      </c>
      <c r="R21" s="1" t="s">
        <v>66</v>
      </c>
      <c r="S21" s="1" t="s">
        <v>33</v>
      </c>
      <c r="T21" s="1" t="s">
        <v>34</v>
      </c>
      <c r="W21" t="e" cm="1" vm="1">
        <f t="array" ref="W21">_xlfn._xlws.FILTER([1]Rejeitadas!$H:$H,([1]Rejeitadas!$F:$F=B21)*([1]Rejeitadas!$G:$G=P21))</f>
        <v>#VALUE!</v>
      </c>
    </row>
    <row r="22" spans="1:23" ht="15.75" customHeight="1">
      <c r="A22" s="2">
        <v>20</v>
      </c>
      <c r="B22" s="1">
        <v>4223101193069</v>
      </c>
      <c r="C22" s="1" t="s">
        <v>144</v>
      </c>
      <c r="D22" s="1">
        <v>54</v>
      </c>
      <c r="E22" s="1" t="s">
        <v>145</v>
      </c>
      <c r="F22" s="1" t="s">
        <v>146</v>
      </c>
      <c r="G22" s="1">
        <v>661688</v>
      </c>
      <c r="H22" s="1">
        <v>701108335518280</v>
      </c>
      <c r="I22" s="1" t="s">
        <v>147</v>
      </c>
      <c r="J22" s="1">
        <v>305020056</v>
      </c>
      <c r="K22" s="1" t="s">
        <v>151</v>
      </c>
      <c r="L22" s="1" t="s">
        <v>150</v>
      </c>
      <c r="M22" s="1" t="s">
        <v>152</v>
      </c>
      <c r="N22" s="1" t="s">
        <v>30</v>
      </c>
      <c r="O22" s="1">
        <v>420540</v>
      </c>
      <c r="P22" s="1">
        <v>19305</v>
      </c>
      <c r="Q22" s="1" t="s">
        <v>80</v>
      </c>
      <c r="R22" s="1" t="s">
        <v>66</v>
      </c>
      <c r="S22" s="1" t="s">
        <v>33</v>
      </c>
      <c r="T22" s="1" t="s">
        <v>34</v>
      </c>
      <c r="W22" cm="1">
        <f t="array" ref="W22">_xlfn._xlws.FILTER([1]Rejeitadas!$H:$H,([1]Rejeitadas!$F:$F=B22)*([1]Rejeitadas!$G:$G=P22))</f>
        <v>7041</v>
      </c>
    </row>
    <row r="23" spans="1:23" ht="15.75" customHeight="1">
      <c r="A23" s="2">
        <v>21</v>
      </c>
      <c r="B23" s="1">
        <v>4223101110195</v>
      </c>
      <c r="C23" s="1" t="s">
        <v>153</v>
      </c>
      <c r="D23" s="1">
        <v>66</v>
      </c>
      <c r="E23" s="1" t="s">
        <v>154</v>
      </c>
      <c r="F23" s="1" t="s">
        <v>155</v>
      </c>
      <c r="G23" s="1">
        <v>432426</v>
      </c>
      <c r="H23" s="1" t="s">
        <v>114</v>
      </c>
      <c r="I23" s="1" t="s">
        <v>156</v>
      </c>
      <c r="J23" s="1">
        <v>303040149</v>
      </c>
      <c r="K23" s="1" t="s">
        <v>157</v>
      </c>
      <c r="L23" s="1" t="s">
        <v>158</v>
      </c>
      <c r="M23" s="1" t="s">
        <v>159</v>
      </c>
      <c r="N23" s="1" t="s">
        <v>54</v>
      </c>
      <c r="O23" s="1">
        <v>420540</v>
      </c>
      <c r="P23" s="1">
        <v>2691841</v>
      </c>
      <c r="Q23" s="1" t="s">
        <v>55</v>
      </c>
      <c r="R23" s="1" t="s">
        <v>32</v>
      </c>
      <c r="S23" s="1" t="s">
        <v>33</v>
      </c>
      <c r="T23" s="1" t="s">
        <v>56</v>
      </c>
      <c r="U23" s="1" t="s">
        <v>160</v>
      </c>
      <c r="V23" s="1" t="s">
        <v>161</v>
      </c>
      <c r="W23" t="e" cm="1" vm="1">
        <f t="array" ref="W23">_xlfn._xlws.FILTER([1]Rejeitadas!$H:$H,([1]Rejeitadas!$F:$F=B23)*([1]Rejeitadas!$G:$G=P23))</f>
        <v>#VALUE!</v>
      </c>
    </row>
    <row r="24" spans="1:23" ht="15.75" customHeight="1">
      <c r="A24" s="2">
        <v>22</v>
      </c>
      <c r="B24" s="1">
        <v>4223101175205</v>
      </c>
      <c r="C24" s="1" t="s">
        <v>162</v>
      </c>
      <c r="D24" s="1">
        <v>62</v>
      </c>
      <c r="E24" s="1" t="s">
        <v>163</v>
      </c>
      <c r="F24" s="1" t="s">
        <v>164</v>
      </c>
      <c r="G24" s="1">
        <v>323129</v>
      </c>
      <c r="H24" s="1" t="s">
        <v>25</v>
      </c>
      <c r="I24" s="1" t="s">
        <v>165</v>
      </c>
      <c r="J24" s="1">
        <v>303030038</v>
      </c>
      <c r="K24" s="1" t="s">
        <v>166</v>
      </c>
      <c r="L24" s="1" t="s">
        <v>142</v>
      </c>
      <c r="M24" s="1" t="s">
        <v>81</v>
      </c>
      <c r="N24" s="1" t="s">
        <v>30</v>
      </c>
      <c r="O24" s="1">
        <v>420540</v>
      </c>
      <c r="P24" s="1">
        <v>19305</v>
      </c>
      <c r="Q24" s="1" t="s">
        <v>80</v>
      </c>
      <c r="R24" s="1" t="s">
        <v>32</v>
      </c>
      <c r="S24" s="1" t="s">
        <v>33</v>
      </c>
      <c r="T24" s="1" t="s">
        <v>34</v>
      </c>
      <c r="W24" t="e" cm="1" vm="1">
        <f t="array" ref="W24">_xlfn._xlws.FILTER([1]Rejeitadas!$H:$H,([1]Rejeitadas!$F:$F=B24)*([1]Rejeitadas!$G:$G=P24))</f>
        <v>#VALUE!</v>
      </c>
    </row>
    <row r="25" spans="1:23" ht="15.75" customHeight="1">
      <c r="A25" s="2">
        <v>23</v>
      </c>
      <c r="B25" s="1">
        <v>4223100972453</v>
      </c>
      <c r="C25" s="1" t="s">
        <v>167</v>
      </c>
      <c r="D25" s="1">
        <v>32</v>
      </c>
      <c r="E25" s="1" t="s">
        <v>168</v>
      </c>
      <c r="F25" s="1" t="s">
        <v>169</v>
      </c>
      <c r="G25" s="1">
        <v>799151</v>
      </c>
      <c r="H25" s="1">
        <v>701208065801510</v>
      </c>
      <c r="I25" s="1" t="s">
        <v>170</v>
      </c>
      <c r="J25" s="1">
        <v>303010215</v>
      </c>
      <c r="K25" s="1" t="s">
        <v>171</v>
      </c>
      <c r="L25" s="1" t="s">
        <v>172</v>
      </c>
      <c r="M25" s="1" t="s">
        <v>53</v>
      </c>
      <c r="N25" s="1" t="s">
        <v>30</v>
      </c>
      <c r="O25" s="1">
        <v>421660</v>
      </c>
      <c r="P25" s="1">
        <v>2555646</v>
      </c>
      <c r="Q25" s="1" t="s">
        <v>43</v>
      </c>
      <c r="R25" s="1" t="s">
        <v>66</v>
      </c>
      <c r="S25" s="1" t="s">
        <v>33</v>
      </c>
      <c r="T25" s="1" t="s">
        <v>56</v>
      </c>
      <c r="U25" s="1" t="s">
        <v>173</v>
      </c>
      <c r="V25" s="1" t="s">
        <v>174</v>
      </c>
      <c r="W25" t="e" cm="1" vm="1">
        <f t="array" ref="W25">_xlfn._xlws.FILTER([1]Rejeitadas!$H:$H,([1]Rejeitadas!$F:$F=B25)*([1]Rejeitadas!$G:$G=P25))</f>
        <v>#VALUE!</v>
      </c>
    </row>
    <row r="26" spans="1:23" ht="15.75" customHeight="1">
      <c r="A26" s="2">
        <v>24</v>
      </c>
      <c r="B26" s="1">
        <v>4223100988216</v>
      </c>
      <c r="C26" s="1" t="s">
        <v>167</v>
      </c>
      <c r="D26" s="1">
        <v>32</v>
      </c>
      <c r="E26" s="1" t="s">
        <v>168</v>
      </c>
      <c r="F26" s="1" t="s">
        <v>169</v>
      </c>
      <c r="G26" s="1">
        <v>117570</v>
      </c>
      <c r="H26" s="1">
        <v>701208065801510</v>
      </c>
      <c r="I26" s="1" t="s">
        <v>170</v>
      </c>
      <c r="J26" s="1">
        <v>303010215</v>
      </c>
      <c r="K26" s="1" t="s">
        <v>171</v>
      </c>
      <c r="L26" s="1" t="s">
        <v>133</v>
      </c>
      <c r="M26" s="1" t="s">
        <v>175</v>
      </c>
      <c r="N26" s="1" t="s">
        <v>30</v>
      </c>
      <c r="O26" s="1">
        <v>420540</v>
      </c>
      <c r="P26" s="1">
        <v>2664879</v>
      </c>
      <c r="Q26" s="1" t="s">
        <v>110</v>
      </c>
      <c r="R26" s="1" t="s">
        <v>66</v>
      </c>
      <c r="S26" s="1" t="s">
        <v>33</v>
      </c>
      <c r="T26" s="1" t="s">
        <v>98</v>
      </c>
      <c r="U26" s="1" t="s">
        <v>173</v>
      </c>
      <c r="V26" s="1" t="s">
        <v>176</v>
      </c>
      <c r="W26" cm="1">
        <f t="array" ref="W26">_xlfn._xlws.FILTER([1]Rejeitadas!$H:$H,([1]Rejeitadas!$F:$F=B26)*([1]Rejeitadas!$G:$G=P26))</f>
        <v>329.83</v>
      </c>
    </row>
    <row r="27" spans="1:23" ht="15.75" customHeight="1">
      <c r="A27" s="2">
        <v>25</v>
      </c>
      <c r="B27" s="1">
        <v>4223100974081</v>
      </c>
      <c r="C27" s="1" t="s">
        <v>177</v>
      </c>
      <c r="D27" s="1">
        <v>43</v>
      </c>
      <c r="E27" s="1" t="s">
        <v>178</v>
      </c>
      <c r="F27" s="1" t="s">
        <v>179</v>
      </c>
      <c r="G27" s="1">
        <v>575943</v>
      </c>
      <c r="H27" s="1" t="s">
        <v>49</v>
      </c>
      <c r="I27" s="1" t="s">
        <v>180</v>
      </c>
      <c r="J27" s="1">
        <v>303140151</v>
      </c>
      <c r="K27" s="1" t="s">
        <v>181</v>
      </c>
      <c r="L27" s="4">
        <v>45007</v>
      </c>
      <c r="M27" s="4">
        <v>45016</v>
      </c>
      <c r="N27" s="1" t="s">
        <v>117</v>
      </c>
      <c r="O27" s="1">
        <v>420540</v>
      </c>
      <c r="P27" s="1">
        <v>2691841</v>
      </c>
      <c r="Q27" s="1" t="s">
        <v>55</v>
      </c>
      <c r="R27" s="1" t="s">
        <v>32</v>
      </c>
      <c r="S27" s="1" t="s">
        <v>33</v>
      </c>
      <c r="T27" s="1" t="s">
        <v>56</v>
      </c>
      <c r="U27" s="1" t="s">
        <v>134</v>
      </c>
      <c r="V27" s="1" t="s">
        <v>182</v>
      </c>
      <c r="W27" t="e" cm="1" vm="1">
        <f t="array" ref="W27">_xlfn._xlws.FILTER([1]Rejeitadas!$H:$H,([1]Rejeitadas!$F:$F=B27)*([1]Rejeitadas!$G:$G=P27))</f>
        <v>#VALUE!</v>
      </c>
    </row>
    <row r="28" spans="1:23" ht="15.75" customHeight="1">
      <c r="A28" s="2">
        <v>26</v>
      </c>
      <c r="B28" s="1">
        <v>4223101191210</v>
      </c>
      <c r="C28" s="1" t="s">
        <v>183</v>
      </c>
      <c r="D28" s="1">
        <v>37</v>
      </c>
      <c r="E28" s="1" t="s">
        <v>184</v>
      </c>
      <c r="F28" s="1" t="s">
        <v>185</v>
      </c>
      <c r="G28" s="1">
        <v>882247</v>
      </c>
      <c r="H28" s="1">
        <v>702004312051586</v>
      </c>
      <c r="I28" s="1" t="s">
        <v>186</v>
      </c>
      <c r="J28" s="1">
        <v>407030034</v>
      </c>
      <c r="K28" s="1" t="s">
        <v>187</v>
      </c>
      <c r="L28" s="1" t="s">
        <v>188</v>
      </c>
      <c r="M28" s="1" t="s">
        <v>189</v>
      </c>
      <c r="N28" s="1" t="s">
        <v>30</v>
      </c>
      <c r="O28" s="1">
        <v>420540</v>
      </c>
      <c r="P28" s="1">
        <v>2691841</v>
      </c>
      <c r="Q28" s="1" t="s">
        <v>143</v>
      </c>
      <c r="R28" s="1" t="s">
        <v>66</v>
      </c>
      <c r="S28" s="1" t="s">
        <v>33</v>
      </c>
      <c r="T28" s="1" t="s">
        <v>34</v>
      </c>
      <c r="W28" cm="1">
        <f t="array" ref="W28">_xlfn._xlws.FILTER([1]Rejeitadas!$H:$H,([1]Rejeitadas!$F:$F=B28)*([1]Rejeitadas!$G:$G=P28))</f>
        <v>992.45</v>
      </c>
    </row>
    <row r="29" spans="1:23" ht="15.75" customHeight="1">
      <c r="A29" s="2">
        <v>27</v>
      </c>
      <c r="B29" s="1">
        <v>4223101142271</v>
      </c>
      <c r="C29" s="1" t="s">
        <v>183</v>
      </c>
      <c r="D29" s="1">
        <v>37</v>
      </c>
      <c r="E29" s="1" t="s">
        <v>184</v>
      </c>
      <c r="F29" s="1" t="s">
        <v>185</v>
      </c>
      <c r="G29" s="1">
        <v>882247</v>
      </c>
      <c r="H29" s="1">
        <v>702004312051586</v>
      </c>
      <c r="I29" s="1" t="s">
        <v>190</v>
      </c>
      <c r="J29" s="1">
        <v>407030255</v>
      </c>
      <c r="K29" s="1" t="s">
        <v>191</v>
      </c>
      <c r="L29" s="1" t="s">
        <v>192</v>
      </c>
      <c r="M29" s="1" t="s">
        <v>141</v>
      </c>
      <c r="N29" s="1" t="s">
        <v>30</v>
      </c>
      <c r="O29" s="1">
        <v>420540</v>
      </c>
      <c r="P29" s="1">
        <v>2691841</v>
      </c>
      <c r="Q29" s="1" t="s">
        <v>143</v>
      </c>
      <c r="R29" s="1" t="s">
        <v>66</v>
      </c>
      <c r="S29" s="1" t="s">
        <v>33</v>
      </c>
      <c r="T29" s="1" t="s">
        <v>34</v>
      </c>
      <c r="W29" t="e" cm="1" vm="1">
        <f t="array" ref="W29">_xlfn._xlws.FILTER([1]Rejeitadas!$H:$H,([1]Rejeitadas!$F:$F=B29)*([1]Rejeitadas!$G:$G=P29))</f>
        <v>#VALUE!</v>
      </c>
    </row>
    <row r="30" spans="1:23" ht="15.75" customHeight="1">
      <c r="A30" s="2">
        <v>28</v>
      </c>
      <c r="B30" s="1">
        <v>4223100954677</v>
      </c>
      <c r="C30" s="1" t="s">
        <v>193</v>
      </c>
      <c r="D30" s="1">
        <v>46</v>
      </c>
      <c r="E30" s="1" t="s">
        <v>194</v>
      </c>
      <c r="F30" s="1" t="s">
        <v>195</v>
      </c>
      <c r="G30" s="1">
        <v>74545</v>
      </c>
      <c r="H30" s="1" t="s">
        <v>25</v>
      </c>
      <c r="I30" s="1" t="s">
        <v>196</v>
      </c>
      <c r="J30" s="1">
        <v>415010012</v>
      </c>
      <c r="K30" s="1" t="s">
        <v>40</v>
      </c>
      <c r="L30" s="1" t="s">
        <v>197</v>
      </c>
      <c r="M30" s="1" t="s">
        <v>198</v>
      </c>
      <c r="N30" s="1" t="s">
        <v>30</v>
      </c>
      <c r="O30" s="1">
        <v>421660</v>
      </c>
      <c r="P30" s="1">
        <v>2555646</v>
      </c>
      <c r="Q30" s="1" t="s">
        <v>43</v>
      </c>
      <c r="R30" s="1" t="s">
        <v>32</v>
      </c>
      <c r="S30" s="1" t="s">
        <v>33</v>
      </c>
      <c r="T30" s="1" t="s">
        <v>34</v>
      </c>
      <c r="U30" s="1" t="s">
        <v>44</v>
      </c>
      <c r="V30" s="1" t="s">
        <v>199</v>
      </c>
      <c r="W30" t="e" cm="1" vm="1">
        <f t="array" ref="W30">_xlfn._xlws.FILTER([1]Rejeitadas!$H:$H,([1]Rejeitadas!$F:$F=B30)*([1]Rejeitadas!$G:$G=P30))</f>
        <v>#VALUE!</v>
      </c>
    </row>
    <row r="31" spans="1:23" ht="15.75" customHeight="1">
      <c r="A31" s="2">
        <v>29</v>
      </c>
      <c r="B31" s="1">
        <v>4223101079406</v>
      </c>
      <c r="C31" s="1" t="s">
        <v>200</v>
      </c>
      <c r="D31" s="1">
        <v>47</v>
      </c>
      <c r="E31" s="1" t="s">
        <v>201</v>
      </c>
      <c r="F31" s="1" t="s">
        <v>202</v>
      </c>
      <c r="G31" s="1">
        <v>900643</v>
      </c>
      <c r="H31" s="1">
        <v>703600081117233</v>
      </c>
      <c r="I31" s="1" t="s">
        <v>203</v>
      </c>
      <c r="J31" s="1">
        <v>415010012</v>
      </c>
      <c r="K31" s="1" t="s">
        <v>40</v>
      </c>
      <c r="L31" s="1" t="s">
        <v>204</v>
      </c>
      <c r="M31" s="1" t="s">
        <v>149</v>
      </c>
      <c r="N31" s="1" t="s">
        <v>30</v>
      </c>
      <c r="O31" s="1">
        <v>421660</v>
      </c>
      <c r="P31" s="1">
        <v>2555646</v>
      </c>
      <c r="Q31" s="1" t="s">
        <v>43</v>
      </c>
      <c r="R31" s="1" t="s">
        <v>66</v>
      </c>
      <c r="S31" s="1" t="s">
        <v>33</v>
      </c>
      <c r="T31" s="1" t="s">
        <v>34</v>
      </c>
      <c r="W31" cm="1">
        <f t="array" ref="W31">_xlfn._xlws.FILTER([1]Rejeitadas!$H:$H,([1]Rejeitadas!$F:$F=B31)*([1]Rejeitadas!$G:$G=P31))</f>
        <v>1067.43</v>
      </c>
    </row>
    <row r="32" spans="1:23" ht="15.75" customHeight="1">
      <c r="A32" s="2">
        <v>30</v>
      </c>
      <c r="B32" s="1">
        <v>4223101105212</v>
      </c>
      <c r="C32" s="1" t="s">
        <v>200</v>
      </c>
      <c r="D32" s="1">
        <v>47</v>
      </c>
      <c r="E32" s="1" t="s">
        <v>201</v>
      </c>
      <c r="F32" s="1" t="s">
        <v>202</v>
      </c>
      <c r="G32" s="1">
        <v>900643</v>
      </c>
      <c r="H32" s="1">
        <v>703600081117233</v>
      </c>
      <c r="I32" s="1" t="s">
        <v>205</v>
      </c>
      <c r="J32" s="1">
        <v>415010012</v>
      </c>
      <c r="K32" s="1" t="s">
        <v>40</v>
      </c>
      <c r="L32" s="1" t="s">
        <v>149</v>
      </c>
      <c r="M32" s="1" t="s">
        <v>149</v>
      </c>
      <c r="N32" s="1" t="s">
        <v>30</v>
      </c>
      <c r="O32" s="1">
        <v>421660</v>
      </c>
      <c r="P32" s="1">
        <v>2555646</v>
      </c>
      <c r="Q32" s="1" t="s">
        <v>43</v>
      </c>
      <c r="R32" s="1" t="s">
        <v>66</v>
      </c>
      <c r="S32" s="1" t="s">
        <v>33</v>
      </c>
      <c r="T32" s="1" t="s">
        <v>34</v>
      </c>
      <c r="W32" t="e" cm="1" vm="1">
        <f t="array" ref="W32">_xlfn._xlws.FILTER([1]Rejeitadas!$H:$H,([1]Rejeitadas!$F:$F=B32)*([1]Rejeitadas!$G:$G=P32))</f>
        <v>#VALUE!</v>
      </c>
    </row>
    <row r="33" spans="1:23" ht="15.75" customHeight="1">
      <c r="A33" s="2">
        <v>31</v>
      </c>
      <c r="B33" s="1">
        <v>4223101140379</v>
      </c>
      <c r="C33" s="1" t="s">
        <v>200</v>
      </c>
      <c r="D33" s="1">
        <v>47</v>
      </c>
      <c r="E33" s="1" t="s">
        <v>201</v>
      </c>
      <c r="F33" s="1" t="s">
        <v>202</v>
      </c>
      <c r="G33" s="1">
        <v>900643</v>
      </c>
      <c r="H33" s="1">
        <v>703600081117233</v>
      </c>
      <c r="I33" s="1" t="s">
        <v>203</v>
      </c>
      <c r="J33" s="1">
        <v>415010012</v>
      </c>
      <c r="K33" s="1" t="s">
        <v>40</v>
      </c>
      <c r="L33" s="1" t="s">
        <v>149</v>
      </c>
      <c r="M33" s="1" t="s">
        <v>150</v>
      </c>
      <c r="N33" s="1" t="s">
        <v>30</v>
      </c>
      <c r="O33" s="1">
        <v>421660</v>
      </c>
      <c r="P33" s="1">
        <v>2555646</v>
      </c>
      <c r="Q33" s="1" t="s">
        <v>43</v>
      </c>
      <c r="R33" s="1" t="s">
        <v>66</v>
      </c>
      <c r="S33" s="1" t="s">
        <v>33</v>
      </c>
      <c r="T33" s="1" t="s">
        <v>34</v>
      </c>
      <c r="W33" t="e" cm="1" vm="1">
        <f t="array" ref="W33">_xlfn._xlws.FILTER([1]Rejeitadas!$H:$H,([1]Rejeitadas!$F:$F=B33)*([1]Rejeitadas!$G:$G=P33))</f>
        <v>#VALUE!</v>
      </c>
    </row>
    <row r="34" spans="1:23" ht="15.75" customHeight="1">
      <c r="A34" s="2">
        <v>32</v>
      </c>
      <c r="B34" s="1">
        <v>4223101144120</v>
      </c>
      <c r="C34" s="1" t="s">
        <v>206</v>
      </c>
      <c r="D34" s="1">
        <v>29</v>
      </c>
      <c r="E34" s="1" t="s">
        <v>207</v>
      </c>
      <c r="F34" s="1" t="s">
        <v>208</v>
      </c>
      <c r="G34" s="1">
        <v>906726</v>
      </c>
      <c r="H34" s="1">
        <v>708409306480470</v>
      </c>
      <c r="I34" s="1" t="s">
        <v>209</v>
      </c>
      <c r="J34" s="1">
        <v>408050616</v>
      </c>
      <c r="K34" s="1" t="s">
        <v>210</v>
      </c>
      <c r="L34" s="1" t="s">
        <v>211</v>
      </c>
      <c r="M34" s="1" t="s">
        <v>212</v>
      </c>
      <c r="N34" s="1" t="s">
        <v>30</v>
      </c>
      <c r="O34" s="1">
        <v>420540</v>
      </c>
      <c r="P34" s="1">
        <v>2691841</v>
      </c>
      <c r="Q34" s="1" t="s">
        <v>143</v>
      </c>
      <c r="R34" s="1" t="s">
        <v>66</v>
      </c>
      <c r="S34" s="1" t="s">
        <v>33</v>
      </c>
      <c r="T34" s="1" t="s">
        <v>34</v>
      </c>
      <c r="W34" t="e" cm="1" vm="1">
        <f t="array" ref="W34">_xlfn._xlws.FILTER([1]Rejeitadas!$H:$H,([1]Rejeitadas!$F:$F=B34)*([1]Rejeitadas!$G:$G=P34))</f>
        <v>#VALUE!</v>
      </c>
    </row>
    <row r="35" spans="1:23" ht="15.75" customHeight="1">
      <c r="A35" s="2">
        <v>33</v>
      </c>
      <c r="B35" s="1">
        <v>4223101111537</v>
      </c>
      <c r="C35" s="1" t="s">
        <v>206</v>
      </c>
      <c r="D35" s="1">
        <v>29</v>
      </c>
      <c r="E35" s="1" t="s">
        <v>207</v>
      </c>
      <c r="F35" s="1" t="s">
        <v>208</v>
      </c>
      <c r="G35" s="1">
        <v>906726</v>
      </c>
      <c r="H35" s="1">
        <v>708409306480470</v>
      </c>
      <c r="I35" s="1" t="s">
        <v>209</v>
      </c>
      <c r="J35" s="1">
        <v>408050616</v>
      </c>
      <c r="K35" s="1" t="s">
        <v>210</v>
      </c>
      <c r="L35" s="1" t="s">
        <v>158</v>
      </c>
      <c r="M35" s="1" t="s">
        <v>213</v>
      </c>
      <c r="N35" s="1" t="s">
        <v>30</v>
      </c>
      <c r="O35" s="1">
        <v>420540</v>
      </c>
      <c r="P35" s="1">
        <v>2691841</v>
      </c>
      <c r="Q35" s="1" t="s">
        <v>143</v>
      </c>
      <c r="R35" s="1" t="s">
        <v>66</v>
      </c>
      <c r="S35" s="1" t="s">
        <v>33</v>
      </c>
      <c r="T35" s="1" t="s">
        <v>34</v>
      </c>
      <c r="W35" t="e" cm="1" vm="1">
        <f t="array" ref="W35">_xlfn._xlws.FILTER([1]Rejeitadas!$H:$H,([1]Rejeitadas!$F:$F=B35)*([1]Rejeitadas!$G:$G=P35))</f>
        <v>#VALUE!</v>
      </c>
    </row>
    <row r="36" spans="1:23" ht="15.75" customHeight="1">
      <c r="A36" s="2">
        <v>34</v>
      </c>
      <c r="B36" s="1">
        <v>4223101149465</v>
      </c>
      <c r="C36" s="1" t="s">
        <v>214</v>
      </c>
      <c r="D36" s="1">
        <v>23</v>
      </c>
      <c r="E36" s="1" t="s">
        <v>215</v>
      </c>
      <c r="F36" s="1" t="s">
        <v>216</v>
      </c>
      <c r="G36" s="1">
        <v>852158</v>
      </c>
      <c r="H36" s="1">
        <v>702605725232943</v>
      </c>
      <c r="I36" s="1" t="s">
        <v>217</v>
      </c>
      <c r="J36" s="1">
        <v>301060088</v>
      </c>
      <c r="K36" s="1" t="s">
        <v>148</v>
      </c>
      <c r="L36" s="1" t="s">
        <v>218</v>
      </c>
      <c r="M36" s="1" t="s">
        <v>218</v>
      </c>
      <c r="N36" s="1" t="s">
        <v>30</v>
      </c>
      <c r="O36" s="1">
        <v>420540</v>
      </c>
      <c r="P36" s="1">
        <v>2691841</v>
      </c>
      <c r="Q36" s="1" t="s">
        <v>143</v>
      </c>
      <c r="R36" s="1" t="s">
        <v>66</v>
      </c>
      <c r="S36" s="1" t="s">
        <v>33</v>
      </c>
      <c r="T36" s="1" t="s">
        <v>34</v>
      </c>
      <c r="W36" t="e" cm="1" vm="1">
        <f t="array" ref="W36">_xlfn._xlws.FILTER([1]Rejeitadas!$H:$H,([1]Rejeitadas!$F:$F=B36)*([1]Rejeitadas!$G:$G=P36))</f>
        <v>#VALUE!</v>
      </c>
    </row>
    <row r="37" spans="1:23" ht="15.75" customHeight="1">
      <c r="A37" s="2">
        <v>35</v>
      </c>
      <c r="B37" s="1">
        <v>4223101153491</v>
      </c>
      <c r="C37" s="1" t="s">
        <v>214</v>
      </c>
      <c r="D37" s="1">
        <v>23</v>
      </c>
      <c r="E37" s="1" t="s">
        <v>215</v>
      </c>
      <c r="F37" s="1" t="s">
        <v>216</v>
      </c>
      <c r="G37" s="1">
        <v>114330</v>
      </c>
      <c r="H37" s="1">
        <v>702605725232943</v>
      </c>
      <c r="I37" s="1" t="s">
        <v>219</v>
      </c>
      <c r="J37" s="1">
        <v>301060088</v>
      </c>
      <c r="K37" s="1" t="s">
        <v>148</v>
      </c>
      <c r="L37" s="1" t="s">
        <v>218</v>
      </c>
      <c r="M37" s="1" t="s">
        <v>220</v>
      </c>
      <c r="N37" s="1" t="s">
        <v>30</v>
      </c>
      <c r="O37" s="1">
        <v>420540</v>
      </c>
      <c r="P37" s="1">
        <v>2664879</v>
      </c>
      <c r="Q37" s="1" t="s">
        <v>110</v>
      </c>
      <c r="R37" s="1" t="s">
        <v>66</v>
      </c>
      <c r="S37" s="1" t="s">
        <v>33</v>
      </c>
      <c r="T37" s="1" t="s">
        <v>34</v>
      </c>
      <c r="W37" t="e" cm="1" vm="1">
        <f t="array" ref="W37">_xlfn._xlws.FILTER([1]Rejeitadas!$H:$H,([1]Rejeitadas!$F:$F=B37)*([1]Rejeitadas!$G:$G=P37))</f>
        <v>#VALUE!</v>
      </c>
    </row>
    <row r="38" spans="1:23" ht="15.75" customHeight="1">
      <c r="A38" s="2">
        <v>36</v>
      </c>
      <c r="B38" s="1">
        <v>4223101129819</v>
      </c>
      <c r="C38" s="1" t="s">
        <v>221</v>
      </c>
      <c r="D38" s="1">
        <v>0</v>
      </c>
      <c r="E38" s="1" t="s">
        <v>222</v>
      </c>
      <c r="F38" s="1" t="s">
        <v>223</v>
      </c>
      <c r="G38" s="1">
        <v>6737944</v>
      </c>
      <c r="H38" s="1">
        <v>898006319246571</v>
      </c>
      <c r="I38" s="1" t="s">
        <v>180</v>
      </c>
      <c r="J38" s="1">
        <v>303140151</v>
      </c>
      <c r="K38" s="1" t="s">
        <v>224</v>
      </c>
      <c r="L38" s="1" t="s">
        <v>225</v>
      </c>
      <c r="M38" s="1" t="s">
        <v>226</v>
      </c>
      <c r="N38" s="1" t="s">
        <v>30</v>
      </c>
      <c r="O38" s="1">
        <v>420540</v>
      </c>
      <c r="P38" s="1">
        <v>3157245</v>
      </c>
      <c r="Q38" s="1" t="s">
        <v>31</v>
      </c>
      <c r="R38" s="1" t="s">
        <v>66</v>
      </c>
      <c r="S38" s="1" t="s">
        <v>33</v>
      </c>
      <c r="T38" s="1" t="s">
        <v>34</v>
      </c>
      <c r="W38" t="e" cm="1" vm="1">
        <f t="array" ref="W38">_xlfn._xlws.FILTER([1]Rejeitadas!$H:$H,([1]Rejeitadas!$F:$F=B38)*([1]Rejeitadas!$G:$G=P38))</f>
        <v>#VALUE!</v>
      </c>
    </row>
    <row r="39" spans="1:23" ht="15.75" customHeight="1">
      <c r="A39" s="2">
        <v>37</v>
      </c>
      <c r="B39" s="1">
        <v>4223101136200</v>
      </c>
      <c r="C39" s="1" t="s">
        <v>221</v>
      </c>
      <c r="D39" s="1">
        <v>0</v>
      </c>
      <c r="E39" s="1" t="s">
        <v>222</v>
      </c>
      <c r="F39" s="1" t="s">
        <v>227</v>
      </c>
      <c r="G39" s="1">
        <v>754393</v>
      </c>
      <c r="H39" s="1">
        <v>898006319246571</v>
      </c>
      <c r="I39" s="1" t="s">
        <v>228</v>
      </c>
      <c r="J39" s="1">
        <v>303140135</v>
      </c>
      <c r="K39" s="1" t="s">
        <v>229</v>
      </c>
      <c r="L39" s="1" t="s">
        <v>106</v>
      </c>
      <c r="M39" s="1" t="s">
        <v>220</v>
      </c>
      <c r="N39" s="1" t="s">
        <v>30</v>
      </c>
      <c r="O39" s="1">
        <v>420540</v>
      </c>
      <c r="P39" s="1">
        <v>2691868</v>
      </c>
      <c r="Q39" s="1" t="s">
        <v>230</v>
      </c>
      <c r="R39" s="1" t="s">
        <v>66</v>
      </c>
      <c r="S39" s="1" t="s">
        <v>33</v>
      </c>
      <c r="T39" s="1" t="s">
        <v>34</v>
      </c>
      <c r="W39" t="e" cm="1" vm="1">
        <f t="array" ref="W39">_xlfn._xlws.FILTER([1]Rejeitadas!$H:$H,([1]Rejeitadas!$F:$F=B39)*([1]Rejeitadas!$G:$G=P39))</f>
        <v>#VALUE!</v>
      </c>
    </row>
    <row r="40" spans="1:23" ht="15.75" customHeight="1">
      <c r="A40" s="2">
        <v>38</v>
      </c>
      <c r="B40" s="1">
        <v>4223101049002</v>
      </c>
      <c r="C40" s="1" t="s">
        <v>231</v>
      </c>
      <c r="D40" s="1">
        <v>49</v>
      </c>
      <c r="E40" s="1" t="s">
        <v>232</v>
      </c>
      <c r="F40" s="1" t="s">
        <v>233</v>
      </c>
      <c r="G40" s="1">
        <v>509331</v>
      </c>
      <c r="H40" s="1" t="s">
        <v>114</v>
      </c>
      <c r="I40" s="1" t="s">
        <v>234</v>
      </c>
      <c r="J40" s="1">
        <v>303070099</v>
      </c>
      <c r="K40" s="1" t="s">
        <v>235</v>
      </c>
      <c r="L40" s="4">
        <v>45035</v>
      </c>
      <c r="M40" s="4">
        <v>45036</v>
      </c>
      <c r="N40" s="1" t="s">
        <v>117</v>
      </c>
      <c r="O40" s="1">
        <v>420540</v>
      </c>
      <c r="P40" s="1">
        <v>2691841</v>
      </c>
      <c r="Q40" s="1" t="s">
        <v>55</v>
      </c>
      <c r="R40" s="1" t="s">
        <v>32</v>
      </c>
      <c r="S40" s="1" t="s">
        <v>33</v>
      </c>
      <c r="T40" s="1" t="s">
        <v>56</v>
      </c>
      <c r="U40" s="1" t="s">
        <v>236</v>
      </c>
      <c r="V40" s="1" t="s">
        <v>161</v>
      </c>
      <c r="W40" t="e" cm="1" vm="1">
        <f t="array" ref="W40">_xlfn._xlws.FILTER([1]Rejeitadas!$H:$H,([1]Rejeitadas!$F:$F=B40)*([1]Rejeitadas!$G:$G=P40))</f>
        <v>#VALUE!</v>
      </c>
    </row>
    <row r="41" spans="1:23" ht="15.75" customHeight="1">
      <c r="A41" s="2">
        <v>39</v>
      </c>
      <c r="B41" s="1">
        <v>4223101166460</v>
      </c>
      <c r="C41" s="1" t="s">
        <v>237</v>
      </c>
      <c r="D41" s="1">
        <v>1</v>
      </c>
      <c r="E41" s="1" t="s">
        <v>238</v>
      </c>
      <c r="F41" s="1" t="s">
        <v>239</v>
      </c>
      <c r="G41" s="1">
        <v>756723</v>
      </c>
      <c r="H41" s="1">
        <v>704501322727816</v>
      </c>
      <c r="I41" s="1" t="s">
        <v>240</v>
      </c>
      <c r="J41" s="1">
        <v>413010015</v>
      </c>
      <c r="K41" s="1" t="s">
        <v>241</v>
      </c>
      <c r="L41" s="1" t="s">
        <v>242</v>
      </c>
      <c r="M41" s="1" t="s">
        <v>242</v>
      </c>
      <c r="N41" s="1" t="s">
        <v>30</v>
      </c>
      <c r="O41" s="1">
        <v>420540</v>
      </c>
      <c r="P41" s="1">
        <v>2691868</v>
      </c>
      <c r="Q41" s="1" t="s">
        <v>230</v>
      </c>
      <c r="R41" s="1" t="s">
        <v>66</v>
      </c>
      <c r="S41" s="1" t="s">
        <v>33</v>
      </c>
      <c r="T41" s="1" t="s">
        <v>34</v>
      </c>
      <c r="W41" cm="1">
        <f t="array" ref="W41">_xlfn._xlws.FILTER([1]Rejeitadas!$H:$H,([1]Rejeitadas!$F:$F=B41)*([1]Rejeitadas!$G:$G=P41))</f>
        <v>279.95</v>
      </c>
    </row>
    <row r="42" spans="1:23" ht="15.75" customHeight="1">
      <c r="A42" s="2">
        <v>40</v>
      </c>
      <c r="B42" s="1">
        <v>4223101168748</v>
      </c>
      <c r="C42" s="1" t="s">
        <v>237</v>
      </c>
      <c r="D42" s="1">
        <v>1</v>
      </c>
      <c r="E42" s="1" t="s">
        <v>238</v>
      </c>
      <c r="F42" s="1" t="s">
        <v>239</v>
      </c>
      <c r="G42" s="1">
        <v>756723</v>
      </c>
      <c r="H42" s="1">
        <v>704501322727816</v>
      </c>
      <c r="I42" s="1" t="s">
        <v>240</v>
      </c>
      <c r="J42" s="1">
        <v>413010082</v>
      </c>
      <c r="K42" s="1" t="s">
        <v>243</v>
      </c>
      <c r="L42" s="1" t="s">
        <v>242</v>
      </c>
      <c r="M42" s="1" t="s">
        <v>84</v>
      </c>
      <c r="N42" s="1" t="s">
        <v>30</v>
      </c>
      <c r="O42" s="1">
        <v>420540</v>
      </c>
      <c r="P42" s="1">
        <v>2691868</v>
      </c>
      <c r="Q42" s="1" t="s">
        <v>230</v>
      </c>
      <c r="R42" s="1" t="s">
        <v>66</v>
      </c>
      <c r="S42" s="1" t="s">
        <v>33</v>
      </c>
      <c r="T42" s="1" t="s">
        <v>34</v>
      </c>
      <c r="W42" cm="1">
        <f t="array" ref="W42">_xlfn._xlws.FILTER([1]Rejeitadas!$H:$H,([1]Rejeitadas!$F:$F=B42)*([1]Rejeitadas!$G:$G=P42))</f>
        <v>892.53</v>
      </c>
    </row>
    <row r="43" spans="1:23" ht="15.75" customHeight="1">
      <c r="A43" s="2">
        <v>41</v>
      </c>
      <c r="B43" s="1">
        <v>4223100999480</v>
      </c>
      <c r="C43" s="1" t="s">
        <v>244</v>
      </c>
      <c r="D43" s="1">
        <v>82</v>
      </c>
      <c r="E43" s="1" t="s">
        <v>245</v>
      </c>
      <c r="F43" s="1" t="s">
        <v>246</v>
      </c>
      <c r="G43" s="1">
        <v>347294</v>
      </c>
      <c r="H43" s="1" t="s">
        <v>49</v>
      </c>
      <c r="I43" s="1" t="s">
        <v>156</v>
      </c>
      <c r="J43" s="1">
        <v>303040149</v>
      </c>
      <c r="K43" s="1" t="s">
        <v>157</v>
      </c>
      <c r="L43" s="4">
        <v>45018</v>
      </c>
      <c r="M43" s="4">
        <v>45029</v>
      </c>
      <c r="N43" s="1" t="s">
        <v>117</v>
      </c>
      <c r="O43" s="1">
        <v>420540</v>
      </c>
      <c r="P43" s="1">
        <v>2691841</v>
      </c>
      <c r="Q43" s="1" t="s">
        <v>55</v>
      </c>
      <c r="R43" s="1" t="s">
        <v>32</v>
      </c>
      <c r="S43" s="1" t="s">
        <v>33</v>
      </c>
      <c r="T43" s="1" t="s">
        <v>56</v>
      </c>
      <c r="U43" s="1" t="s">
        <v>44</v>
      </c>
      <c r="V43" s="1" t="s">
        <v>247</v>
      </c>
      <c r="W43" t="e" cm="1" vm="1">
        <f t="array" ref="W43">_xlfn._xlws.FILTER([1]Rejeitadas!$H:$H,([1]Rejeitadas!$F:$F=B43)*([1]Rejeitadas!$G:$G=P43))</f>
        <v>#VALUE!</v>
      </c>
    </row>
    <row r="44" spans="1:23" ht="15.75" customHeight="1">
      <c r="A44" s="2">
        <v>42</v>
      </c>
      <c r="B44" s="1">
        <v>4223101139059</v>
      </c>
      <c r="C44" s="1" t="s">
        <v>248</v>
      </c>
      <c r="D44" s="1">
        <v>82</v>
      </c>
      <c r="E44" s="1" t="s">
        <v>249</v>
      </c>
      <c r="F44" s="1" t="s">
        <v>250</v>
      </c>
      <c r="G44" s="1">
        <v>339629</v>
      </c>
      <c r="H44" s="1" t="s">
        <v>25</v>
      </c>
      <c r="I44" s="1" t="s">
        <v>139</v>
      </c>
      <c r="J44" s="1">
        <v>303040149</v>
      </c>
      <c r="K44" s="1" t="s">
        <v>140</v>
      </c>
      <c r="L44" s="1" t="s">
        <v>106</v>
      </c>
      <c r="M44" s="1" t="s">
        <v>142</v>
      </c>
      <c r="N44" s="1" t="s">
        <v>30</v>
      </c>
      <c r="O44" s="1">
        <v>420540</v>
      </c>
      <c r="P44" s="1">
        <v>2691841</v>
      </c>
      <c r="Q44" s="1" t="s">
        <v>143</v>
      </c>
      <c r="R44" s="1" t="s">
        <v>32</v>
      </c>
      <c r="S44" s="1" t="s">
        <v>33</v>
      </c>
      <c r="T44" s="1" t="s">
        <v>34</v>
      </c>
      <c r="U44" s="1" t="s">
        <v>251</v>
      </c>
      <c r="W44" t="e" cm="1" vm="1">
        <f t="array" ref="W44">_xlfn._xlws.FILTER([1]Rejeitadas!$H:$H,([1]Rejeitadas!$F:$F=B44)*([1]Rejeitadas!$G:$G=P44))</f>
        <v>#VALUE!</v>
      </c>
    </row>
    <row r="45" spans="1:23" ht="15.75" customHeight="1">
      <c r="A45" s="2">
        <v>43</v>
      </c>
      <c r="B45" s="1">
        <v>4223100906651</v>
      </c>
      <c r="C45" s="1" t="s">
        <v>252</v>
      </c>
      <c r="D45" s="1">
        <v>65</v>
      </c>
      <c r="E45" s="1" t="s">
        <v>253</v>
      </c>
      <c r="F45" s="1" t="s">
        <v>254</v>
      </c>
      <c r="G45" s="1">
        <v>1099476</v>
      </c>
      <c r="H45" s="1">
        <v>708607594854181</v>
      </c>
      <c r="I45" s="1" t="s">
        <v>255</v>
      </c>
      <c r="J45" s="1">
        <v>415010012</v>
      </c>
      <c r="K45" s="1" t="s">
        <v>256</v>
      </c>
      <c r="L45" s="4">
        <v>44984</v>
      </c>
      <c r="M45" s="4">
        <v>44987</v>
      </c>
      <c r="N45" s="1" t="s">
        <v>117</v>
      </c>
      <c r="O45" s="1">
        <v>421660</v>
      </c>
      <c r="P45" s="1">
        <v>2555646</v>
      </c>
      <c r="Q45" s="1" t="s">
        <v>257</v>
      </c>
      <c r="R45" s="1" t="s">
        <v>66</v>
      </c>
      <c r="S45" s="1" t="s">
        <v>33</v>
      </c>
      <c r="T45" s="1" t="s">
        <v>34</v>
      </c>
      <c r="U45" s="1" t="s">
        <v>44</v>
      </c>
      <c r="V45" s="1" t="s">
        <v>258</v>
      </c>
      <c r="W45" t="e" cm="1" vm="1">
        <f t="array" ref="W45">_xlfn._xlws.FILTER([1]Rejeitadas!$H:$H,([1]Rejeitadas!$F:$F=B45)*([1]Rejeitadas!$G:$G=P45))</f>
        <v>#VALUE!</v>
      </c>
    </row>
    <row r="46" spans="1:23" ht="15.75" customHeight="1">
      <c r="A46" s="2">
        <v>44</v>
      </c>
      <c r="B46" s="1">
        <v>4223100781856</v>
      </c>
      <c r="C46" s="1" t="s">
        <v>252</v>
      </c>
      <c r="D46" s="1">
        <v>65</v>
      </c>
      <c r="E46" s="1" t="s">
        <v>253</v>
      </c>
      <c r="F46" s="1" t="s">
        <v>254</v>
      </c>
      <c r="G46" s="1">
        <v>1099476</v>
      </c>
      <c r="H46" s="1">
        <v>708607594854181</v>
      </c>
      <c r="I46" s="1" t="s">
        <v>255</v>
      </c>
      <c r="J46" s="1">
        <v>415010012</v>
      </c>
      <c r="K46" s="1" t="s">
        <v>256</v>
      </c>
      <c r="L46" s="1" t="s">
        <v>259</v>
      </c>
      <c r="M46" s="1" t="s">
        <v>260</v>
      </c>
      <c r="N46" s="1" t="s">
        <v>54</v>
      </c>
      <c r="O46" s="1">
        <v>421660</v>
      </c>
      <c r="P46" s="1">
        <v>2555646</v>
      </c>
      <c r="Q46" s="1" t="s">
        <v>257</v>
      </c>
      <c r="R46" s="1" t="s">
        <v>66</v>
      </c>
      <c r="S46" s="1" t="s">
        <v>33</v>
      </c>
      <c r="T46" s="1" t="s">
        <v>34</v>
      </c>
      <c r="U46" s="1" t="s">
        <v>44</v>
      </c>
      <c r="V46" s="1" t="s">
        <v>261</v>
      </c>
      <c r="W46" t="e" cm="1" vm="1">
        <f t="array" ref="W46">_xlfn._xlws.FILTER([1]Rejeitadas!$H:$H,([1]Rejeitadas!$F:$F=B46)*([1]Rejeitadas!$G:$G=P46))</f>
        <v>#VALUE!</v>
      </c>
    </row>
    <row r="47" spans="1:23" ht="15.75" customHeight="1">
      <c r="A47" s="2">
        <v>45</v>
      </c>
      <c r="B47" s="1">
        <v>4223101174380</v>
      </c>
      <c r="C47" s="1" t="s">
        <v>262</v>
      </c>
      <c r="D47" s="1">
        <v>82</v>
      </c>
      <c r="E47" s="1" t="s">
        <v>263</v>
      </c>
      <c r="F47" s="1" t="s">
        <v>264</v>
      </c>
      <c r="G47" s="1">
        <v>67971</v>
      </c>
      <c r="H47" s="1">
        <v>708002330469225</v>
      </c>
      <c r="I47" s="1" t="s">
        <v>26</v>
      </c>
      <c r="J47" s="1">
        <v>301050074</v>
      </c>
      <c r="K47" s="1" t="s">
        <v>265</v>
      </c>
      <c r="L47" s="1" t="s">
        <v>266</v>
      </c>
      <c r="M47" s="1" t="s">
        <v>267</v>
      </c>
      <c r="N47" s="1" t="s">
        <v>30</v>
      </c>
      <c r="O47" s="1">
        <v>420540</v>
      </c>
      <c r="P47" s="1">
        <v>19445</v>
      </c>
      <c r="Q47" s="1" t="s">
        <v>107</v>
      </c>
      <c r="R47" s="1" t="s">
        <v>66</v>
      </c>
      <c r="S47" s="1" t="s">
        <v>33</v>
      </c>
      <c r="T47" s="1" t="s">
        <v>34</v>
      </c>
      <c r="W47" t="e" cm="1" vm="1">
        <f t="array" ref="W47">_xlfn._xlws.FILTER([1]Rejeitadas!$H:$H,([1]Rejeitadas!$F:$F=B47)*([1]Rejeitadas!$G:$G=P47))</f>
        <v>#VALUE!</v>
      </c>
    </row>
    <row r="48" spans="1:23" ht="15.75" customHeight="1">
      <c r="A48" s="2">
        <v>46</v>
      </c>
      <c r="B48" s="1">
        <v>4223101214630</v>
      </c>
      <c r="C48" s="1" t="s">
        <v>262</v>
      </c>
      <c r="D48" s="1">
        <v>82</v>
      </c>
      <c r="E48" s="1" t="s">
        <v>263</v>
      </c>
      <c r="F48" s="1" t="s">
        <v>264</v>
      </c>
      <c r="G48" s="1">
        <v>67971</v>
      </c>
      <c r="H48" s="1">
        <v>708002330469225</v>
      </c>
      <c r="I48" s="1" t="s">
        <v>26</v>
      </c>
      <c r="J48" s="1">
        <v>303130067</v>
      </c>
      <c r="K48" s="1" t="s">
        <v>104</v>
      </c>
      <c r="L48" s="1" t="s">
        <v>268</v>
      </c>
      <c r="M48" s="1" t="s">
        <v>266</v>
      </c>
      <c r="N48" s="1" t="s">
        <v>30</v>
      </c>
      <c r="O48" s="1">
        <v>420540</v>
      </c>
      <c r="P48" s="1">
        <v>19445</v>
      </c>
      <c r="Q48" s="1" t="s">
        <v>107</v>
      </c>
      <c r="R48" s="1" t="s">
        <v>66</v>
      </c>
      <c r="S48" s="1" t="s">
        <v>33</v>
      </c>
      <c r="T48" s="1" t="s">
        <v>34</v>
      </c>
      <c r="W48" t="e" cm="1" vm="1">
        <f t="array" ref="W48">_xlfn._xlws.FILTER([1]Rejeitadas!$H:$H,([1]Rejeitadas!$F:$F=B48)*([1]Rejeitadas!$G:$G=P48))</f>
        <v>#VALUE!</v>
      </c>
    </row>
    <row r="49" spans="1:23" ht="15.75" customHeight="1">
      <c r="A49" s="2">
        <v>47</v>
      </c>
      <c r="B49" s="1">
        <v>4223100918509</v>
      </c>
      <c r="C49" s="1" t="s">
        <v>269</v>
      </c>
      <c r="D49" s="1">
        <v>67</v>
      </c>
      <c r="E49" s="1" t="s">
        <v>270</v>
      </c>
      <c r="F49" s="1" t="s">
        <v>271</v>
      </c>
      <c r="G49" s="1">
        <v>251141</v>
      </c>
      <c r="H49" s="1" t="s">
        <v>49</v>
      </c>
      <c r="I49" s="1" t="s">
        <v>272</v>
      </c>
      <c r="J49" s="1">
        <v>415040035</v>
      </c>
      <c r="K49" s="1" t="s">
        <v>273</v>
      </c>
      <c r="L49" s="1" t="s">
        <v>274</v>
      </c>
      <c r="M49" s="1" t="s">
        <v>275</v>
      </c>
      <c r="N49" s="1" t="s">
        <v>54</v>
      </c>
      <c r="O49" s="1">
        <v>420540</v>
      </c>
      <c r="P49" s="1">
        <v>2691841</v>
      </c>
      <c r="Q49" s="1" t="s">
        <v>55</v>
      </c>
      <c r="R49" s="1" t="s">
        <v>32</v>
      </c>
      <c r="S49" s="5" t="s">
        <v>276</v>
      </c>
      <c r="T49" s="1" t="s">
        <v>56</v>
      </c>
      <c r="U49" s="1" t="s">
        <v>277</v>
      </c>
      <c r="V49" s="1" t="s">
        <v>278</v>
      </c>
      <c r="W49" t="e" cm="1" vm="1">
        <f t="array" ref="W49">_xlfn._xlws.FILTER([1]Rejeitadas!$H:$H,([1]Rejeitadas!$F:$F=B49)*([1]Rejeitadas!$G:$G=P49))</f>
        <v>#VALUE!</v>
      </c>
    </row>
    <row r="50" spans="1:23" ht="15.75" customHeight="1">
      <c r="A50" s="2">
        <v>48</v>
      </c>
      <c r="B50" s="1">
        <v>4223101093960</v>
      </c>
      <c r="C50" s="1" t="s">
        <v>279</v>
      </c>
      <c r="D50" s="1">
        <v>17</v>
      </c>
      <c r="E50" s="1" t="s">
        <v>280</v>
      </c>
      <c r="F50" s="1" t="s">
        <v>281</v>
      </c>
      <c r="G50" s="1">
        <v>906046</v>
      </c>
      <c r="H50" s="1" t="s">
        <v>282</v>
      </c>
      <c r="I50" s="1" t="s">
        <v>283</v>
      </c>
      <c r="J50" s="1">
        <v>408050500</v>
      </c>
      <c r="K50" s="1" t="s">
        <v>284</v>
      </c>
      <c r="L50" s="1" t="s">
        <v>285</v>
      </c>
      <c r="M50" s="1" t="s">
        <v>96</v>
      </c>
      <c r="N50" s="1" t="s">
        <v>30</v>
      </c>
      <c r="O50" s="1">
        <v>420540</v>
      </c>
      <c r="P50" s="1">
        <v>2691841</v>
      </c>
      <c r="Q50" s="1" t="s">
        <v>143</v>
      </c>
      <c r="R50" s="1" t="s">
        <v>32</v>
      </c>
      <c r="S50" s="1" t="s">
        <v>33</v>
      </c>
      <c r="T50" s="1" t="s">
        <v>34</v>
      </c>
      <c r="W50" cm="1">
        <f t="array" ref="W50">_xlfn._xlws.FILTER([1]Rejeitadas!$H:$H,([1]Rejeitadas!$F:$F=B50)*([1]Rejeitadas!$G:$G=P50))</f>
        <v>1942.75</v>
      </c>
    </row>
    <row r="51" spans="1:23" ht="15.75" customHeight="1">
      <c r="A51" s="2">
        <v>49</v>
      </c>
      <c r="B51" s="1">
        <v>4223101077382</v>
      </c>
      <c r="C51" s="1" t="s">
        <v>286</v>
      </c>
      <c r="D51" s="1">
        <v>0</v>
      </c>
      <c r="E51" s="1" t="s">
        <v>287</v>
      </c>
      <c r="F51" s="1" t="s">
        <v>288</v>
      </c>
      <c r="G51" s="1">
        <v>754674</v>
      </c>
      <c r="H51" s="1" t="s">
        <v>25</v>
      </c>
      <c r="I51" s="1" t="s">
        <v>289</v>
      </c>
      <c r="J51" s="1">
        <v>303010037</v>
      </c>
      <c r="K51" s="1" t="s">
        <v>131</v>
      </c>
      <c r="L51" s="1" t="s">
        <v>290</v>
      </c>
      <c r="M51" s="1" t="s">
        <v>78</v>
      </c>
      <c r="N51" s="1" t="s">
        <v>30</v>
      </c>
      <c r="O51" s="1">
        <v>420540</v>
      </c>
      <c r="P51" s="1">
        <v>2691868</v>
      </c>
      <c r="Q51" s="1" t="s">
        <v>230</v>
      </c>
      <c r="R51" s="1" t="s">
        <v>32</v>
      </c>
      <c r="S51" s="1" t="s">
        <v>33</v>
      </c>
      <c r="T51" s="1" t="s">
        <v>34</v>
      </c>
      <c r="W51" t="e" cm="1" vm="1">
        <f t="array" ref="W51">_xlfn._xlws.FILTER([1]Rejeitadas!$H:$H,([1]Rejeitadas!$F:$F=B51)*([1]Rejeitadas!$G:$G=P51))</f>
        <v>#VALUE!</v>
      </c>
    </row>
    <row r="52" spans="1:23" ht="15.75" customHeight="1">
      <c r="A52" s="2">
        <v>50</v>
      </c>
      <c r="B52" s="1">
        <v>4223101163810</v>
      </c>
      <c r="C52" s="1" t="s">
        <v>291</v>
      </c>
      <c r="D52" s="1">
        <v>55</v>
      </c>
      <c r="E52" s="1" t="s">
        <v>292</v>
      </c>
      <c r="F52" s="1" t="s">
        <v>293</v>
      </c>
      <c r="G52" s="1">
        <v>543403</v>
      </c>
      <c r="H52" s="1">
        <v>704601120022527</v>
      </c>
      <c r="I52" s="1" t="s">
        <v>294</v>
      </c>
      <c r="J52" s="1">
        <v>303140046</v>
      </c>
      <c r="K52" s="1" t="s">
        <v>109</v>
      </c>
      <c r="L52" s="1" t="s">
        <v>220</v>
      </c>
      <c r="M52" s="1" t="s">
        <v>189</v>
      </c>
      <c r="N52" s="1" t="s">
        <v>30</v>
      </c>
      <c r="O52" s="1">
        <v>421660</v>
      </c>
      <c r="P52" s="1">
        <v>2555646</v>
      </c>
      <c r="Q52" s="1" t="s">
        <v>43</v>
      </c>
      <c r="R52" s="1" t="s">
        <v>66</v>
      </c>
      <c r="S52" s="1" t="s">
        <v>33</v>
      </c>
      <c r="T52" s="1" t="s">
        <v>34</v>
      </c>
      <c r="W52" cm="1">
        <f t="array" ref="W52">_xlfn._xlws.FILTER([1]Rejeitadas!$H:$H,([1]Rejeitadas!$F:$F=B52)*([1]Rejeitadas!$G:$G=P52))</f>
        <v>479.19</v>
      </c>
    </row>
    <row r="53" spans="1:23" ht="15.75" customHeight="1">
      <c r="A53" s="2">
        <v>51</v>
      </c>
      <c r="B53" s="1">
        <v>4223101169023</v>
      </c>
      <c r="C53" s="1" t="s">
        <v>291</v>
      </c>
      <c r="D53" s="1">
        <v>55</v>
      </c>
      <c r="E53" s="1" t="s">
        <v>292</v>
      </c>
      <c r="F53" s="1" t="s">
        <v>293</v>
      </c>
      <c r="G53" s="1">
        <v>45700</v>
      </c>
      <c r="H53" s="1">
        <v>704601120022527</v>
      </c>
      <c r="I53" s="1" t="s">
        <v>294</v>
      </c>
      <c r="J53" s="1">
        <v>303140046</v>
      </c>
      <c r="K53" s="1" t="s">
        <v>109</v>
      </c>
      <c r="L53" s="1" t="s">
        <v>189</v>
      </c>
      <c r="M53" s="1" t="s">
        <v>268</v>
      </c>
      <c r="N53" s="1" t="s">
        <v>30</v>
      </c>
      <c r="O53" s="1">
        <v>420540</v>
      </c>
      <c r="P53" s="1">
        <v>2664879</v>
      </c>
      <c r="Q53" s="1" t="s">
        <v>110</v>
      </c>
      <c r="R53" s="1" t="s">
        <v>66</v>
      </c>
      <c r="S53" s="1" t="s">
        <v>33</v>
      </c>
      <c r="T53" s="1" t="s">
        <v>34</v>
      </c>
      <c r="W53" t="e" cm="1" vm="1">
        <f t="array" ref="W53">_xlfn._xlws.FILTER([1]Rejeitadas!$H:$H,([1]Rejeitadas!$F:$F=B53)*([1]Rejeitadas!$G:$G=P53))</f>
        <v>#VALUE!</v>
      </c>
    </row>
    <row r="54" spans="1:23" ht="15.75" customHeight="1">
      <c r="A54" s="2">
        <v>52</v>
      </c>
      <c r="B54" s="1">
        <v>4223101144845</v>
      </c>
      <c r="C54" s="1" t="s">
        <v>295</v>
      </c>
      <c r="D54" s="1">
        <v>69</v>
      </c>
      <c r="E54" s="1" t="s">
        <v>296</v>
      </c>
      <c r="F54" s="1" t="s">
        <v>297</v>
      </c>
      <c r="G54" s="1">
        <v>322886</v>
      </c>
      <c r="H54" s="1" t="s">
        <v>298</v>
      </c>
      <c r="I54" s="1" t="s">
        <v>299</v>
      </c>
      <c r="J54" s="1">
        <v>303010037</v>
      </c>
      <c r="K54" s="1" t="s">
        <v>131</v>
      </c>
      <c r="L54" s="1" t="s">
        <v>64</v>
      </c>
      <c r="M54" s="1" t="s">
        <v>300</v>
      </c>
      <c r="N54" s="1" t="s">
        <v>30</v>
      </c>
      <c r="O54" s="1">
        <v>420540</v>
      </c>
      <c r="P54" s="1">
        <v>2691841</v>
      </c>
      <c r="Q54" s="1" t="s">
        <v>143</v>
      </c>
      <c r="R54" s="1" t="s">
        <v>32</v>
      </c>
      <c r="S54" s="1" t="s">
        <v>33</v>
      </c>
      <c r="T54" s="1" t="s">
        <v>34</v>
      </c>
      <c r="W54" t="e" cm="1" vm="1">
        <f t="array" ref="W54">_xlfn._xlws.FILTER([1]Rejeitadas!$H:$H,([1]Rejeitadas!$F:$F=B54)*([1]Rejeitadas!$G:$G=P54))</f>
        <v>#VALUE!</v>
      </c>
    </row>
    <row r="55" spans="1:23" ht="15.75" customHeight="1">
      <c r="A55" s="2">
        <v>53</v>
      </c>
      <c r="B55" s="1">
        <v>4223101076821</v>
      </c>
      <c r="C55" s="1" t="s">
        <v>301</v>
      </c>
      <c r="D55" s="1">
        <v>54</v>
      </c>
      <c r="E55" s="1" t="s">
        <v>302</v>
      </c>
      <c r="F55" s="1" t="s">
        <v>303</v>
      </c>
      <c r="G55" s="1">
        <v>4148060</v>
      </c>
      <c r="H55" s="1" t="s">
        <v>25</v>
      </c>
      <c r="I55" s="1" t="s">
        <v>304</v>
      </c>
      <c r="J55" s="1">
        <v>303070072</v>
      </c>
      <c r="K55" s="1" t="s">
        <v>305</v>
      </c>
      <c r="L55" s="1" t="s">
        <v>290</v>
      </c>
      <c r="M55" s="1" t="s">
        <v>212</v>
      </c>
      <c r="N55" s="1" t="s">
        <v>30</v>
      </c>
      <c r="O55" s="1">
        <v>420540</v>
      </c>
      <c r="P55" s="1">
        <v>3157245</v>
      </c>
      <c r="Q55" s="1" t="s">
        <v>31</v>
      </c>
      <c r="R55" s="1" t="s">
        <v>32</v>
      </c>
      <c r="S55" s="1" t="s">
        <v>33</v>
      </c>
      <c r="T55" s="1" t="s">
        <v>34</v>
      </c>
      <c r="W55" t="e" cm="1" vm="1">
        <f t="array" ref="W55">_xlfn._xlws.FILTER([1]Rejeitadas!$H:$H,([1]Rejeitadas!$F:$F=B55)*([1]Rejeitadas!$G:$G=P55))</f>
        <v>#VALUE!</v>
      </c>
    </row>
    <row r="56" spans="1:23" ht="15.75" customHeight="1">
      <c r="A56" s="2">
        <v>54</v>
      </c>
      <c r="B56" s="1">
        <v>4223100969043</v>
      </c>
      <c r="C56" s="1" t="s">
        <v>306</v>
      </c>
      <c r="D56" s="1">
        <v>36</v>
      </c>
      <c r="E56" s="1" t="s">
        <v>307</v>
      </c>
      <c r="F56" s="1" t="s">
        <v>308</v>
      </c>
      <c r="G56" s="1">
        <v>654567</v>
      </c>
      <c r="H56" s="1">
        <v>700809990309180</v>
      </c>
      <c r="I56" s="1" t="s">
        <v>309</v>
      </c>
      <c r="J56" s="1">
        <v>415010012</v>
      </c>
      <c r="K56" s="1" t="s">
        <v>40</v>
      </c>
      <c r="L56" s="1" t="s">
        <v>310</v>
      </c>
      <c r="M56" s="1" t="s">
        <v>310</v>
      </c>
      <c r="N56" s="1" t="s">
        <v>30</v>
      </c>
      <c r="O56" s="1">
        <v>421660</v>
      </c>
      <c r="P56" s="1">
        <v>2555646</v>
      </c>
      <c r="Q56" s="1" t="s">
        <v>43</v>
      </c>
      <c r="R56" s="1" t="s">
        <v>66</v>
      </c>
      <c r="S56" s="1" t="s">
        <v>33</v>
      </c>
      <c r="T56" s="1" t="s">
        <v>98</v>
      </c>
      <c r="U56" s="1" t="s">
        <v>44</v>
      </c>
      <c r="V56" s="1" t="s">
        <v>311</v>
      </c>
      <c r="W56" cm="1">
        <f t="array" ref="W56">_xlfn._xlws.FILTER([1]Rejeitadas!$H:$H,([1]Rejeitadas!$F:$F=B56)*([1]Rejeitadas!$G:$G=P56))</f>
        <v>1090.0999999999999</v>
      </c>
    </row>
    <row r="57" spans="1:23" ht="15.75" customHeight="1">
      <c r="A57" s="2">
        <v>55</v>
      </c>
      <c r="B57" s="1">
        <v>4223100969021</v>
      </c>
      <c r="C57" s="1" t="s">
        <v>306</v>
      </c>
      <c r="D57" s="1">
        <v>36</v>
      </c>
      <c r="E57" s="1" t="s">
        <v>307</v>
      </c>
      <c r="F57" s="1" t="s">
        <v>308</v>
      </c>
      <c r="G57" s="1">
        <v>654567</v>
      </c>
      <c r="H57" s="1">
        <v>700809990309180</v>
      </c>
      <c r="I57" s="1" t="s">
        <v>309</v>
      </c>
      <c r="J57" s="1">
        <v>415010012</v>
      </c>
      <c r="K57" s="1" t="s">
        <v>40</v>
      </c>
      <c r="L57" s="1" t="s">
        <v>310</v>
      </c>
      <c r="M57" s="1" t="s">
        <v>310</v>
      </c>
      <c r="N57" s="1" t="s">
        <v>30</v>
      </c>
      <c r="O57" s="1">
        <v>421660</v>
      </c>
      <c r="P57" s="1">
        <v>2555646</v>
      </c>
      <c r="Q57" s="1" t="s">
        <v>43</v>
      </c>
      <c r="R57" s="1" t="s">
        <v>66</v>
      </c>
      <c r="S57" s="1" t="s">
        <v>33</v>
      </c>
      <c r="T57" s="1" t="s">
        <v>98</v>
      </c>
      <c r="U57" s="1" t="s">
        <v>44</v>
      </c>
      <c r="V57" s="1" t="s">
        <v>311</v>
      </c>
      <c r="W57" cm="1">
        <f t="array" ref="W57">_xlfn._xlws.FILTER([1]Rejeitadas!$H:$H,([1]Rejeitadas!$F:$F=B57)*([1]Rejeitadas!$G:$G=P57))</f>
        <v>1158.1400000000001</v>
      </c>
    </row>
    <row r="58" spans="1:23" ht="15.75" customHeight="1">
      <c r="A58" s="2">
        <v>56</v>
      </c>
      <c r="B58" s="1">
        <v>4223101169683</v>
      </c>
      <c r="C58" s="1" t="s">
        <v>312</v>
      </c>
      <c r="D58" s="1">
        <v>71</v>
      </c>
      <c r="E58" s="1" t="s">
        <v>313</v>
      </c>
      <c r="F58" s="1" t="s">
        <v>314</v>
      </c>
      <c r="G58" s="1">
        <v>6725402</v>
      </c>
      <c r="H58" s="1">
        <v>702104741618099</v>
      </c>
      <c r="I58" s="1" t="s">
        <v>315</v>
      </c>
      <c r="J58" s="1">
        <v>407040242</v>
      </c>
      <c r="K58" s="1" t="s">
        <v>316</v>
      </c>
      <c r="L58" s="1" t="s">
        <v>317</v>
      </c>
      <c r="M58" s="1" t="s">
        <v>318</v>
      </c>
      <c r="N58" s="1" t="s">
        <v>30</v>
      </c>
      <c r="O58" s="1">
        <v>420540</v>
      </c>
      <c r="P58" s="1">
        <v>3157245</v>
      </c>
      <c r="Q58" s="1" t="s">
        <v>31</v>
      </c>
      <c r="R58" s="1" t="s">
        <v>66</v>
      </c>
      <c r="S58" s="1" t="s">
        <v>33</v>
      </c>
      <c r="T58" s="1" t="s">
        <v>34</v>
      </c>
      <c r="W58" t="e" cm="1" vm="1">
        <f t="array" ref="W58">_xlfn._xlws.FILTER([1]Rejeitadas!$H:$H,([1]Rejeitadas!$F:$F=B58)*([1]Rejeitadas!$G:$G=P58))</f>
        <v>#VALUE!</v>
      </c>
    </row>
    <row r="59" spans="1:23" ht="15.75" customHeight="1">
      <c r="A59" s="2">
        <v>57</v>
      </c>
      <c r="B59" s="1">
        <v>4223101035109</v>
      </c>
      <c r="C59" s="1" t="s">
        <v>312</v>
      </c>
      <c r="D59" s="1">
        <v>71</v>
      </c>
      <c r="E59" s="1" t="s">
        <v>313</v>
      </c>
      <c r="F59" s="1" t="s">
        <v>314</v>
      </c>
      <c r="G59" s="1">
        <v>6725402</v>
      </c>
      <c r="H59" s="1">
        <v>702104741618099</v>
      </c>
      <c r="I59" s="1" t="s">
        <v>319</v>
      </c>
      <c r="J59" s="1">
        <v>407020039</v>
      </c>
      <c r="K59" s="1" t="s">
        <v>320</v>
      </c>
      <c r="L59" s="1" t="s">
        <v>321</v>
      </c>
      <c r="M59" s="1" t="s">
        <v>317</v>
      </c>
      <c r="N59" s="1" t="s">
        <v>30</v>
      </c>
      <c r="O59" s="1">
        <v>420540</v>
      </c>
      <c r="P59" s="1">
        <v>3157245</v>
      </c>
      <c r="Q59" s="1" t="s">
        <v>31</v>
      </c>
      <c r="R59" s="1" t="s">
        <v>66</v>
      </c>
      <c r="S59" s="1" t="s">
        <v>33</v>
      </c>
      <c r="T59" s="1" t="s">
        <v>34</v>
      </c>
      <c r="W59" t="e" cm="1" vm="1">
        <f t="array" ref="W59">_xlfn._xlws.FILTER([1]Rejeitadas!$H:$H,([1]Rejeitadas!$F:$F=B59)*([1]Rejeitadas!$G:$G=P59))</f>
        <v>#VALUE!</v>
      </c>
    </row>
    <row r="60" spans="1:23" ht="15.75" customHeight="1">
      <c r="A60" s="2">
        <v>58</v>
      </c>
      <c r="B60" s="1">
        <v>4223101085324</v>
      </c>
      <c r="C60" s="1" t="s">
        <v>322</v>
      </c>
      <c r="D60" s="1">
        <v>23</v>
      </c>
      <c r="E60" s="1" t="s">
        <v>323</v>
      </c>
      <c r="F60" s="1" t="s">
        <v>324</v>
      </c>
      <c r="G60" s="1">
        <v>681707</v>
      </c>
      <c r="H60" s="1">
        <v>702402566941529</v>
      </c>
      <c r="I60" s="1" t="s">
        <v>325</v>
      </c>
      <c r="J60" s="1">
        <v>407030026</v>
      </c>
      <c r="K60" s="1" t="s">
        <v>326</v>
      </c>
      <c r="L60" s="4">
        <v>45044</v>
      </c>
      <c r="M60" s="4">
        <v>45045</v>
      </c>
      <c r="N60" s="1" t="s">
        <v>117</v>
      </c>
      <c r="O60" s="1">
        <v>420540</v>
      </c>
      <c r="P60" s="1">
        <v>19305</v>
      </c>
      <c r="Q60" s="1" t="s">
        <v>327</v>
      </c>
      <c r="R60" s="1" t="s">
        <v>66</v>
      </c>
      <c r="S60" s="1" t="s">
        <v>33</v>
      </c>
      <c r="T60" s="1" t="s">
        <v>56</v>
      </c>
      <c r="U60" s="1" t="s">
        <v>44</v>
      </c>
      <c r="V60" s="1" t="s">
        <v>328</v>
      </c>
      <c r="W60" t="e" cm="1" vm="1">
        <f t="array" ref="W60">_xlfn._xlws.FILTER([1]Rejeitadas!$H:$H,([1]Rejeitadas!$F:$F=B60)*([1]Rejeitadas!$G:$G=P60))</f>
        <v>#VALUE!</v>
      </c>
    </row>
    <row r="61" spans="1:23" ht="15.75" customHeight="1">
      <c r="A61" s="2">
        <v>59</v>
      </c>
      <c r="B61" s="1">
        <v>4223100785981</v>
      </c>
      <c r="C61" s="1" t="s">
        <v>329</v>
      </c>
      <c r="D61" s="1">
        <v>18</v>
      </c>
      <c r="E61" s="1" t="s">
        <v>330</v>
      </c>
      <c r="F61" s="1" t="s">
        <v>331</v>
      </c>
      <c r="G61" s="1">
        <v>1099577</v>
      </c>
      <c r="H61" s="1">
        <v>708402752712061</v>
      </c>
      <c r="I61" s="1" t="s">
        <v>332</v>
      </c>
      <c r="J61" s="1">
        <v>303070102</v>
      </c>
      <c r="K61" s="1" t="s">
        <v>333</v>
      </c>
      <c r="L61" s="4">
        <v>44939</v>
      </c>
      <c r="M61" s="4">
        <v>44941</v>
      </c>
      <c r="N61" s="1" t="s">
        <v>117</v>
      </c>
      <c r="O61" s="1">
        <v>421660</v>
      </c>
      <c r="P61" s="1">
        <v>2555646</v>
      </c>
      <c r="Q61" s="1" t="s">
        <v>257</v>
      </c>
      <c r="R61" s="1" t="s">
        <v>66</v>
      </c>
      <c r="S61" s="1" t="s">
        <v>334</v>
      </c>
      <c r="T61" s="1" t="s">
        <v>56</v>
      </c>
      <c r="U61" s="1" t="s">
        <v>335</v>
      </c>
      <c r="V61" s="1" t="s">
        <v>336</v>
      </c>
      <c r="W61" t="e" cm="1" vm="1">
        <f t="array" ref="W61">_xlfn._xlws.FILTER([1]Rejeitadas!$H:$H,([1]Rejeitadas!$F:$F=B61)*([1]Rejeitadas!$G:$G=P61))</f>
        <v>#VALUE!</v>
      </c>
    </row>
    <row r="62" spans="1:23" ht="15.75" customHeight="1">
      <c r="A62" s="2">
        <v>60</v>
      </c>
      <c r="B62" s="1">
        <v>4223100797685</v>
      </c>
      <c r="C62" s="1" t="s">
        <v>329</v>
      </c>
      <c r="D62" s="1">
        <v>18</v>
      </c>
      <c r="E62" s="1" t="s">
        <v>330</v>
      </c>
      <c r="F62" s="1" t="s">
        <v>331</v>
      </c>
      <c r="G62" s="1">
        <v>1099577</v>
      </c>
      <c r="H62" s="1">
        <v>708402752712061</v>
      </c>
      <c r="I62" s="1" t="s">
        <v>337</v>
      </c>
      <c r="J62" s="1">
        <v>303060298</v>
      </c>
      <c r="K62" s="1" t="s">
        <v>338</v>
      </c>
      <c r="L62" s="4">
        <v>44944</v>
      </c>
      <c r="M62" s="4">
        <v>44951</v>
      </c>
      <c r="N62" s="1" t="s">
        <v>117</v>
      </c>
      <c r="O62" s="1">
        <v>421660</v>
      </c>
      <c r="P62" s="1">
        <v>2555646</v>
      </c>
      <c r="Q62" s="1" t="s">
        <v>257</v>
      </c>
      <c r="R62" s="1" t="s">
        <v>66</v>
      </c>
      <c r="S62" s="1" t="s">
        <v>334</v>
      </c>
      <c r="T62" s="1" t="s">
        <v>56</v>
      </c>
      <c r="U62" s="1" t="s">
        <v>335</v>
      </c>
      <c r="V62" s="1" t="s">
        <v>336</v>
      </c>
      <c r="W62" t="e" cm="1" vm="1">
        <f t="array" ref="W62">_xlfn._xlws.FILTER([1]Rejeitadas!$H:$H,([1]Rejeitadas!$F:$F=B62)*([1]Rejeitadas!$G:$G=P62))</f>
        <v>#VALUE!</v>
      </c>
    </row>
    <row r="63" spans="1:23" ht="15.75" customHeight="1">
      <c r="A63" s="2">
        <v>61</v>
      </c>
      <c r="B63" s="1">
        <v>4223100984839</v>
      </c>
      <c r="C63" s="1" t="s">
        <v>339</v>
      </c>
      <c r="D63" s="1">
        <v>27</v>
      </c>
      <c r="E63" s="1" t="s">
        <v>340</v>
      </c>
      <c r="F63" s="1" t="s">
        <v>341</v>
      </c>
      <c r="G63" s="1">
        <v>807177</v>
      </c>
      <c r="H63" s="1" t="s">
        <v>38</v>
      </c>
      <c r="I63" s="1" t="s">
        <v>342</v>
      </c>
      <c r="J63" s="1">
        <v>415010012</v>
      </c>
      <c r="K63" s="1" t="s">
        <v>40</v>
      </c>
      <c r="L63" s="1" t="s">
        <v>343</v>
      </c>
      <c r="M63" s="1" t="s">
        <v>53</v>
      </c>
      <c r="N63" s="1" t="s">
        <v>30</v>
      </c>
      <c r="O63" s="1">
        <v>421660</v>
      </c>
      <c r="P63" s="1">
        <v>2555646</v>
      </c>
      <c r="Q63" s="1" t="s">
        <v>43</v>
      </c>
      <c r="R63" s="1" t="s">
        <v>32</v>
      </c>
      <c r="S63" s="1" t="s">
        <v>33</v>
      </c>
      <c r="T63" s="1" t="s">
        <v>34</v>
      </c>
      <c r="U63" s="1" t="s">
        <v>44</v>
      </c>
      <c r="V63" s="1" t="s">
        <v>344</v>
      </c>
      <c r="W63" t="e" cm="1" vm="1">
        <f t="array" ref="W63">_xlfn._xlws.FILTER([1]Rejeitadas!$H:$H,([1]Rejeitadas!$F:$F=B63)*([1]Rejeitadas!$G:$G=P63))</f>
        <v>#VALUE!</v>
      </c>
    </row>
    <row r="64" spans="1:23" ht="15.75" customHeight="1">
      <c r="A64" s="2">
        <v>62</v>
      </c>
      <c r="B64" s="1">
        <v>4223101146979</v>
      </c>
      <c r="C64" s="1" t="s">
        <v>345</v>
      </c>
      <c r="D64" s="1">
        <v>34</v>
      </c>
      <c r="E64" s="1" t="s">
        <v>346</v>
      </c>
      <c r="F64" s="1" t="s">
        <v>347</v>
      </c>
      <c r="G64" s="1">
        <v>569420</v>
      </c>
      <c r="H64" s="1">
        <v>702607763274145</v>
      </c>
      <c r="I64" s="1" t="s">
        <v>348</v>
      </c>
      <c r="J64" s="1">
        <v>407010211</v>
      </c>
      <c r="K64" s="1" t="s">
        <v>349</v>
      </c>
      <c r="L64" s="1" t="s">
        <v>350</v>
      </c>
      <c r="M64" s="1" t="s">
        <v>351</v>
      </c>
      <c r="N64" s="1" t="s">
        <v>30</v>
      </c>
      <c r="O64" s="1">
        <v>420540</v>
      </c>
      <c r="P64" s="1">
        <v>2691841</v>
      </c>
      <c r="Q64" s="1" t="s">
        <v>143</v>
      </c>
      <c r="R64" s="1" t="s">
        <v>66</v>
      </c>
      <c r="S64" s="1" t="s">
        <v>33</v>
      </c>
      <c r="T64" s="1" t="s">
        <v>34</v>
      </c>
      <c r="W64" cm="1">
        <f t="array" ref="W64">_xlfn._xlws.FILTER([1]Rejeitadas!$H:$H,([1]Rejeitadas!$F:$F=B64)*([1]Rejeitadas!$G:$G=P64))</f>
        <v>868.1</v>
      </c>
    </row>
    <row r="65" spans="1:23" ht="15.75" customHeight="1">
      <c r="A65" s="2">
        <v>63</v>
      </c>
      <c r="B65" s="1">
        <v>4223101016772</v>
      </c>
      <c r="C65" s="1" t="s">
        <v>345</v>
      </c>
      <c r="D65" s="1">
        <v>34</v>
      </c>
      <c r="E65" s="1" t="s">
        <v>346</v>
      </c>
      <c r="F65" s="1" t="s">
        <v>347</v>
      </c>
      <c r="G65" s="1">
        <v>569420</v>
      </c>
      <c r="H65" s="1">
        <v>702607763274145</v>
      </c>
      <c r="I65" s="1" t="s">
        <v>352</v>
      </c>
      <c r="J65" s="1">
        <v>403010284</v>
      </c>
      <c r="K65" s="1" t="s">
        <v>353</v>
      </c>
      <c r="L65" s="1" t="s">
        <v>354</v>
      </c>
      <c r="M65" s="1" t="s">
        <v>275</v>
      </c>
      <c r="N65" s="1" t="s">
        <v>30</v>
      </c>
      <c r="O65" s="1">
        <v>420540</v>
      </c>
      <c r="P65" s="1">
        <v>2691841</v>
      </c>
      <c r="Q65" s="1" t="s">
        <v>143</v>
      </c>
      <c r="R65" s="1" t="s">
        <v>66</v>
      </c>
      <c r="S65" s="1" t="s">
        <v>33</v>
      </c>
      <c r="T65" s="1" t="s">
        <v>34</v>
      </c>
      <c r="W65" cm="1">
        <f t="array" ref="W65">_xlfn._xlws.FILTER([1]Rejeitadas!$H:$H,([1]Rejeitadas!$F:$F=B65)*([1]Rejeitadas!$G:$G=P65))</f>
        <v>12532.7</v>
      </c>
    </row>
    <row r="66" spans="1:23" ht="15.75" customHeight="1">
      <c r="A66" s="2">
        <v>64</v>
      </c>
      <c r="B66" s="1">
        <v>4223101103530</v>
      </c>
      <c r="C66" s="1" t="s">
        <v>355</v>
      </c>
      <c r="D66" s="1">
        <v>32</v>
      </c>
      <c r="E66" s="1" t="s">
        <v>356</v>
      </c>
      <c r="F66" s="1" t="s">
        <v>357</v>
      </c>
      <c r="G66" s="1">
        <v>907729</v>
      </c>
      <c r="H66" s="1">
        <v>706400110958683</v>
      </c>
      <c r="I66" s="1" t="s">
        <v>358</v>
      </c>
      <c r="J66" s="1">
        <v>409050113</v>
      </c>
      <c r="K66" s="1" t="s">
        <v>359</v>
      </c>
      <c r="L66" s="1" t="s">
        <v>97</v>
      </c>
      <c r="M66" s="1" t="s">
        <v>158</v>
      </c>
      <c r="N66" s="1" t="s">
        <v>30</v>
      </c>
      <c r="O66" s="1">
        <v>421660</v>
      </c>
      <c r="P66" s="1">
        <v>2555646</v>
      </c>
      <c r="Q66" s="1" t="s">
        <v>43</v>
      </c>
      <c r="R66" s="1" t="s">
        <v>66</v>
      </c>
      <c r="S66" s="1" t="s">
        <v>33</v>
      </c>
      <c r="T66" s="1" t="s">
        <v>34</v>
      </c>
      <c r="W66" t="e" cm="1" vm="1">
        <f t="array" ref="W66">_xlfn._xlws.FILTER([1]Rejeitadas!$H:$H,([1]Rejeitadas!$F:$F=B66)*([1]Rejeitadas!$G:$G=P66))</f>
        <v>#VALUE!</v>
      </c>
    </row>
    <row r="67" spans="1:23" ht="15.75" customHeight="1">
      <c r="A67" s="2">
        <v>65</v>
      </c>
      <c r="B67" s="1">
        <v>4223101135737</v>
      </c>
      <c r="C67" s="1" t="s">
        <v>355</v>
      </c>
      <c r="D67" s="1">
        <v>33</v>
      </c>
      <c r="E67" s="1" t="s">
        <v>356</v>
      </c>
      <c r="F67" s="1" t="s">
        <v>357</v>
      </c>
      <c r="G67" s="1">
        <v>907729</v>
      </c>
      <c r="H67" s="1">
        <v>706400110958683</v>
      </c>
      <c r="I67" s="1" t="s">
        <v>358</v>
      </c>
      <c r="J67" s="1">
        <v>409050075</v>
      </c>
      <c r="K67" s="1" t="s">
        <v>360</v>
      </c>
      <c r="L67" s="1" t="s">
        <v>158</v>
      </c>
      <c r="M67" s="1" t="s">
        <v>212</v>
      </c>
      <c r="N67" s="1" t="s">
        <v>30</v>
      </c>
      <c r="O67" s="1">
        <v>421660</v>
      </c>
      <c r="P67" s="1">
        <v>2555646</v>
      </c>
      <c r="Q67" s="1" t="s">
        <v>43</v>
      </c>
      <c r="R67" s="1" t="s">
        <v>66</v>
      </c>
      <c r="S67" s="1" t="s">
        <v>33</v>
      </c>
      <c r="T67" s="1" t="s">
        <v>34</v>
      </c>
      <c r="W67" t="e" cm="1" vm="1">
        <f t="array" ref="W67">_xlfn._xlws.FILTER([1]Rejeitadas!$H:$H,([1]Rejeitadas!$F:$F=B67)*([1]Rejeitadas!$G:$G=P67))</f>
        <v>#VALUE!</v>
      </c>
    </row>
    <row r="68" spans="1:23" ht="15.75" customHeight="1">
      <c r="A68" s="2">
        <v>66</v>
      </c>
      <c r="B68" s="1">
        <v>4223101139367</v>
      </c>
      <c r="C68" s="1" t="s">
        <v>361</v>
      </c>
      <c r="D68" s="1">
        <v>44</v>
      </c>
      <c r="E68" s="1" t="s">
        <v>362</v>
      </c>
      <c r="F68" s="1" t="s">
        <v>363</v>
      </c>
      <c r="G68" s="1">
        <v>1055993</v>
      </c>
      <c r="H68" s="1">
        <v>700007499814003</v>
      </c>
      <c r="I68" s="1" t="s">
        <v>364</v>
      </c>
      <c r="J68" s="1">
        <v>415040035</v>
      </c>
      <c r="K68" s="1" t="s">
        <v>365</v>
      </c>
      <c r="L68" s="1" t="s">
        <v>225</v>
      </c>
      <c r="M68" s="1" t="s">
        <v>106</v>
      </c>
      <c r="N68" s="1" t="s">
        <v>30</v>
      </c>
      <c r="O68" s="1">
        <v>421660</v>
      </c>
      <c r="P68" s="1">
        <v>2555646</v>
      </c>
      <c r="Q68" s="1" t="s">
        <v>43</v>
      </c>
      <c r="R68" s="1" t="s">
        <v>66</v>
      </c>
      <c r="S68" s="1" t="s">
        <v>33</v>
      </c>
      <c r="T68" s="1" t="s">
        <v>34</v>
      </c>
      <c r="W68" t="e" cm="1" vm="1">
        <f t="array" ref="W68">_xlfn._xlws.FILTER([1]Rejeitadas!$H:$H,([1]Rejeitadas!$F:$F=B68)*([1]Rejeitadas!$G:$G=P68))</f>
        <v>#VALUE!</v>
      </c>
    </row>
    <row r="69" spans="1:23" ht="15.75" customHeight="1">
      <c r="A69" s="2">
        <v>67</v>
      </c>
      <c r="B69" s="1">
        <v>4223101165591</v>
      </c>
      <c r="C69" s="1" t="s">
        <v>361</v>
      </c>
      <c r="D69" s="1">
        <v>44</v>
      </c>
      <c r="E69" s="1" t="s">
        <v>362</v>
      </c>
      <c r="F69" s="1" t="s">
        <v>363</v>
      </c>
      <c r="G69" s="1">
        <v>1055993</v>
      </c>
      <c r="H69" s="1" t="s">
        <v>25</v>
      </c>
      <c r="I69" s="1" t="s">
        <v>366</v>
      </c>
      <c r="J69" s="1">
        <v>401020053</v>
      </c>
      <c r="K69" s="1" t="s">
        <v>367</v>
      </c>
      <c r="L69" s="1" t="s">
        <v>300</v>
      </c>
      <c r="M69" s="1" t="s">
        <v>141</v>
      </c>
      <c r="N69" s="1" t="s">
        <v>30</v>
      </c>
      <c r="O69" s="1">
        <v>421660</v>
      </c>
      <c r="P69" s="1">
        <v>2555646</v>
      </c>
      <c r="Q69" s="1" t="s">
        <v>43</v>
      </c>
      <c r="R69" s="1" t="s">
        <v>32</v>
      </c>
      <c r="S69" s="1" t="s">
        <v>33</v>
      </c>
      <c r="T69" s="1" t="s">
        <v>98</v>
      </c>
      <c r="U69" s="1" t="s">
        <v>134</v>
      </c>
      <c r="V69" s="1" t="s">
        <v>368</v>
      </c>
      <c r="W69" cm="1">
        <f t="array" ref="W69">_xlfn._xlws.FILTER([1]Rejeitadas!$H:$H,([1]Rejeitadas!$F:$F=B69)*([1]Rejeitadas!$G:$G=P69))</f>
        <v>769.88</v>
      </c>
    </row>
    <row r="70" spans="1:23" ht="15.75" customHeight="1">
      <c r="A70" s="2">
        <v>68</v>
      </c>
      <c r="B70" s="1">
        <v>4223101154570</v>
      </c>
      <c r="C70" s="1" t="s">
        <v>361</v>
      </c>
      <c r="D70" s="1">
        <v>44</v>
      </c>
      <c r="E70" s="1" t="s">
        <v>362</v>
      </c>
      <c r="F70" s="1" t="s">
        <v>363</v>
      </c>
      <c r="G70" s="1">
        <v>1055993</v>
      </c>
      <c r="H70" s="1">
        <v>700007499814003</v>
      </c>
      <c r="I70" s="1" t="s">
        <v>364</v>
      </c>
      <c r="J70" s="1">
        <v>415040035</v>
      </c>
      <c r="K70" s="1" t="s">
        <v>365</v>
      </c>
      <c r="L70" s="1" t="s">
        <v>106</v>
      </c>
      <c r="M70" s="1" t="s">
        <v>300</v>
      </c>
      <c r="N70" s="1" t="s">
        <v>30</v>
      </c>
      <c r="O70" s="1">
        <v>421660</v>
      </c>
      <c r="P70" s="1">
        <v>2555646</v>
      </c>
      <c r="Q70" s="1" t="s">
        <v>43</v>
      </c>
      <c r="R70" s="1" t="s">
        <v>66</v>
      </c>
      <c r="S70" s="1" t="s">
        <v>33</v>
      </c>
      <c r="T70" s="1" t="s">
        <v>34</v>
      </c>
      <c r="W70" t="e" cm="1" vm="1">
        <f t="array" ref="W70">_xlfn._xlws.FILTER([1]Rejeitadas!$H:$H,([1]Rejeitadas!$F:$F=B70)*([1]Rejeitadas!$G:$G=P70))</f>
        <v>#VALUE!</v>
      </c>
    </row>
    <row r="71" spans="1:23" ht="15.75" customHeight="1">
      <c r="A71" s="2">
        <v>69</v>
      </c>
      <c r="B71" s="1">
        <v>4223101107720</v>
      </c>
      <c r="C71" s="1" t="s">
        <v>361</v>
      </c>
      <c r="D71" s="1">
        <v>44</v>
      </c>
      <c r="E71" s="1" t="s">
        <v>362</v>
      </c>
      <c r="F71" s="1" t="s">
        <v>363</v>
      </c>
      <c r="G71" s="1">
        <v>1055993</v>
      </c>
      <c r="H71" s="1">
        <v>700007499814003</v>
      </c>
      <c r="I71" s="1" t="s">
        <v>369</v>
      </c>
      <c r="J71" s="1">
        <v>415010012</v>
      </c>
      <c r="K71" s="1" t="s">
        <v>40</v>
      </c>
      <c r="L71" s="1" t="s">
        <v>370</v>
      </c>
      <c r="M71" s="1" t="s">
        <v>225</v>
      </c>
      <c r="N71" s="1" t="s">
        <v>30</v>
      </c>
      <c r="O71" s="1">
        <v>421660</v>
      </c>
      <c r="P71" s="1">
        <v>2555646</v>
      </c>
      <c r="Q71" s="1" t="s">
        <v>43</v>
      </c>
      <c r="R71" s="1" t="s">
        <v>66</v>
      </c>
      <c r="S71" s="1" t="s">
        <v>33</v>
      </c>
      <c r="T71" s="1" t="s">
        <v>34</v>
      </c>
      <c r="W71" t="e" cm="1" vm="1">
        <f t="array" ref="W71">_xlfn._xlws.FILTER([1]Rejeitadas!$H:$H,([1]Rejeitadas!$F:$F=B71)*([1]Rejeitadas!$G:$G=P71))</f>
        <v>#VALUE!</v>
      </c>
    </row>
    <row r="72" spans="1:23" ht="15.75" customHeight="1">
      <c r="A72" s="2">
        <v>70</v>
      </c>
      <c r="B72" s="1">
        <v>4223101164513</v>
      </c>
      <c r="C72" s="1" t="s">
        <v>371</v>
      </c>
      <c r="D72" s="1">
        <v>48</v>
      </c>
      <c r="E72" s="1" t="s">
        <v>372</v>
      </c>
      <c r="F72" s="1" t="s">
        <v>373</v>
      </c>
      <c r="G72" s="1">
        <v>22417</v>
      </c>
      <c r="H72" s="1">
        <v>702602281532645</v>
      </c>
      <c r="I72" s="1" t="s">
        <v>374</v>
      </c>
      <c r="J72" s="1">
        <v>303170093</v>
      </c>
      <c r="K72" s="1" t="s">
        <v>375</v>
      </c>
      <c r="L72" s="1" t="s">
        <v>188</v>
      </c>
      <c r="M72" s="1" t="s">
        <v>376</v>
      </c>
      <c r="N72" s="1" t="s">
        <v>30</v>
      </c>
      <c r="O72" s="1">
        <v>421660</v>
      </c>
      <c r="P72" s="1">
        <v>2706369</v>
      </c>
      <c r="Q72" s="1" t="s">
        <v>377</v>
      </c>
      <c r="R72" s="1" t="s">
        <v>66</v>
      </c>
      <c r="S72" s="1" t="s">
        <v>33</v>
      </c>
      <c r="T72" s="1" t="s">
        <v>34</v>
      </c>
      <c r="W72" t="e" cm="1" vm="1">
        <f t="array" ref="W72">_xlfn._xlws.FILTER([1]Rejeitadas!$H:$H,([1]Rejeitadas!$F:$F=B72)*([1]Rejeitadas!$G:$G=P72))</f>
        <v>#VALUE!</v>
      </c>
    </row>
    <row r="73" spans="1:23" ht="15.75" customHeight="1">
      <c r="A73" s="2">
        <v>71</v>
      </c>
      <c r="B73" s="1">
        <v>4223101145120</v>
      </c>
      <c r="C73" s="1" t="s">
        <v>371</v>
      </c>
      <c r="D73" s="1">
        <v>48</v>
      </c>
      <c r="E73" s="1" t="s">
        <v>372</v>
      </c>
      <c r="F73" s="1" t="s">
        <v>373</v>
      </c>
      <c r="G73" s="1">
        <v>456010</v>
      </c>
      <c r="H73" s="1">
        <v>702602281532645</v>
      </c>
      <c r="I73" s="1" t="s">
        <v>378</v>
      </c>
      <c r="J73" s="1">
        <v>303040017</v>
      </c>
      <c r="K73" s="1" t="s">
        <v>379</v>
      </c>
      <c r="L73" s="1" t="s">
        <v>64</v>
      </c>
      <c r="M73" s="1" t="s">
        <v>380</v>
      </c>
      <c r="N73" s="1" t="s">
        <v>30</v>
      </c>
      <c r="O73" s="1">
        <v>420540</v>
      </c>
      <c r="P73" s="1">
        <v>2691841</v>
      </c>
      <c r="Q73" s="1" t="s">
        <v>143</v>
      </c>
      <c r="R73" s="1" t="s">
        <v>66</v>
      </c>
      <c r="S73" s="1" t="s">
        <v>33</v>
      </c>
      <c r="T73" s="1" t="s">
        <v>34</v>
      </c>
      <c r="W73" cm="1">
        <f t="array" ref="W73">_xlfn._xlws.FILTER([1]Rejeitadas!$H:$H,([1]Rejeitadas!$F:$F=B73)*([1]Rejeitadas!$G:$G=P73))</f>
        <v>439.17</v>
      </c>
    </row>
    <row r="74" spans="1:23" ht="15.75" customHeight="1">
      <c r="A74" s="2">
        <v>72</v>
      </c>
      <c r="B74" s="1">
        <v>4223100994838</v>
      </c>
      <c r="C74" s="1" t="s">
        <v>381</v>
      </c>
      <c r="D74" s="1">
        <v>48</v>
      </c>
      <c r="E74" s="1" t="s">
        <v>382</v>
      </c>
      <c r="F74" s="1" t="s">
        <v>383</v>
      </c>
      <c r="G74" s="1">
        <v>902467</v>
      </c>
      <c r="H74" s="1">
        <v>706407164742588</v>
      </c>
      <c r="I74" s="1" t="s">
        <v>384</v>
      </c>
      <c r="J74" s="1">
        <v>308020030</v>
      </c>
      <c r="K74" s="1" t="s">
        <v>385</v>
      </c>
      <c r="L74" s="4">
        <v>45015</v>
      </c>
      <c r="M74" s="4">
        <v>45015</v>
      </c>
      <c r="N74" s="1" t="s">
        <v>117</v>
      </c>
      <c r="O74" s="1">
        <v>420540</v>
      </c>
      <c r="P74" s="1">
        <v>2691841</v>
      </c>
      <c r="Q74" s="1" t="s">
        <v>55</v>
      </c>
      <c r="R74" s="1" t="s">
        <v>66</v>
      </c>
      <c r="S74" s="1" t="s">
        <v>33</v>
      </c>
      <c r="T74" s="1" t="s">
        <v>56</v>
      </c>
      <c r="U74" s="1" t="s">
        <v>44</v>
      </c>
      <c r="V74" s="1" t="s">
        <v>386</v>
      </c>
      <c r="W74" t="e" cm="1" vm="1">
        <f t="array" ref="W74">_xlfn._xlws.FILTER([1]Rejeitadas!$H:$H,([1]Rejeitadas!$F:$F=B74)*([1]Rejeitadas!$G:$G=P74))</f>
        <v>#VALUE!</v>
      </c>
    </row>
    <row r="75" spans="1:23" ht="15.75" customHeight="1">
      <c r="A75" s="2">
        <v>73</v>
      </c>
      <c r="B75" s="1">
        <v>4223101174490</v>
      </c>
      <c r="C75" s="1" t="s">
        <v>387</v>
      </c>
      <c r="D75" s="1">
        <v>49</v>
      </c>
      <c r="E75" s="1" t="s">
        <v>388</v>
      </c>
      <c r="F75" s="1" t="s">
        <v>389</v>
      </c>
      <c r="G75" s="1">
        <v>72042</v>
      </c>
      <c r="H75" s="1">
        <v>700608446521864</v>
      </c>
      <c r="I75" s="1" t="s">
        <v>390</v>
      </c>
      <c r="J75" s="1">
        <v>506020037</v>
      </c>
      <c r="K75" s="1" t="s">
        <v>391</v>
      </c>
      <c r="L75" s="1" t="s">
        <v>317</v>
      </c>
      <c r="M75" s="1" t="s">
        <v>392</v>
      </c>
      <c r="N75" s="1" t="s">
        <v>30</v>
      </c>
      <c r="O75" s="1">
        <v>420540</v>
      </c>
      <c r="P75" s="1">
        <v>19445</v>
      </c>
      <c r="Q75" s="1" t="s">
        <v>107</v>
      </c>
      <c r="R75" s="1" t="s">
        <v>66</v>
      </c>
      <c r="S75" s="1" t="s">
        <v>33</v>
      </c>
      <c r="T75" s="1" t="s">
        <v>34</v>
      </c>
      <c r="W75" t="e" cm="1" vm="1">
        <f t="array" ref="W75">_xlfn._xlws.FILTER([1]Rejeitadas!$H:$H,([1]Rejeitadas!$F:$F=B75)*([1]Rejeitadas!$G:$G=P75))</f>
        <v>#VALUE!</v>
      </c>
    </row>
    <row r="76" spans="1:23" ht="15.75" customHeight="1">
      <c r="A76" s="2">
        <v>74</v>
      </c>
      <c r="B76" s="1">
        <v>4223101224375</v>
      </c>
      <c r="C76" s="1" t="s">
        <v>387</v>
      </c>
      <c r="D76" s="1">
        <v>49</v>
      </c>
      <c r="E76" s="1" t="s">
        <v>388</v>
      </c>
      <c r="F76" s="1" t="s">
        <v>389</v>
      </c>
      <c r="G76" s="1">
        <v>72042</v>
      </c>
      <c r="H76" s="1" t="s">
        <v>25</v>
      </c>
      <c r="I76" s="1" t="s">
        <v>390</v>
      </c>
      <c r="J76" s="1">
        <v>506020037</v>
      </c>
      <c r="K76" s="1" t="s">
        <v>391</v>
      </c>
      <c r="L76" s="1" t="s">
        <v>42</v>
      </c>
      <c r="M76" s="1" t="s">
        <v>393</v>
      </c>
      <c r="N76" s="1" t="s">
        <v>30</v>
      </c>
      <c r="O76" s="1">
        <v>420540</v>
      </c>
      <c r="P76" s="1">
        <v>19445</v>
      </c>
      <c r="Q76" s="1" t="s">
        <v>107</v>
      </c>
      <c r="R76" s="1" t="s">
        <v>32</v>
      </c>
      <c r="S76" s="1" t="s">
        <v>33</v>
      </c>
      <c r="T76" s="1" t="s">
        <v>34</v>
      </c>
      <c r="W76" cm="1">
        <f t="array" ref="W76">_xlfn._xlws.FILTER([1]Rejeitadas!$H:$H,([1]Rejeitadas!$F:$F=B76)*([1]Rejeitadas!$G:$G=P76))</f>
        <v>2300.15</v>
      </c>
    </row>
    <row r="77" spans="1:23" ht="15.75" customHeight="1">
      <c r="A77" s="2">
        <v>75</v>
      </c>
      <c r="B77" s="1">
        <v>4223101193663</v>
      </c>
      <c r="C77" s="1" t="s">
        <v>394</v>
      </c>
      <c r="D77" s="1">
        <v>58</v>
      </c>
      <c r="E77" s="1" t="s">
        <v>395</v>
      </c>
      <c r="F77" s="1" t="s">
        <v>396</v>
      </c>
      <c r="G77" s="1">
        <v>6612626</v>
      </c>
      <c r="H77" s="1">
        <v>700007492419907</v>
      </c>
      <c r="I77" s="1" t="s">
        <v>397</v>
      </c>
      <c r="J77" s="1">
        <v>415010012</v>
      </c>
      <c r="K77" s="1" t="s">
        <v>40</v>
      </c>
      <c r="L77" s="1" t="s">
        <v>192</v>
      </c>
      <c r="M77" s="1" t="s">
        <v>141</v>
      </c>
      <c r="N77" s="1" t="s">
        <v>30</v>
      </c>
      <c r="O77" s="1">
        <v>420540</v>
      </c>
      <c r="P77" s="1">
        <v>3157245</v>
      </c>
      <c r="Q77" s="1" t="s">
        <v>31</v>
      </c>
      <c r="R77" s="1" t="s">
        <v>66</v>
      </c>
      <c r="S77" s="1" t="s">
        <v>33</v>
      </c>
      <c r="T77" s="1" t="s">
        <v>34</v>
      </c>
      <c r="W77" t="e" cm="1" vm="1">
        <f t="array" ref="W77">_xlfn._xlws.FILTER([1]Rejeitadas!$H:$H,([1]Rejeitadas!$F:$F=B77)*([1]Rejeitadas!$G:$G=P77))</f>
        <v>#VALUE!</v>
      </c>
    </row>
    <row r="78" spans="1:23" ht="15.75" customHeight="1">
      <c r="A78" s="2">
        <v>76</v>
      </c>
      <c r="B78" s="1">
        <v>4223101193839</v>
      </c>
      <c r="C78" s="1" t="s">
        <v>394</v>
      </c>
      <c r="D78" s="1">
        <v>58</v>
      </c>
      <c r="E78" s="1" t="s">
        <v>395</v>
      </c>
      <c r="F78" s="1" t="s">
        <v>396</v>
      </c>
      <c r="G78" s="1">
        <v>6612626</v>
      </c>
      <c r="H78" s="1">
        <v>700007492419907</v>
      </c>
      <c r="I78" s="1" t="s">
        <v>397</v>
      </c>
      <c r="J78" s="1">
        <v>415010012</v>
      </c>
      <c r="K78" s="1" t="s">
        <v>40</v>
      </c>
      <c r="L78" s="1" t="s">
        <v>225</v>
      </c>
      <c r="M78" s="1" t="s">
        <v>192</v>
      </c>
      <c r="N78" s="1" t="s">
        <v>30</v>
      </c>
      <c r="O78" s="1">
        <v>420540</v>
      </c>
      <c r="P78" s="1">
        <v>3157245</v>
      </c>
      <c r="Q78" s="1" t="s">
        <v>31</v>
      </c>
      <c r="R78" s="1" t="s">
        <v>66</v>
      </c>
      <c r="S78" s="1" t="s">
        <v>33</v>
      </c>
      <c r="T78" s="1" t="s">
        <v>34</v>
      </c>
      <c r="W78" t="e" cm="1" vm="1">
        <f t="array" ref="W78">_xlfn._xlws.FILTER([1]Rejeitadas!$H:$H,([1]Rejeitadas!$F:$F=B78)*([1]Rejeitadas!$G:$G=P78))</f>
        <v>#VALUE!</v>
      </c>
    </row>
    <row r="79" spans="1:23" ht="15.75" customHeight="1">
      <c r="A79" s="2">
        <v>77</v>
      </c>
      <c r="B79" s="1">
        <v>4223101072399</v>
      </c>
      <c r="C79" s="1" t="s">
        <v>398</v>
      </c>
      <c r="D79" s="1">
        <v>51</v>
      </c>
      <c r="E79" s="1" t="s">
        <v>399</v>
      </c>
      <c r="F79" s="1" t="s">
        <v>400</v>
      </c>
      <c r="G79" s="1">
        <v>6722888</v>
      </c>
      <c r="H79" s="1" t="s">
        <v>25</v>
      </c>
      <c r="I79" s="1" t="s">
        <v>401</v>
      </c>
      <c r="J79" s="1">
        <v>406040150</v>
      </c>
      <c r="K79" s="1" t="s">
        <v>402</v>
      </c>
      <c r="L79" s="1" t="s">
        <v>403</v>
      </c>
      <c r="M79" s="1" t="s">
        <v>318</v>
      </c>
      <c r="N79" s="1" t="s">
        <v>30</v>
      </c>
      <c r="O79" s="1">
        <v>420540</v>
      </c>
      <c r="P79" s="1">
        <v>3157245</v>
      </c>
      <c r="Q79" s="1" t="s">
        <v>31</v>
      </c>
      <c r="R79" s="1" t="s">
        <v>32</v>
      </c>
      <c r="S79" s="1" t="s">
        <v>33</v>
      </c>
      <c r="T79" s="1" t="s">
        <v>98</v>
      </c>
      <c r="U79" s="1" t="s">
        <v>134</v>
      </c>
      <c r="V79" s="1" t="s">
        <v>404</v>
      </c>
      <c r="W79" cm="1">
        <f t="array" ref="W79">_xlfn._xlws.FILTER([1]Rejeitadas!$H:$H,([1]Rejeitadas!$F:$F=B79)*([1]Rejeitadas!$G:$G=P79))</f>
        <v>21775.34</v>
      </c>
    </row>
    <row r="80" spans="1:23" ht="15.75" customHeight="1">
      <c r="A80" s="2">
        <v>78</v>
      </c>
      <c r="B80" s="1">
        <v>4222105528850</v>
      </c>
      <c r="C80" s="6" t="s">
        <v>405</v>
      </c>
      <c r="D80" s="1">
        <v>29</v>
      </c>
      <c r="E80" s="1" t="s">
        <v>406</v>
      </c>
      <c r="F80" s="1" t="s">
        <v>407</v>
      </c>
      <c r="G80" s="1">
        <v>116038</v>
      </c>
      <c r="H80" s="1">
        <v>703002883371074</v>
      </c>
      <c r="I80" s="1" t="s">
        <v>408</v>
      </c>
      <c r="J80" s="1">
        <v>415010012</v>
      </c>
      <c r="K80" s="1" t="s">
        <v>256</v>
      </c>
      <c r="L80" s="4">
        <v>44902</v>
      </c>
      <c r="M80" s="4">
        <v>44917</v>
      </c>
      <c r="N80" s="1" t="s">
        <v>409</v>
      </c>
      <c r="O80" s="1">
        <v>420540</v>
      </c>
      <c r="P80" s="1">
        <v>2664879</v>
      </c>
      <c r="Q80" s="1" t="s">
        <v>410</v>
      </c>
      <c r="R80" s="1" t="s">
        <v>66</v>
      </c>
      <c r="S80" s="1" t="s">
        <v>411</v>
      </c>
      <c r="T80" s="1" t="s">
        <v>56</v>
      </c>
      <c r="U80" s="7" t="s">
        <v>412</v>
      </c>
      <c r="V80" s="1" t="s">
        <v>413</v>
      </c>
      <c r="W80" t="e" cm="1" vm="1">
        <f t="array" ref="W80">_xlfn._xlws.FILTER([1]Rejeitadas!$H:$H,([1]Rejeitadas!$F:$F=B80)*([1]Rejeitadas!$G:$G=P80))</f>
        <v>#VALUE!</v>
      </c>
    </row>
    <row r="81" spans="1:23" ht="15.75" customHeight="1">
      <c r="A81" s="2">
        <v>79</v>
      </c>
      <c r="B81" s="1">
        <v>4223101075908</v>
      </c>
      <c r="C81" s="1" t="s">
        <v>414</v>
      </c>
      <c r="D81" s="1">
        <v>28</v>
      </c>
      <c r="E81" s="1" t="s">
        <v>415</v>
      </c>
      <c r="F81" s="1" t="s">
        <v>416</v>
      </c>
      <c r="G81" s="1">
        <v>905441</v>
      </c>
      <c r="H81" s="1" t="s">
        <v>49</v>
      </c>
      <c r="I81" s="1" t="s">
        <v>217</v>
      </c>
      <c r="J81" s="1">
        <v>303010193</v>
      </c>
      <c r="K81" s="1" t="s">
        <v>417</v>
      </c>
      <c r="L81" s="1" t="s">
        <v>204</v>
      </c>
      <c r="M81" s="1" t="s">
        <v>226</v>
      </c>
      <c r="N81" s="1" t="s">
        <v>54</v>
      </c>
      <c r="O81" s="1">
        <v>420540</v>
      </c>
      <c r="P81" s="1">
        <v>2691841</v>
      </c>
      <c r="Q81" s="1" t="s">
        <v>55</v>
      </c>
      <c r="R81" s="1" t="s">
        <v>32</v>
      </c>
      <c r="S81" s="5" t="s">
        <v>276</v>
      </c>
      <c r="T81" s="1" t="s">
        <v>56</v>
      </c>
      <c r="U81" s="1" t="s">
        <v>418</v>
      </c>
      <c r="V81" s="1" t="s">
        <v>419</v>
      </c>
      <c r="W81" t="e" cm="1" vm="1">
        <f t="array" ref="W81">_xlfn._xlws.FILTER([1]Rejeitadas!$H:$H,([1]Rejeitadas!$F:$F=B81)*([1]Rejeitadas!$G:$G=P81))</f>
        <v>#VALUE!</v>
      </c>
    </row>
    <row r="82" spans="1:23" ht="15.75" customHeight="1">
      <c r="A82" s="2">
        <v>80</v>
      </c>
      <c r="B82" s="1">
        <v>4223101086094</v>
      </c>
      <c r="C82" s="1" t="s">
        <v>420</v>
      </c>
      <c r="D82" s="1">
        <v>44</v>
      </c>
      <c r="E82" s="1" t="s">
        <v>421</v>
      </c>
      <c r="F82" s="1" t="s">
        <v>422</v>
      </c>
      <c r="G82" s="1">
        <v>679599</v>
      </c>
      <c r="H82" s="1">
        <v>702305125363713</v>
      </c>
      <c r="I82" s="1" t="s">
        <v>423</v>
      </c>
      <c r="J82" s="1">
        <v>303140135</v>
      </c>
      <c r="K82" s="1" t="s">
        <v>424</v>
      </c>
      <c r="L82" s="1" t="s">
        <v>425</v>
      </c>
      <c r="M82" s="1" t="s">
        <v>133</v>
      </c>
      <c r="N82" s="1" t="s">
        <v>54</v>
      </c>
      <c r="O82" s="1">
        <v>420540</v>
      </c>
      <c r="P82" s="1">
        <v>19305</v>
      </c>
      <c r="Q82" s="1" t="s">
        <v>327</v>
      </c>
      <c r="R82" s="1" t="s">
        <v>66</v>
      </c>
      <c r="S82" s="1" t="s">
        <v>33</v>
      </c>
      <c r="T82" s="1" t="s">
        <v>426</v>
      </c>
      <c r="U82" s="1" t="s">
        <v>427</v>
      </c>
      <c r="V82" s="1" t="s">
        <v>428</v>
      </c>
      <c r="W82" t="e" cm="1" vm="1">
        <f t="array" ref="W82">_xlfn._xlws.FILTER([1]Rejeitadas!$H:$H,([1]Rejeitadas!$F:$F=B82)*([1]Rejeitadas!$G:$G=P82))</f>
        <v>#VALUE!</v>
      </c>
    </row>
    <row r="83" spans="1:23" ht="15.75" customHeight="1">
      <c r="A83" s="2">
        <v>81</v>
      </c>
      <c r="B83" s="1">
        <v>4223101148310</v>
      </c>
      <c r="C83" s="1" t="s">
        <v>429</v>
      </c>
      <c r="D83" s="1">
        <v>7</v>
      </c>
      <c r="E83" s="1" t="s">
        <v>430</v>
      </c>
      <c r="F83" s="1" t="s">
        <v>431</v>
      </c>
      <c r="G83" s="1">
        <v>6740641</v>
      </c>
      <c r="H83" s="1">
        <v>700001565916306</v>
      </c>
      <c r="I83" s="1" t="s">
        <v>432</v>
      </c>
      <c r="J83" s="1">
        <v>303010010</v>
      </c>
      <c r="K83" s="1" t="s">
        <v>433</v>
      </c>
      <c r="L83" s="1" t="s">
        <v>300</v>
      </c>
      <c r="M83" s="1" t="s">
        <v>70</v>
      </c>
      <c r="N83" s="1" t="s">
        <v>30</v>
      </c>
      <c r="O83" s="1">
        <v>420540</v>
      </c>
      <c r="P83" s="1">
        <v>3157245</v>
      </c>
      <c r="Q83" s="1" t="s">
        <v>31</v>
      </c>
      <c r="R83" s="1" t="s">
        <v>66</v>
      </c>
      <c r="S83" s="1" t="s">
        <v>33</v>
      </c>
      <c r="T83" s="1" t="s">
        <v>34</v>
      </c>
      <c r="W83" t="e" cm="1" vm="1">
        <f t="array" ref="W83">_xlfn._xlws.FILTER([1]Rejeitadas!$H:$H,([1]Rejeitadas!$F:$F=B83)*([1]Rejeitadas!$G:$G=P83))</f>
        <v>#VALUE!</v>
      </c>
    </row>
    <row r="84" spans="1:23" ht="15.75" customHeight="1">
      <c r="A84" s="2">
        <v>82</v>
      </c>
      <c r="B84" s="1">
        <v>4223101153513</v>
      </c>
      <c r="C84" s="1" t="s">
        <v>429</v>
      </c>
      <c r="D84" s="1">
        <v>7</v>
      </c>
      <c r="E84" s="1" t="s">
        <v>430</v>
      </c>
      <c r="F84" s="1" t="s">
        <v>431</v>
      </c>
      <c r="G84" s="1">
        <v>583424</v>
      </c>
      <c r="H84" s="1">
        <v>700001565916306</v>
      </c>
      <c r="I84" s="1" t="s">
        <v>432</v>
      </c>
      <c r="J84" s="1">
        <v>303010010</v>
      </c>
      <c r="K84" s="1" t="s">
        <v>433</v>
      </c>
      <c r="L84" s="1" t="s">
        <v>70</v>
      </c>
      <c r="M84" s="1" t="s">
        <v>220</v>
      </c>
      <c r="N84" s="1" t="s">
        <v>30</v>
      </c>
      <c r="O84" s="1">
        <v>420540</v>
      </c>
      <c r="P84" s="1">
        <v>2691868</v>
      </c>
      <c r="Q84" s="1" t="s">
        <v>230</v>
      </c>
      <c r="R84" s="1" t="s">
        <v>66</v>
      </c>
      <c r="S84" s="1" t="s">
        <v>33</v>
      </c>
      <c r="T84" s="1" t="s">
        <v>34</v>
      </c>
      <c r="W84" t="e" cm="1" vm="1">
        <f t="array" ref="W84">_xlfn._xlws.FILTER([1]Rejeitadas!$H:$H,([1]Rejeitadas!$F:$F=B84)*([1]Rejeitadas!$G:$G=P84))</f>
        <v>#VALUE!</v>
      </c>
    </row>
    <row r="85" spans="1:23" ht="15.75" customHeight="1">
      <c r="A85" s="2">
        <v>83</v>
      </c>
      <c r="B85" s="1">
        <v>4223101212253</v>
      </c>
      <c r="C85" s="1" t="s">
        <v>434</v>
      </c>
      <c r="D85" s="1">
        <v>76</v>
      </c>
      <c r="E85" s="1" t="s">
        <v>435</v>
      </c>
      <c r="F85" s="1" t="s">
        <v>436</v>
      </c>
      <c r="G85" s="1">
        <v>6732986</v>
      </c>
      <c r="H85" s="1">
        <v>700607401611766</v>
      </c>
      <c r="I85" s="1" t="s">
        <v>437</v>
      </c>
      <c r="J85" s="1">
        <v>415010012</v>
      </c>
      <c r="K85" s="1" t="s">
        <v>40</v>
      </c>
      <c r="L85" s="1" t="s">
        <v>370</v>
      </c>
      <c r="M85" s="1" t="s">
        <v>351</v>
      </c>
      <c r="N85" s="1" t="s">
        <v>30</v>
      </c>
      <c r="O85" s="1">
        <v>420540</v>
      </c>
      <c r="P85" s="1">
        <v>3157245</v>
      </c>
      <c r="Q85" s="1" t="s">
        <v>31</v>
      </c>
      <c r="R85" s="1" t="s">
        <v>66</v>
      </c>
      <c r="S85" s="1" t="s">
        <v>33</v>
      </c>
      <c r="T85" s="1" t="s">
        <v>34</v>
      </c>
      <c r="W85" t="e" cm="1" vm="1">
        <f t="array" ref="W85">_xlfn._xlws.FILTER([1]Rejeitadas!$H:$H,([1]Rejeitadas!$F:$F=B85)*([1]Rejeitadas!$G:$G=P85))</f>
        <v>#VALUE!</v>
      </c>
    </row>
    <row r="86" spans="1:23" ht="15.75" customHeight="1">
      <c r="A86" s="2">
        <v>84</v>
      </c>
      <c r="B86" s="1">
        <v>4223101194312</v>
      </c>
      <c r="C86" s="1" t="s">
        <v>434</v>
      </c>
      <c r="D86" s="1">
        <v>76</v>
      </c>
      <c r="E86" s="1" t="s">
        <v>435</v>
      </c>
      <c r="F86" s="1" t="s">
        <v>436</v>
      </c>
      <c r="G86" s="1">
        <v>6732986</v>
      </c>
      <c r="H86" s="1">
        <v>700607401611766</v>
      </c>
      <c r="I86" s="1" t="s">
        <v>438</v>
      </c>
      <c r="J86" s="1">
        <v>407030255</v>
      </c>
      <c r="K86" s="1" t="s">
        <v>191</v>
      </c>
      <c r="L86" s="1" t="s">
        <v>150</v>
      </c>
      <c r="M86" s="1" t="s">
        <v>370</v>
      </c>
      <c r="N86" s="1" t="s">
        <v>30</v>
      </c>
      <c r="O86" s="1">
        <v>420540</v>
      </c>
      <c r="P86" s="1">
        <v>3157245</v>
      </c>
      <c r="Q86" s="1" t="s">
        <v>31</v>
      </c>
      <c r="R86" s="1" t="s">
        <v>66</v>
      </c>
      <c r="S86" s="1" t="s">
        <v>33</v>
      </c>
      <c r="T86" s="1" t="s">
        <v>34</v>
      </c>
      <c r="W86" t="e" cm="1" vm="1">
        <f t="array" ref="W86">_xlfn._xlws.FILTER([1]Rejeitadas!$H:$H,([1]Rejeitadas!$F:$F=B86)*([1]Rejeitadas!$G:$G=P86))</f>
        <v>#VALUE!</v>
      </c>
    </row>
    <row r="87" spans="1:23" ht="15.75" customHeight="1">
      <c r="A87" s="2">
        <v>85</v>
      </c>
      <c r="B87" s="1">
        <v>4223100843445</v>
      </c>
      <c r="C87" s="1" t="s">
        <v>439</v>
      </c>
      <c r="D87" s="1">
        <v>99</v>
      </c>
      <c r="E87" s="1" t="s">
        <v>440</v>
      </c>
      <c r="F87" s="1" t="s">
        <v>441</v>
      </c>
      <c r="G87" s="1">
        <v>897217</v>
      </c>
      <c r="H87" s="1" t="s">
        <v>114</v>
      </c>
      <c r="I87" s="1" t="s">
        <v>180</v>
      </c>
      <c r="J87" s="1">
        <v>303140151</v>
      </c>
      <c r="K87" s="1" t="s">
        <v>181</v>
      </c>
      <c r="L87" s="4">
        <v>44961</v>
      </c>
      <c r="M87" s="4">
        <v>44961</v>
      </c>
      <c r="N87" s="1" t="s">
        <v>117</v>
      </c>
      <c r="O87" s="1">
        <v>420540</v>
      </c>
      <c r="P87" s="1">
        <v>2691841</v>
      </c>
      <c r="Q87" s="1" t="s">
        <v>55</v>
      </c>
      <c r="R87" s="1" t="s">
        <v>32</v>
      </c>
      <c r="S87" s="1" t="s">
        <v>334</v>
      </c>
      <c r="T87" s="1" t="s">
        <v>56</v>
      </c>
      <c r="U87" s="1" t="s">
        <v>442</v>
      </c>
      <c r="V87" s="1" t="s">
        <v>443</v>
      </c>
      <c r="W87" t="e" cm="1" vm="1">
        <f t="array" ref="W87">_xlfn._xlws.FILTER([1]Rejeitadas!$H:$H,([1]Rejeitadas!$F:$F=B87)*([1]Rejeitadas!$G:$G=P87))</f>
        <v>#VALUE!</v>
      </c>
    </row>
    <row r="88" spans="1:23" ht="15.75" customHeight="1">
      <c r="A88" s="2">
        <v>86</v>
      </c>
      <c r="B88" s="1">
        <v>4223101120326</v>
      </c>
      <c r="C88" s="1" t="s">
        <v>444</v>
      </c>
      <c r="D88" s="1">
        <v>39</v>
      </c>
      <c r="E88" s="1" t="s">
        <v>445</v>
      </c>
      <c r="F88" s="1" t="s">
        <v>446</v>
      </c>
      <c r="G88" s="1">
        <v>761752</v>
      </c>
      <c r="H88" s="1" t="s">
        <v>282</v>
      </c>
      <c r="I88" s="1" t="s">
        <v>447</v>
      </c>
      <c r="J88" s="1">
        <v>403050030</v>
      </c>
      <c r="K88" s="1" t="s">
        <v>448</v>
      </c>
      <c r="L88" s="1" t="s">
        <v>211</v>
      </c>
      <c r="M88" s="1" t="s">
        <v>449</v>
      </c>
      <c r="N88" s="1" t="s">
        <v>30</v>
      </c>
      <c r="O88" s="1">
        <v>420540</v>
      </c>
      <c r="P88" s="1">
        <v>2691841</v>
      </c>
      <c r="Q88" s="1" t="s">
        <v>143</v>
      </c>
      <c r="R88" s="1" t="s">
        <v>32</v>
      </c>
      <c r="S88" s="1" t="s">
        <v>33</v>
      </c>
      <c r="T88" s="1" t="s">
        <v>34</v>
      </c>
      <c r="W88" t="e" cm="1" vm="1">
        <f t="array" ref="W88">_xlfn._xlws.FILTER([1]Rejeitadas!$H:$H,([1]Rejeitadas!$F:$F=B88)*([1]Rejeitadas!$G:$G=P88))</f>
        <v>#VALUE!</v>
      </c>
    </row>
    <row r="89" spans="1:23" ht="15.75" customHeight="1">
      <c r="A89" s="2">
        <v>87</v>
      </c>
      <c r="B89" s="1">
        <v>4223101113066</v>
      </c>
      <c r="C89" s="1" t="s">
        <v>450</v>
      </c>
      <c r="D89" s="1">
        <v>25</v>
      </c>
      <c r="E89" s="1" t="s">
        <v>451</v>
      </c>
      <c r="F89" s="1" t="s">
        <v>452</v>
      </c>
      <c r="G89" s="1">
        <v>1111800</v>
      </c>
      <c r="H89" s="1">
        <v>706402156344388</v>
      </c>
      <c r="I89" s="1" t="s">
        <v>453</v>
      </c>
      <c r="J89" s="1">
        <v>303040165</v>
      </c>
      <c r="K89" s="1" t="s">
        <v>454</v>
      </c>
      <c r="L89" s="1" t="s">
        <v>370</v>
      </c>
      <c r="M89" s="1" t="s">
        <v>105</v>
      </c>
      <c r="N89" s="1" t="s">
        <v>30</v>
      </c>
      <c r="O89" s="1">
        <v>421660</v>
      </c>
      <c r="P89" s="1">
        <v>2555646</v>
      </c>
      <c r="Q89" s="1" t="s">
        <v>43</v>
      </c>
      <c r="R89" s="1" t="s">
        <v>66</v>
      </c>
      <c r="S89" s="1" t="s">
        <v>33</v>
      </c>
      <c r="T89" s="1" t="s">
        <v>34</v>
      </c>
      <c r="W89" cm="1">
        <f t="array" ref="W89">_xlfn._xlws.FILTER([1]Rejeitadas!$H:$H,([1]Rejeitadas!$F:$F=B89)*([1]Rejeitadas!$G:$G=P89))</f>
        <v>5739.95</v>
      </c>
    </row>
    <row r="90" spans="1:23" ht="15.75" customHeight="1">
      <c r="A90" s="2">
        <v>88</v>
      </c>
      <c r="B90" s="1">
        <v>4223101133097</v>
      </c>
      <c r="C90" s="1" t="s">
        <v>450</v>
      </c>
      <c r="D90" s="1">
        <v>25</v>
      </c>
      <c r="E90" s="1" t="s">
        <v>451</v>
      </c>
      <c r="F90" s="1" t="s">
        <v>452</v>
      </c>
      <c r="G90" s="1">
        <v>6738074</v>
      </c>
      <c r="H90" s="1">
        <v>706402156344388</v>
      </c>
      <c r="I90" s="1" t="s">
        <v>455</v>
      </c>
      <c r="J90" s="1">
        <v>303040165</v>
      </c>
      <c r="K90" s="1" t="s">
        <v>454</v>
      </c>
      <c r="L90" s="1" t="s">
        <v>105</v>
      </c>
      <c r="M90" s="1" t="s">
        <v>380</v>
      </c>
      <c r="N90" s="1" t="s">
        <v>30</v>
      </c>
      <c r="O90" s="1">
        <v>420540</v>
      </c>
      <c r="P90" s="1">
        <v>3157245</v>
      </c>
      <c r="Q90" s="1" t="s">
        <v>31</v>
      </c>
      <c r="R90" s="1" t="s">
        <v>66</v>
      </c>
      <c r="S90" s="1" t="s">
        <v>33</v>
      </c>
      <c r="T90" s="1" t="s">
        <v>34</v>
      </c>
      <c r="W90" t="e" cm="1" vm="1">
        <f t="array" ref="W90">_xlfn._xlws.FILTER([1]Rejeitadas!$H:$H,([1]Rejeitadas!$F:$F=B90)*([1]Rejeitadas!$G:$G=P90))</f>
        <v>#VALUE!</v>
      </c>
    </row>
    <row r="91" spans="1:23" ht="15.75" customHeight="1">
      <c r="A91" s="2">
        <v>89</v>
      </c>
      <c r="B91" s="1">
        <v>4223101170080</v>
      </c>
      <c r="C91" s="1" t="s">
        <v>456</v>
      </c>
      <c r="D91" s="1">
        <v>79</v>
      </c>
      <c r="E91" s="1" t="s">
        <v>457</v>
      </c>
      <c r="F91" s="1" t="s">
        <v>458</v>
      </c>
      <c r="G91" s="1">
        <v>37997</v>
      </c>
      <c r="H91" s="1">
        <v>700401435811047</v>
      </c>
      <c r="I91" s="1" t="s">
        <v>459</v>
      </c>
      <c r="J91" s="1">
        <v>303040181</v>
      </c>
      <c r="K91" s="1" t="s">
        <v>460</v>
      </c>
      <c r="L91" s="1" t="s">
        <v>64</v>
      </c>
      <c r="M91" s="1" t="s">
        <v>242</v>
      </c>
      <c r="N91" s="1" t="s">
        <v>30</v>
      </c>
      <c r="O91" s="1">
        <v>421725</v>
      </c>
      <c r="P91" s="1">
        <v>2302950</v>
      </c>
      <c r="Q91" s="1" t="s">
        <v>461</v>
      </c>
      <c r="R91" s="1" t="s">
        <v>66</v>
      </c>
      <c r="S91" s="1" t="s">
        <v>33</v>
      </c>
      <c r="T91" s="1" t="s">
        <v>34</v>
      </c>
      <c r="W91" t="e" cm="1" vm="1">
        <f t="array" ref="W91">_xlfn._xlws.FILTER([1]Rejeitadas!$H:$H,([1]Rejeitadas!$F:$F=B91)*([1]Rejeitadas!$G:$G=P91))</f>
        <v>#VALUE!</v>
      </c>
    </row>
    <row r="92" spans="1:23" ht="15.75" customHeight="1">
      <c r="A92" s="2">
        <v>90</v>
      </c>
      <c r="B92" s="1">
        <v>4223101118522</v>
      </c>
      <c r="C92" s="1" t="s">
        <v>456</v>
      </c>
      <c r="D92" s="1">
        <v>79</v>
      </c>
      <c r="E92" s="1" t="s">
        <v>457</v>
      </c>
      <c r="F92" s="1" t="s">
        <v>458</v>
      </c>
      <c r="G92" s="1">
        <v>940514</v>
      </c>
      <c r="H92" s="1">
        <v>700401435811047</v>
      </c>
      <c r="I92" s="1" t="s">
        <v>462</v>
      </c>
      <c r="J92" s="1">
        <v>303010037</v>
      </c>
      <c r="K92" s="1" t="s">
        <v>131</v>
      </c>
      <c r="L92" s="1" t="s">
        <v>211</v>
      </c>
      <c r="M92" s="1" t="s">
        <v>64</v>
      </c>
      <c r="N92" s="1" t="s">
        <v>30</v>
      </c>
      <c r="O92" s="1">
        <v>421660</v>
      </c>
      <c r="P92" s="1">
        <v>2555646</v>
      </c>
      <c r="Q92" s="1" t="s">
        <v>43</v>
      </c>
      <c r="R92" s="1" t="s">
        <v>66</v>
      </c>
      <c r="S92" s="1" t="s">
        <v>33</v>
      </c>
      <c r="T92" s="1" t="s">
        <v>34</v>
      </c>
      <c r="W92" t="e" cm="1" vm="1">
        <f t="array" ref="W92">_xlfn._xlws.FILTER([1]Rejeitadas!$H:$H,([1]Rejeitadas!$F:$F=B92)*([1]Rejeitadas!$G:$G=P92))</f>
        <v>#VALUE!</v>
      </c>
    </row>
    <row r="93" spans="1:23" ht="15.75" customHeight="1">
      <c r="A93" s="2">
        <v>91</v>
      </c>
      <c r="B93" s="1">
        <v>4223100885025</v>
      </c>
      <c r="C93" s="1" t="s">
        <v>463</v>
      </c>
      <c r="D93" s="1">
        <v>62</v>
      </c>
      <c r="E93" s="1" t="s">
        <v>464</v>
      </c>
      <c r="F93" s="1" t="s">
        <v>465</v>
      </c>
      <c r="G93" s="1">
        <v>3737590</v>
      </c>
      <c r="H93" s="1" t="s">
        <v>38</v>
      </c>
      <c r="I93" s="1" t="s">
        <v>466</v>
      </c>
      <c r="J93" s="1">
        <v>301060088</v>
      </c>
      <c r="K93" s="1" t="s">
        <v>148</v>
      </c>
      <c r="L93" s="1" t="s">
        <v>467</v>
      </c>
      <c r="M93" s="1" t="s">
        <v>467</v>
      </c>
      <c r="N93" s="1" t="s">
        <v>30</v>
      </c>
      <c r="O93" s="1">
        <v>420540</v>
      </c>
      <c r="P93" s="1">
        <v>3157245</v>
      </c>
      <c r="Q93" s="1" t="s">
        <v>31</v>
      </c>
      <c r="R93" s="1" t="s">
        <v>32</v>
      </c>
      <c r="S93" s="1" t="s">
        <v>33</v>
      </c>
      <c r="T93" s="1" t="s">
        <v>468</v>
      </c>
      <c r="U93" s="1" t="s">
        <v>118</v>
      </c>
      <c r="V93" s="1" t="s">
        <v>469</v>
      </c>
      <c r="W93" cm="1">
        <f t="array" ref="W93">_xlfn._xlws.FILTER([1]Rejeitadas!$H:$H,([1]Rejeitadas!$F:$F=B93)*([1]Rejeitadas!$G:$G=P93))</f>
        <v>44.22</v>
      </c>
    </row>
    <row r="94" spans="1:23" ht="15.75" customHeight="1">
      <c r="A94" s="2">
        <v>92</v>
      </c>
      <c r="B94" s="1">
        <v>4223100947208</v>
      </c>
      <c r="C94" s="1" t="s">
        <v>470</v>
      </c>
      <c r="D94" s="1">
        <v>60</v>
      </c>
      <c r="E94" s="1" t="s">
        <v>471</v>
      </c>
      <c r="F94" s="1" t="s">
        <v>472</v>
      </c>
      <c r="G94" s="1">
        <v>497122</v>
      </c>
      <c r="H94" s="1" t="s">
        <v>38</v>
      </c>
      <c r="I94" s="1" t="s">
        <v>473</v>
      </c>
      <c r="J94" s="1">
        <v>415010012</v>
      </c>
      <c r="K94" s="1" t="s">
        <v>40</v>
      </c>
      <c r="L94" s="1" t="s">
        <v>474</v>
      </c>
      <c r="M94" s="1" t="s">
        <v>475</v>
      </c>
      <c r="N94" s="1" t="s">
        <v>30</v>
      </c>
      <c r="O94" s="1">
        <v>421660</v>
      </c>
      <c r="P94" s="1">
        <v>2555646</v>
      </c>
      <c r="Q94" s="1" t="s">
        <v>43</v>
      </c>
      <c r="R94" s="1" t="s">
        <v>32</v>
      </c>
      <c r="S94" s="1" t="s">
        <v>33</v>
      </c>
      <c r="T94" s="1" t="s">
        <v>34</v>
      </c>
      <c r="U94" s="1" t="s">
        <v>44</v>
      </c>
      <c r="V94" s="1" t="s">
        <v>476</v>
      </c>
      <c r="W94" t="e" cm="1" vm="1">
        <f t="array" ref="W94">_xlfn._xlws.FILTER([1]Rejeitadas!$H:$H,([1]Rejeitadas!$F:$F=B94)*([1]Rejeitadas!$G:$G=P94))</f>
        <v>#VALUE!</v>
      </c>
    </row>
    <row r="95" spans="1:23" ht="15.75" customHeight="1">
      <c r="A95" s="2">
        <v>93</v>
      </c>
      <c r="B95" s="1">
        <v>4223101031842</v>
      </c>
      <c r="C95" s="1" t="s">
        <v>477</v>
      </c>
      <c r="D95" s="1">
        <v>70</v>
      </c>
      <c r="E95" s="1" t="s">
        <v>478</v>
      </c>
      <c r="F95" s="1" t="s">
        <v>479</v>
      </c>
      <c r="G95" s="1">
        <v>521976</v>
      </c>
      <c r="H95" s="1" t="s">
        <v>49</v>
      </c>
      <c r="I95" s="1" t="s">
        <v>156</v>
      </c>
      <c r="J95" s="1">
        <v>303040149</v>
      </c>
      <c r="K95" s="1" t="s">
        <v>157</v>
      </c>
      <c r="L95" s="1" t="s">
        <v>28</v>
      </c>
      <c r="M95" s="1" t="s">
        <v>192</v>
      </c>
      <c r="N95" s="1" t="s">
        <v>54</v>
      </c>
      <c r="O95" s="1">
        <v>420540</v>
      </c>
      <c r="P95" s="1">
        <v>2691841</v>
      </c>
      <c r="Q95" s="1" t="s">
        <v>55</v>
      </c>
      <c r="R95" s="1" t="s">
        <v>32</v>
      </c>
      <c r="S95" s="5" t="s">
        <v>276</v>
      </c>
      <c r="T95" s="1" t="s">
        <v>56</v>
      </c>
      <c r="U95" s="1" t="s">
        <v>480</v>
      </c>
      <c r="V95" s="1" t="s">
        <v>419</v>
      </c>
      <c r="W95" t="e" cm="1" vm="1">
        <f t="array" ref="W95">_xlfn._xlws.FILTER([1]Rejeitadas!$H:$H,([1]Rejeitadas!$F:$F=B95)*([1]Rejeitadas!$G:$G=P95))</f>
        <v>#VALUE!</v>
      </c>
    </row>
    <row r="96" spans="1:23" ht="15.75" customHeight="1">
      <c r="A96" s="2">
        <v>94</v>
      </c>
      <c r="B96" s="1">
        <v>4223101052313</v>
      </c>
      <c r="C96" s="1" t="s">
        <v>481</v>
      </c>
      <c r="D96" s="1">
        <v>65</v>
      </c>
      <c r="E96" s="1" t="s">
        <v>482</v>
      </c>
      <c r="F96" s="1" t="s">
        <v>483</v>
      </c>
      <c r="G96" s="1">
        <v>650619</v>
      </c>
      <c r="H96" s="1">
        <v>705002236608352</v>
      </c>
      <c r="I96" s="1" t="s">
        <v>484</v>
      </c>
      <c r="J96" s="1">
        <v>408060123</v>
      </c>
      <c r="K96" s="1" t="s">
        <v>485</v>
      </c>
      <c r="L96" s="1" t="s">
        <v>29</v>
      </c>
      <c r="M96" s="1" t="s">
        <v>351</v>
      </c>
      <c r="N96" s="1" t="s">
        <v>30</v>
      </c>
      <c r="O96" s="1">
        <v>420540</v>
      </c>
      <c r="P96" s="1">
        <v>2691841</v>
      </c>
      <c r="Q96" s="1" t="s">
        <v>143</v>
      </c>
      <c r="R96" s="1" t="s">
        <v>66</v>
      </c>
      <c r="S96" s="1" t="s">
        <v>33</v>
      </c>
      <c r="T96" s="1" t="s">
        <v>34</v>
      </c>
      <c r="W96" t="e" cm="1" vm="1">
        <f t="array" ref="W96">_xlfn._xlws.FILTER([1]Rejeitadas!$H:$H,([1]Rejeitadas!$F:$F=B96)*([1]Rejeitadas!$G:$G=P96))</f>
        <v>#VALUE!</v>
      </c>
    </row>
    <row r="97" spans="1:23" ht="15.75" customHeight="1">
      <c r="A97" s="2">
        <v>95</v>
      </c>
      <c r="B97" s="1">
        <v>4223101122735</v>
      </c>
      <c r="C97" s="1" t="s">
        <v>481</v>
      </c>
      <c r="D97" s="1">
        <v>65</v>
      </c>
      <c r="E97" s="1" t="s">
        <v>482</v>
      </c>
      <c r="F97" s="1" t="s">
        <v>483</v>
      </c>
      <c r="G97" s="1">
        <v>650619</v>
      </c>
      <c r="H97" s="1">
        <v>705002236608352</v>
      </c>
      <c r="I97" s="1" t="s">
        <v>484</v>
      </c>
      <c r="J97" s="1">
        <v>408060123</v>
      </c>
      <c r="K97" s="1" t="s">
        <v>485</v>
      </c>
      <c r="L97" s="1" t="s">
        <v>486</v>
      </c>
      <c r="M97" s="1" t="s">
        <v>318</v>
      </c>
      <c r="N97" s="1" t="s">
        <v>30</v>
      </c>
      <c r="O97" s="1">
        <v>420540</v>
      </c>
      <c r="P97" s="1">
        <v>2691841</v>
      </c>
      <c r="Q97" s="1" t="s">
        <v>143</v>
      </c>
      <c r="R97" s="1" t="s">
        <v>66</v>
      </c>
      <c r="S97" s="1" t="s">
        <v>33</v>
      </c>
      <c r="T97" s="1" t="s">
        <v>34</v>
      </c>
      <c r="W97" cm="1">
        <f t="array" ref="W97">_xlfn._xlws.FILTER([1]Rejeitadas!$H:$H,([1]Rejeitadas!$F:$F=B97)*([1]Rejeitadas!$G:$G=P97))</f>
        <v>351.72</v>
      </c>
    </row>
    <row r="98" spans="1:23" ht="15.75" customHeight="1">
      <c r="A98" s="2">
        <v>96</v>
      </c>
      <c r="B98" s="1">
        <v>4223101198877</v>
      </c>
      <c r="C98" s="1" t="s">
        <v>487</v>
      </c>
      <c r="D98" s="1">
        <v>69</v>
      </c>
      <c r="E98" s="1" t="s">
        <v>488</v>
      </c>
      <c r="F98" s="1" t="s">
        <v>489</v>
      </c>
      <c r="G98" s="1">
        <v>75173</v>
      </c>
      <c r="H98" s="1" t="s">
        <v>38</v>
      </c>
      <c r="I98" s="1" t="s">
        <v>490</v>
      </c>
      <c r="J98" s="1">
        <v>416090133</v>
      </c>
      <c r="K98" s="1" t="s">
        <v>491</v>
      </c>
      <c r="L98" s="1" t="s">
        <v>492</v>
      </c>
      <c r="M98" s="1" t="s">
        <v>81</v>
      </c>
      <c r="N98" s="1" t="s">
        <v>30</v>
      </c>
      <c r="O98" s="1">
        <v>420540</v>
      </c>
      <c r="P98" s="1">
        <v>19445</v>
      </c>
      <c r="Q98" s="1" t="s">
        <v>107</v>
      </c>
      <c r="R98" s="1" t="s">
        <v>32</v>
      </c>
      <c r="S98" s="1" t="s">
        <v>33</v>
      </c>
      <c r="T98" s="1" t="s">
        <v>98</v>
      </c>
      <c r="U98" s="1" t="s">
        <v>44</v>
      </c>
      <c r="V98" s="1" t="s">
        <v>493</v>
      </c>
      <c r="W98" cm="1">
        <f t="array" ref="W98">_xlfn._xlws.FILTER([1]Rejeitadas!$H:$H,([1]Rejeitadas!$F:$F=B98)*([1]Rejeitadas!$G:$G=P98))</f>
        <v>3992.91</v>
      </c>
    </row>
    <row r="99" spans="1:23" ht="15.75" customHeight="1">
      <c r="A99" s="2">
        <v>97</v>
      </c>
      <c r="B99" s="1">
        <v>4223101109920</v>
      </c>
      <c r="C99" s="1" t="s">
        <v>494</v>
      </c>
      <c r="D99" s="1">
        <v>5</v>
      </c>
      <c r="E99" s="1" t="s">
        <v>495</v>
      </c>
      <c r="F99" s="1" t="s">
        <v>496</v>
      </c>
      <c r="G99" s="1">
        <v>755463</v>
      </c>
      <c r="H99" s="1" t="s">
        <v>25</v>
      </c>
      <c r="I99" s="1" t="s">
        <v>497</v>
      </c>
      <c r="J99" s="1">
        <v>412040166</v>
      </c>
      <c r="K99" s="1" t="s">
        <v>498</v>
      </c>
      <c r="L99" s="1" t="s">
        <v>351</v>
      </c>
      <c r="M99" s="1" t="s">
        <v>105</v>
      </c>
      <c r="N99" s="1" t="s">
        <v>30</v>
      </c>
      <c r="O99" s="1">
        <v>420540</v>
      </c>
      <c r="P99" s="1">
        <v>2691868</v>
      </c>
      <c r="Q99" s="1" t="s">
        <v>230</v>
      </c>
      <c r="R99" s="1" t="s">
        <v>32</v>
      </c>
      <c r="S99" s="1" t="s">
        <v>33</v>
      </c>
      <c r="T99" s="1" t="s">
        <v>34</v>
      </c>
      <c r="W99" t="e" cm="1" vm="1">
        <f t="array" ref="W99">_xlfn._xlws.FILTER([1]Rejeitadas!$H:$H,([1]Rejeitadas!$F:$F=B99)*([1]Rejeitadas!$G:$G=P99))</f>
        <v>#VALUE!</v>
      </c>
    </row>
    <row r="100" spans="1:23" ht="15.75" customHeight="1">
      <c r="A100" s="2">
        <v>98</v>
      </c>
      <c r="B100" s="1">
        <v>4223101154041</v>
      </c>
      <c r="C100" s="1" t="s">
        <v>499</v>
      </c>
      <c r="D100" s="1">
        <v>35</v>
      </c>
      <c r="E100" s="1" t="s">
        <v>500</v>
      </c>
      <c r="F100" s="1" t="s">
        <v>501</v>
      </c>
      <c r="G100" s="1">
        <v>380085</v>
      </c>
      <c r="H100" s="1" t="s">
        <v>502</v>
      </c>
      <c r="I100" s="1" t="s">
        <v>503</v>
      </c>
      <c r="J100" s="1">
        <v>303010029</v>
      </c>
      <c r="K100" s="1" t="s">
        <v>504</v>
      </c>
      <c r="L100" s="1" t="s">
        <v>380</v>
      </c>
      <c r="M100" s="1" t="s">
        <v>220</v>
      </c>
      <c r="N100" s="1" t="s">
        <v>30</v>
      </c>
      <c r="O100" s="1">
        <v>420540</v>
      </c>
      <c r="P100" s="1">
        <v>2691841</v>
      </c>
      <c r="Q100" s="1" t="s">
        <v>143</v>
      </c>
      <c r="R100" s="1" t="s">
        <v>32</v>
      </c>
      <c r="S100" s="1" t="s">
        <v>33</v>
      </c>
      <c r="T100" s="1" t="s">
        <v>34</v>
      </c>
      <c r="W100" t="e" cm="1" vm="1">
        <f t="array" ref="W100">_xlfn._xlws.FILTER([1]Rejeitadas!$H:$H,([1]Rejeitadas!$F:$F=B100)*([1]Rejeitadas!$G:$G=P100))</f>
        <v>#VALUE!</v>
      </c>
    </row>
    <row r="101" spans="1:23" ht="15.75" customHeight="1">
      <c r="A101" s="2">
        <v>99</v>
      </c>
      <c r="B101" s="1">
        <v>4223101127564</v>
      </c>
      <c r="C101" s="1" t="s">
        <v>505</v>
      </c>
      <c r="D101" s="1">
        <v>30</v>
      </c>
      <c r="E101" s="1" t="s">
        <v>506</v>
      </c>
      <c r="F101" s="1" t="s">
        <v>507</v>
      </c>
      <c r="G101" s="1">
        <v>71870</v>
      </c>
      <c r="H101" s="1" t="s">
        <v>114</v>
      </c>
      <c r="I101" s="1" t="s">
        <v>508</v>
      </c>
      <c r="J101" s="1">
        <v>408060271</v>
      </c>
      <c r="K101" s="1" t="s">
        <v>509</v>
      </c>
      <c r="L101" s="1" t="s">
        <v>213</v>
      </c>
      <c r="M101" s="1" t="s">
        <v>212</v>
      </c>
      <c r="N101" s="1" t="s">
        <v>54</v>
      </c>
      <c r="O101" s="1">
        <v>420540</v>
      </c>
      <c r="P101" s="1">
        <v>19445</v>
      </c>
      <c r="Q101" s="1" t="s">
        <v>510</v>
      </c>
      <c r="R101" s="1" t="s">
        <v>32</v>
      </c>
      <c r="S101" s="1" t="s">
        <v>33</v>
      </c>
      <c r="T101" s="1" t="s">
        <v>34</v>
      </c>
      <c r="U101" s="1" t="s">
        <v>511</v>
      </c>
      <c r="W101" cm="1">
        <f t="array" ref="W101">_xlfn._xlws.FILTER([1]Rejeitadas!$H:$H,([1]Rejeitadas!$F:$F=B101)*([1]Rejeitadas!$G:$G=P101))</f>
        <v>2408.48</v>
      </c>
    </row>
    <row r="102" spans="1:23" ht="15.75" customHeight="1">
      <c r="A102" s="2">
        <v>100</v>
      </c>
      <c r="B102" s="1">
        <v>4223101078779</v>
      </c>
      <c r="C102" s="1" t="s">
        <v>512</v>
      </c>
      <c r="D102" s="1">
        <v>26</v>
      </c>
      <c r="E102" s="1" t="s">
        <v>513</v>
      </c>
      <c r="F102" s="1" t="s">
        <v>514</v>
      </c>
      <c r="G102" s="1">
        <v>71957</v>
      </c>
      <c r="H102" s="1" t="s">
        <v>49</v>
      </c>
      <c r="I102" s="1" t="s">
        <v>515</v>
      </c>
      <c r="J102" s="1">
        <v>304100021</v>
      </c>
      <c r="K102" s="1" t="s">
        <v>516</v>
      </c>
      <c r="L102" s="1" t="s">
        <v>317</v>
      </c>
      <c r="M102" s="1" t="s">
        <v>517</v>
      </c>
      <c r="N102" s="1" t="s">
        <v>54</v>
      </c>
      <c r="O102" s="1">
        <v>420540</v>
      </c>
      <c r="P102" s="1">
        <v>19445</v>
      </c>
      <c r="Q102" s="1" t="s">
        <v>510</v>
      </c>
      <c r="R102" s="1" t="s">
        <v>32</v>
      </c>
      <c r="S102" s="1" t="s">
        <v>33</v>
      </c>
      <c r="T102" s="1" t="s">
        <v>34</v>
      </c>
      <c r="W102" t="e" cm="1" vm="1">
        <f t="array" ref="W102">_xlfn._xlws.FILTER([1]Rejeitadas!$H:$H,([1]Rejeitadas!$F:$F=B102)*([1]Rejeitadas!$G:$G=P102))</f>
        <v>#VALUE!</v>
      </c>
    </row>
    <row r="103" spans="1:23" ht="15.75" customHeight="1">
      <c r="A103" s="2">
        <v>101</v>
      </c>
      <c r="B103" s="1">
        <v>4223101079417</v>
      </c>
      <c r="C103" s="1" t="s">
        <v>518</v>
      </c>
      <c r="D103" s="1">
        <v>68</v>
      </c>
      <c r="E103" s="1" t="s">
        <v>519</v>
      </c>
      <c r="F103" s="1" t="s">
        <v>520</v>
      </c>
      <c r="G103" s="1">
        <v>811642</v>
      </c>
      <c r="H103" s="1" t="s">
        <v>38</v>
      </c>
      <c r="I103" s="1" t="s">
        <v>521</v>
      </c>
      <c r="J103" s="1">
        <v>415010012</v>
      </c>
      <c r="K103" s="1" t="s">
        <v>40</v>
      </c>
      <c r="L103" s="1" t="s">
        <v>522</v>
      </c>
      <c r="M103" s="1" t="s">
        <v>393</v>
      </c>
      <c r="N103" s="1" t="s">
        <v>30</v>
      </c>
      <c r="O103" s="1">
        <v>421660</v>
      </c>
      <c r="P103" s="1">
        <v>2555646</v>
      </c>
      <c r="Q103" s="1" t="s">
        <v>43</v>
      </c>
      <c r="R103" s="1" t="s">
        <v>32</v>
      </c>
      <c r="S103" s="1" t="s">
        <v>33</v>
      </c>
      <c r="T103" s="1" t="s">
        <v>34</v>
      </c>
      <c r="W103" cm="1">
        <f t="array" ref="W103">_xlfn._xlws.FILTER([1]Rejeitadas!$H:$H,([1]Rejeitadas!$F:$F=B103)*([1]Rejeitadas!$G:$G=P103))</f>
        <v>4083.21</v>
      </c>
    </row>
    <row r="104" spans="1:23" ht="15.75" customHeight="1">
      <c r="A104" s="2">
        <v>102</v>
      </c>
      <c r="B104" s="1">
        <v>4223101107962</v>
      </c>
      <c r="C104" s="1" t="s">
        <v>523</v>
      </c>
      <c r="D104" s="1">
        <v>17</v>
      </c>
      <c r="E104" s="1" t="s">
        <v>524</v>
      </c>
      <c r="F104" s="1" t="s">
        <v>525</v>
      </c>
      <c r="G104" s="1">
        <v>6734586</v>
      </c>
      <c r="H104" s="1" t="s">
        <v>38</v>
      </c>
      <c r="I104" s="1" t="s">
        <v>526</v>
      </c>
      <c r="J104" s="1">
        <v>303100010</v>
      </c>
      <c r="K104" s="1" t="s">
        <v>527</v>
      </c>
      <c r="L104" s="1" t="s">
        <v>370</v>
      </c>
      <c r="M104" s="1" t="s">
        <v>351</v>
      </c>
      <c r="N104" s="1" t="s">
        <v>30</v>
      </c>
      <c r="O104" s="1">
        <v>420540</v>
      </c>
      <c r="P104" s="1">
        <v>3157245</v>
      </c>
      <c r="Q104" s="1" t="s">
        <v>31</v>
      </c>
      <c r="R104" s="1" t="s">
        <v>32</v>
      </c>
      <c r="S104" s="1" t="s">
        <v>33</v>
      </c>
      <c r="T104" s="1" t="s">
        <v>34</v>
      </c>
      <c r="W104" t="e" cm="1" vm="1">
        <f t="array" ref="W104">_xlfn._xlws.FILTER([1]Rejeitadas!$H:$H,([1]Rejeitadas!$F:$F=B104)*([1]Rejeitadas!$G:$G=P104))</f>
        <v>#VALUE!</v>
      </c>
    </row>
    <row r="105" spans="1:23" ht="15.75" customHeight="1">
      <c r="A105" s="2">
        <v>103</v>
      </c>
      <c r="B105" s="1">
        <v>4223100987160</v>
      </c>
      <c r="C105" s="1" t="s">
        <v>528</v>
      </c>
      <c r="D105" s="1">
        <v>40</v>
      </c>
      <c r="E105" s="1" t="s">
        <v>529</v>
      </c>
      <c r="F105" s="1" t="s">
        <v>530</v>
      </c>
      <c r="G105" s="1">
        <v>1047607</v>
      </c>
      <c r="H105" s="1">
        <v>703404056091000</v>
      </c>
      <c r="I105" s="1" t="s">
        <v>531</v>
      </c>
      <c r="J105" s="1">
        <v>415020034</v>
      </c>
      <c r="K105" s="1" t="s">
        <v>532</v>
      </c>
      <c r="L105" s="4">
        <v>45003</v>
      </c>
      <c r="M105" s="4">
        <v>45004</v>
      </c>
      <c r="N105" s="1" t="s">
        <v>117</v>
      </c>
      <c r="O105" s="1">
        <v>421660</v>
      </c>
      <c r="P105" s="1">
        <v>2555646</v>
      </c>
      <c r="Q105" s="1" t="s">
        <v>257</v>
      </c>
      <c r="R105" s="1" t="s">
        <v>66</v>
      </c>
      <c r="S105" s="1" t="s">
        <v>33</v>
      </c>
      <c r="T105" s="1" t="s">
        <v>34</v>
      </c>
      <c r="U105" s="1" t="s">
        <v>44</v>
      </c>
      <c r="V105" s="1" t="s">
        <v>533</v>
      </c>
      <c r="W105" t="e" cm="1" vm="1">
        <f t="array" ref="W105">_xlfn._xlws.FILTER([1]Rejeitadas!$H:$H,([1]Rejeitadas!$F:$F=B105)*([1]Rejeitadas!$G:$G=P105))</f>
        <v>#VALUE!</v>
      </c>
    </row>
    <row r="106" spans="1:23" ht="15.75" customHeight="1">
      <c r="A106" s="2">
        <v>104</v>
      </c>
      <c r="B106" s="1">
        <v>4223101187503</v>
      </c>
      <c r="C106" s="1" t="s">
        <v>534</v>
      </c>
      <c r="D106" s="1">
        <v>18</v>
      </c>
      <c r="E106" s="1" t="s">
        <v>535</v>
      </c>
      <c r="F106" s="1" t="s">
        <v>536</v>
      </c>
      <c r="G106" s="1">
        <v>1114618</v>
      </c>
      <c r="H106" s="1" t="s">
        <v>38</v>
      </c>
      <c r="I106" s="1" t="s">
        <v>537</v>
      </c>
      <c r="J106" s="1">
        <v>303060140</v>
      </c>
      <c r="K106" s="1" t="s">
        <v>538</v>
      </c>
      <c r="L106" s="1" t="s">
        <v>79</v>
      </c>
      <c r="M106" s="1" t="s">
        <v>81</v>
      </c>
      <c r="N106" s="1" t="s">
        <v>30</v>
      </c>
      <c r="O106" s="1">
        <v>421660</v>
      </c>
      <c r="P106" s="1">
        <v>2302969</v>
      </c>
      <c r="Q106" s="1" t="s">
        <v>539</v>
      </c>
      <c r="R106" s="1" t="s">
        <v>32</v>
      </c>
      <c r="S106" s="1" t="s">
        <v>33</v>
      </c>
      <c r="T106" s="1" t="s">
        <v>34</v>
      </c>
      <c r="W106" t="e" cm="1" vm="1">
        <f t="array" ref="W106">_xlfn._xlws.FILTER([1]Rejeitadas!$H:$H,([1]Rejeitadas!$F:$F=B106)*([1]Rejeitadas!$G:$G=P106))</f>
        <v>#VALUE!</v>
      </c>
    </row>
    <row r="107" spans="1:23" ht="15.75" customHeight="1">
      <c r="A107" s="2">
        <v>105</v>
      </c>
      <c r="B107" s="1">
        <v>4223101072971</v>
      </c>
      <c r="C107" s="1" t="s">
        <v>540</v>
      </c>
      <c r="D107" s="1">
        <v>0</v>
      </c>
      <c r="E107" s="1" t="s">
        <v>541</v>
      </c>
      <c r="F107" s="1" t="s">
        <v>542</v>
      </c>
      <c r="G107" s="1">
        <v>754559</v>
      </c>
      <c r="H107" s="1">
        <v>898006298359224</v>
      </c>
      <c r="I107" s="1" t="s">
        <v>543</v>
      </c>
      <c r="J107" s="1">
        <v>413010082</v>
      </c>
      <c r="K107" s="1" t="s">
        <v>243</v>
      </c>
      <c r="L107" s="1" t="s">
        <v>544</v>
      </c>
      <c r="M107" s="1" t="s">
        <v>149</v>
      </c>
      <c r="N107" s="1" t="s">
        <v>30</v>
      </c>
      <c r="O107" s="1">
        <v>420540</v>
      </c>
      <c r="P107" s="1">
        <v>2691868</v>
      </c>
      <c r="Q107" s="1" t="s">
        <v>230</v>
      </c>
      <c r="R107" s="1" t="s">
        <v>66</v>
      </c>
      <c r="S107" s="1" t="s">
        <v>33</v>
      </c>
      <c r="T107" s="1" t="s">
        <v>34</v>
      </c>
      <c r="W107" t="e" cm="1" vm="1">
        <f t="array" ref="W107">_xlfn._xlws.FILTER([1]Rejeitadas!$H:$H,([1]Rejeitadas!$F:$F=B107)*([1]Rejeitadas!$G:$G=P107))</f>
        <v>#VALUE!</v>
      </c>
    </row>
    <row r="108" spans="1:23" ht="15.75" customHeight="1">
      <c r="A108" s="2">
        <v>106</v>
      </c>
      <c r="B108" s="1">
        <v>4223101072960</v>
      </c>
      <c r="C108" s="1" t="s">
        <v>540</v>
      </c>
      <c r="D108" s="1">
        <v>0</v>
      </c>
      <c r="E108" s="1" t="s">
        <v>541</v>
      </c>
      <c r="F108" s="1" t="s">
        <v>542</v>
      </c>
      <c r="G108" s="1">
        <v>754559</v>
      </c>
      <c r="H108" s="1">
        <v>898006298359224</v>
      </c>
      <c r="I108" s="1" t="s">
        <v>545</v>
      </c>
      <c r="J108" s="1">
        <v>413010015</v>
      </c>
      <c r="K108" s="1" t="s">
        <v>241</v>
      </c>
      <c r="L108" s="1" t="s">
        <v>544</v>
      </c>
      <c r="M108" s="1" t="s">
        <v>544</v>
      </c>
      <c r="N108" s="1" t="s">
        <v>30</v>
      </c>
      <c r="O108" s="1">
        <v>420540</v>
      </c>
      <c r="P108" s="1">
        <v>2691868</v>
      </c>
      <c r="Q108" s="1" t="s">
        <v>230</v>
      </c>
      <c r="R108" s="1" t="s">
        <v>66</v>
      </c>
      <c r="S108" s="1" t="s">
        <v>33</v>
      </c>
      <c r="T108" s="1" t="s">
        <v>34</v>
      </c>
      <c r="W108" t="e" cm="1" vm="1">
        <f t="array" ref="W108">_xlfn._xlws.FILTER([1]Rejeitadas!$H:$H,([1]Rejeitadas!$F:$F=B108)*([1]Rejeitadas!$G:$G=P108))</f>
        <v>#VALUE!</v>
      </c>
    </row>
    <row r="109" spans="1:23" ht="15.75" customHeight="1">
      <c r="A109" s="2">
        <v>107</v>
      </c>
      <c r="B109" s="1">
        <v>4223101222164</v>
      </c>
      <c r="C109" s="1" t="s">
        <v>546</v>
      </c>
      <c r="D109" s="1">
        <v>0</v>
      </c>
      <c r="E109" s="1" t="s">
        <v>212</v>
      </c>
      <c r="F109" s="1" t="s">
        <v>547</v>
      </c>
      <c r="G109" s="1">
        <v>1112635</v>
      </c>
      <c r="H109" s="1">
        <v>702400552910829</v>
      </c>
      <c r="I109" s="1" t="s">
        <v>548</v>
      </c>
      <c r="J109" s="1">
        <v>303160063</v>
      </c>
      <c r="K109" s="1" t="s">
        <v>549</v>
      </c>
      <c r="L109" s="1" t="s">
        <v>64</v>
      </c>
      <c r="M109" s="1" t="s">
        <v>550</v>
      </c>
      <c r="N109" s="1" t="s">
        <v>30</v>
      </c>
      <c r="O109" s="1">
        <v>421660</v>
      </c>
      <c r="P109" s="1">
        <v>2555646</v>
      </c>
      <c r="Q109" s="1" t="s">
        <v>43</v>
      </c>
      <c r="R109" s="1" t="s">
        <v>66</v>
      </c>
      <c r="S109" s="1" t="s">
        <v>33</v>
      </c>
      <c r="T109" s="1" t="s">
        <v>34</v>
      </c>
      <c r="W109" t="e" cm="1" vm="1">
        <f t="array" ref="W109">_xlfn._xlws.FILTER([1]Rejeitadas!$H:$H,([1]Rejeitadas!$F:$F=B109)*([1]Rejeitadas!$G:$G=P109))</f>
        <v>#VALUE!</v>
      </c>
    </row>
    <row r="110" spans="1:23" ht="15.75" customHeight="1">
      <c r="A110" s="2">
        <v>108</v>
      </c>
      <c r="B110" s="1">
        <v>4223101135495</v>
      </c>
      <c r="C110" s="1" t="s">
        <v>546</v>
      </c>
      <c r="D110" s="1">
        <v>0</v>
      </c>
      <c r="E110" s="1" t="s">
        <v>212</v>
      </c>
      <c r="F110" s="1" t="s">
        <v>547</v>
      </c>
      <c r="G110" s="1">
        <v>1112635</v>
      </c>
      <c r="H110" s="1">
        <v>702400552910829</v>
      </c>
      <c r="I110" s="1" t="s">
        <v>548</v>
      </c>
      <c r="J110" s="1">
        <v>303160063</v>
      </c>
      <c r="K110" s="1" t="s">
        <v>549</v>
      </c>
      <c r="L110" s="1" t="s">
        <v>212</v>
      </c>
      <c r="M110" s="1" t="s">
        <v>64</v>
      </c>
      <c r="N110" s="1" t="s">
        <v>30</v>
      </c>
      <c r="O110" s="1">
        <v>421660</v>
      </c>
      <c r="P110" s="1">
        <v>2555646</v>
      </c>
      <c r="Q110" s="1" t="s">
        <v>43</v>
      </c>
      <c r="R110" s="1" t="s">
        <v>66</v>
      </c>
      <c r="S110" s="1" t="s">
        <v>33</v>
      </c>
      <c r="T110" s="1" t="s">
        <v>34</v>
      </c>
      <c r="W110" cm="1">
        <f t="array" ref="W110">_xlfn._xlws.FILTER([1]Rejeitadas!$H:$H,([1]Rejeitadas!$F:$F=B110)*([1]Rejeitadas!$G:$G=P110))</f>
        <v>5248.93</v>
      </c>
    </row>
    <row r="111" spans="1:23" ht="15.75" customHeight="1">
      <c r="A111" s="2">
        <v>109</v>
      </c>
      <c r="B111" s="1">
        <v>4223500050396</v>
      </c>
      <c r="C111" s="1" t="s">
        <v>551</v>
      </c>
      <c r="D111" s="1">
        <v>52</v>
      </c>
      <c r="E111" s="1" t="s">
        <v>552</v>
      </c>
      <c r="F111" s="1" t="s">
        <v>553</v>
      </c>
      <c r="G111" s="1">
        <v>1099997</v>
      </c>
      <c r="H111" s="1" t="s">
        <v>38</v>
      </c>
      <c r="I111" s="1" t="s">
        <v>554</v>
      </c>
      <c r="J111" s="1">
        <v>415020034</v>
      </c>
      <c r="K111" s="1" t="s">
        <v>89</v>
      </c>
      <c r="L111" s="1" t="s">
        <v>370</v>
      </c>
      <c r="M111" s="1" t="s">
        <v>158</v>
      </c>
      <c r="N111" s="1" t="s">
        <v>30</v>
      </c>
      <c r="O111" s="1">
        <v>421660</v>
      </c>
      <c r="P111" s="1">
        <v>2555646</v>
      </c>
      <c r="Q111" s="1" t="s">
        <v>43</v>
      </c>
      <c r="R111" s="1" t="s">
        <v>32</v>
      </c>
      <c r="S111" s="1" t="s">
        <v>33</v>
      </c>
      <c r="T111" s="1" t="s">
        <v>98</v>
      </c>
      <c r="U111" s="1" t="s">
        <v>44</v>
      </c>
      <c r="V111" s="1" t="s">
        <v>555</v>
      </c>
      <c r="W111" cm="1">
        <f t="array" ref="W111">_xlfn._xlws.FILTER([1]Rejeitadas!$H:$H,([1]Rejeitadas!$F:$F=B111)*([1]Rejeitadas!$G:$G=P111))</f>
        <v>2083.84</v>
      </c>
    </row>
    <row r="112" spans="1:23" ht="15.75" customHeight="1">
      <c r="A112" s="2">
        <v>110</v>
      </c>
      <c r="B112" s="1">
        <v>4223101174534</v>
      </c>
      <c r="C112" s="1" t="s">
        <v>556</v>
      </c>
      <c r="D112" s="1">
        <v>57</v>
      </c>
      <c r="E112" s="1" t="s">
        <v>557</v>
      </c>
      <c r="F112" s="1" t="s">
        <v>558</v>
      </c>
      <c r="G112" s="1">
        <v>65076</v>
      </c>
      <c r="H112" s="1">
        <v>708708143860896</v>
      </c>
      <c r="I112" s="1" t="s">
        <v>559</v>
      </c>
      <c r="J112" s="1">
        <v>303130067</v>
      </c>
      <c r="K112" s="1" t="s">
        <v>104</v>
      </c>
      <c r="L112" s="1" t="s">
        <v>189</v>
      </c>
      <c r="M112" s="1" t="s">
        <v>189</v>
      </c>
      <c r="N112" s="1" t="s">
        <v>30</v>
      </c>
      <c r="O112" s="1">
        <v>420540</v>
      </c>
      <c r="P112" s="1">
        <v>19445</v>
      </c>
      <c r="Q112" s="1" t="s">
        <v>107</v>
      </c>
      <c r="R112" s="1" t="s">
        <v>66</v>
      </c>
      <c r="S112" s="1" t="s">
        <v>33</v>
      </c>
      <c r="T112" s="1" t="s">
        <v>34</v>
      </c>
      <c r="W112" t="e" cm="1" vm="1">
        <f t="array" ref="W112">_xlfn._xlws.FILTER([1]Rejeitadas!$H:$H,([1]Rejeitadas!$F:$F=B112)*([1]Rejeitadas!$G:$G=P112))</f>
        <v>#VALUE!</v>
      </c>
    </row>
    <row r="113" spans="1:23" ht="15.75" customHeight="1">
      <c r="A113" s="2">
        <v>111</v>
      </c>
      <c r="B113" s="1">
        <v>4223101207567</v>
      </c>
      <c r="C113" s="1" t="s">
        <v>556</v>
      </c>
      <c r="D113" s="1">
        <v>57</v>
      </c>
      <c r="E113" s="1" t="s">
        <v>557</v>
      </c>
      <c r="F113" s="1" t="s">
        <v>558</v>
      </c>
      <c r="G113" s="1">
        <v>65076</v>
      </c>
      <c r="H113" s="1">
        <v>708708143860896</v>
      </c>
      <c r="I113" s="1" t="s">
        <v>559</v>
      </c>
      <c r="J113" s="1">
        <v>301050074</v>
      </c>
      <c r="K113" s="1" t="s">
        <v>265</v>
      </c>
      <c r="L113" s="1" t="s">
        <v>141</v>
      </c>
      <c r="M113" s="1" t="s">
        <v>242</v>
      </c>
      <c r="N113" s="1" t="s">
        <v>30</v>
      </c>
      <c r="O113" s="1">
        <v>420540</v>
      </c>
      <c r="P113" s="1">
        <v>19445</v>
      </c>
      <c r="Q113" s="1" t="s">
        <v>107</v>
      </c>
      <c r="R113" s="1" t="s">
        <v>66</v>
      </c>
      <c r="S113" s="1" t="s">
        <v>33</v>
      </c>
      <c r="T113" s="1" t="s">
        <v>34</v>
      </c>
      <c r="W113" t="e" cm="1" vm="1">
        <f t="array" ref="W113">_xlfn._xlws.FILTER([1]Rejeitadas!$H:$H,([1]Rejeitadas!$F:$F=B113)*([1]Rejeitadas!$G:$G=P113))</f>
        <v>#VALUE!</v>
      </c>
    </row>
    <row r="114" spans="1:23" ht="15.75" customHeight="1">
      <c r="A114" s="2">
        <v>112</v>
      </c>
      <c r="B114" s="1">
        <v>4223101203904</v>
      </c>
      <c r="C114" s="1" t="s">
        <v>560</v>
      </c>
      <c r="D114" s="1">
        <v>63</v>
      </c>
      <c r="E114" s="1" t="s">
        <v>561</v>
      </c>
      <c r="F114" s="1" t="s">
        <v>562</v>
      </c>
      <c r="G114" s="1">
        <v>1190438</v>
      </c>
      <c r="H114" s="1" t="s">
        <v>38</v>
      </c>
      <c r="I114" s="1" t="s">
        <v>563</v>
      </c>
      <c r="J114" s="1">
        <v>416080081</v>
      </c>
      <c r="K114" s="1" t="s">
        <v>564</v>
      </c>
      <c r="L114" s="1" t="s">
        <v>565</v>
      </c>
      <c r="M114" s="1" t="s">
        <v>522</v>
      </c>
      <c r="N114" s="1" t="s">
        <v>30</v>
      </c>
      <c r="O114" s="1">
        <v>420540</v>
      </c>
      <c r="P114" s="1">
        <v>3157245</v>
      </c>
      <c r="Q114" s="1" t="s">
        <v>31</v>
      </c>
      <c r="R114" s="1" t="s">
        <v>32</v>
      </c>
      <c r="S114" s="1" t="s">
        <v>33</v>
      </c>
      <c r="T114" s="1" t="s">
        <v>34</v>
      </c>
      <c r="U114" s="1" t="s">
        <v>118</v>
      </c>
      <c r="V114" s="1" t="s">
        <v>566</v>
      </c>
      <c r="W114" t="e" cm="1" vm="1">
        <f t="array" ref="W114">_xlfn._xlws.FILTER([1]Rejeitadas!$H:$H,([1]Rejeitadas!$F:$F=B114)*([1]Rejeitadas!$G:$G=P114))</f>
        <v>#VALUE!</v>
      </c>
    </row>
    <row r="115" spans="1:23" ht="15.75" customHeight="1">
      <c r="A115" s="2">
        <v>113</v>
      </c>
      <c r="B115" s="1">
        <v>4223101144372</v>
      </c>
      <c r="C115" s="1" t="s">
        <v>567</v>
      </c>
      <c r="D115" s="1">
        <v>14</v>
      </c>
      <c r="E115" s="1" t="s">
        <v>568</v>
      </c>
      <c r="F115" s="1" t="s">
        <v>569</v>
      </c>
      <c r="G115" s="1">
        <v>753888</v>
      </c>
      <c r="H115" s="1">
        <v>708000301620121</v>
      </c>
      <c r="I115" s="1" t="s">
        <v>570</v>
      </c>
      <c r="J115" s="1">
        <v>401020029</v>
      </c>
      <c r="K115" s="1" t="s">
        <v>571</v>
      </c>
      <c r="L115" s="1" t="s">
        <v>392</v>
      </c>
      <c r="M115" s="1" t="s">
        <v>29</v>
      </c>
      <c r="N115" s="1" t="s">
        <v>30</v>
      </c>
      <c r="O115" s="1">
        <v>420540</v>
      </c>
      <c r="P115" s="1">
        <v>2691868</v>
      </c>
      <c r="Q115" s="1" t="s">
        <v>230</v>
      </c>
      <c r="R115" s="1" t="s">
        <v>66</v>
      </c>
      <c r="S115" s="1" t="s">
        <v>33</v>
      </c>
      <c r="T115" s="1" t="s">
        <v>34</v>
      </c>
      <c r="W115" t="e" cm="1" vm="1">
        <f t="array" ref="W115">_xlfn._xlws.FILTER([1]Rejeitadas!$H:$H,([1]Rejeitadas!$F:$F=B115)*([1]Rejeitadas!$G:$G=P115))</f>
        <v>#VALUE!</v>
      </c>
    </row>
    <row r="116" spans="1:23" ht="15.75" customHeight="1">
      <c r="A116" s="2">
        <v>114</v>
      </c>
      <c r="B116" s="1">
        <v>4223101144383</v>
      </c>
      <c r="C116" s="1" t="s">
        <v>567</v>
      </c>
      <c r="D116" s="1">
        <v>14</v>
      </c>
      <c r="E116" s="1" t="s">
        <v>568</v>
      </c>
      <c r="F116" s="1" t="s">
        <v>569</v>
      </c>
      <c r="G116" s="1">
        <v>753888</v>
      </c>
      <c r="H116" s="1">
        <v>708000301620121</v>
      </c>
      <c r="I116" s="1" t="s">
        <v>570</v>
      </c>
      <c r="J116" s="1">
        <v>401020169</v>
      </c>
      <c r="K116" s="1" t="s">
        <v>572</v>
      </c>
      <c r="L116" s="1" t="s">
        <v>29</v>
      </c>
      <c r="M116" s="1" t="s">
        <v>573</v>
      </c>
      <c r="N116" s="1" t="s">
        <v>30</v>
      </c>
      <c r="O116" s="1">
        <v>420540</v>
      </c>
      <c r="P116" s="1">
        <v>2691868</v>
      </c>
      <c r="Q116" s="1" t="s">
        <v>230</v>
      </c>
      <c r="R116" s="1" t="s">
        <v>66</v>
      </c>
      <c r="S116" s="1" t="s">
        <v>33</v>
      </c>
      <c r="T116" s="1" t="s">
        <v>34</v>
      </c>
      <c r="W116" t="e" cm="1" vm="1">
        <f t="array" ref="W116">_xlfn._xlws.FILTER([1]Rejeitadas!$H:$H,([1]Rejeitadas!$F:$F=B116)*([1]Rejeitadas!$G:$G=P116))</f>
        <v>#VALUE!</v>
      </c>
    </row>
    <row r="117" spans="1:23" ht="15.75" customHeight="1">
      <c r="A117" s="2">
        <v>115</v>
      </c>
      <c r="B117" s="1">
        <v>4223101151148</v>
      </c>
      <c r="C117" s="1" t="s">
        <v>567</v>
      </c>
      <c r="D117" s="1">
        <v>14</v>
      </c>
      <c r="E117" s="1" t="s">
        <v>568</v>
      </c>
      <c r="F117" s="1" t="s">
        <v>569</v>
      </c>
      <c r="G117" s="1">
        <v>753888</v>
      </c>
      <c r="H117" s="1">
        <v>708000301620121</v>
      </c>
      <c r="I117" s="1" t="s">
        <v>570</v>
      </c>
      <c r="J117" s="1">
        <v>401020169</v>
      </c>
      <c r="K117" s="1" t="s">
        <v>572</v>
      </c>
      <c r="L117" s="1" t="s">
        <v>573</v>
      </c>
      <c r="M117" s="1" t="s">
        <v>517</v>
      </c>
      <c r="N117" s="1" t="s">
        <v>30</v>
      </c>
      <c r="O117" s="1">
        <v>420540</v>
      </c>
      <c r="P117" s="1">
        <v>2691868</v>
      </c>
      <c r="Q117" s="1" t="s">
        <v>230</v>
      </c>
      <c r="R117" s="1" t="s">
        <v>66</v>
      </c>
      <c r="S117" s="1" t="s">
        <v>33</v>
      </c>
      <c r="T117" s="1" t="s">
        <v>34</v>
      </c>
      <c r="W117" t="e" cm="1" vm="1">
        <f t="array" ref="W117">_xlfn._xlws.FILTER([1]Rejeitadas!$H:$H,([1]Rejeitadas!$F:$F=B117)*([1]Rejeitadas!$G:$G=P117))</f>
        <v>#VALUE!</v>
      </c>
    </row>
    <row r="118" spans="1:23" ht="15.75" customHeight="1">
      <c r="A118" s="2">
        <v>116</v>
      </c>
      <c r="B118" s="1">
        <v>4223101096379</v>
      </c>
      <c r="C118" s="1" t="s">
        <v>574</v>
      </c>
      <c r="D118" s="1">
        <v>62</v>
      </c>
      <c r="E118" s="1" t="s">
        <v>575</v>
      </c>
      <c r="F118" s="1" t="s">
        <v>576</v>
      </c>
      <c r="G118" s="1">
        <v>98546</v>
      </c>
      <c r="H118" s="1" t="s">
        <v>38</v>
      </c>
      <c r="I118" s="1" t="s">
        <v>577</v>
      </c>
      <c r="J118" s="1">
        <v>303060280</v>
      </c>
      <c r="K118" s="1" t="s">
        <v>578</v>
      </c>
      <c r="L118" s="1" t="s">
        <v>285</v>
      </c>
      <c r="M118" s="1" t="s">
        <v>96</v>
      </c>
      <c r="N118" s="1" t="s">
        <v>30</v>
      </c>
      <c r="O118" s="1">
        <v>421660</v>
      </c>
      <c r="P118" s="1">
        <v>2302969</v>
      </c>
      <c r="Q118" s="1" t="s">
        <v>539</v>
      </c>
      <c r="R118" s="1" t="s">
        <v>32</v>
      </c>
      <c r="S118" s="1" t="s">
        <v>33</v>
      </c>
      <c r="T118" s="1" t="s">
        <v>34</v>
      </c>
      <c r="U118" s="1" t="s">
        <v>44</v>
      </c>
      <c r="V118" s="1" t="s">
        <v>579</v>
      </c>
      <c r="W118" t="e" cm="1" vm="1">
        <f t="array" ref="W118">_xlfn._xlws.FILTER([1]Rejeitadas!$H:$H,([1]Rejeitadas!$F:$F=B118)*([1]Rejeitadas!$G:$G=P118))</f>
        <v>#VALUE!</v>
      </c>
    </row>
    <row r="119" spans="1:23" ht="15.75" customHeight="1">
      <c r="A119" s="2">
        <v>117</v>
      </c>
      <c r="B119" s="1">
        <v>4223101176240</v>
      </c>
      <c r="C119" s="1" t="s">
        <v>580</v>
      </c>
      <c r="D119" s="1">
        <v>44</v>
      </c>
      <c r="E119" s="1" t="s">
        <v>581</v>
      </c>
      <c r="F119" s="1" t="s">
        <v>582</v>
      </c>
      <c r="G119" s="1">
        <v>118393</v>
      </c>
      <c r="H119" s="1">
        <v>700605942078261</v>
      </c>
      <c r="I119" s="1" t="s">
        <v>219</v>
      </c>
      <c r="J119" s="1">
        <v>301060088</v>
      </c>
      <c r="K119" s="1" t="s">
        <v>148</v>
      </c>
      <c r="L119" s="1" t="s">
        <v>142</v>
      </c>
      <c r="M119" s="1" t="s">
        <v>88</v>
      </c>
      <c r="N119" s="1" t="s">
        <v>30</v>
      </c>
      <c r="O119" s="1">
        <v>420540</v>
      </c>
      <c r="P119" s="1">
        <v>2664879</v>
      </c>
      <c r="Q119" s="1" t="s">
        <v>110</v>
      </c>
      <c r="R119" s="1" t="s">
        <v>66</v>
      </c>
      <c r="S119" s="1" t="s">
        <v>33</v>
      </c>
      <c r="T119" s="1" t="s">
        <v>34</v>
      </c>
      <c r="W119" t="e" cm="1" vm="1">
        <f t="array" ref="W119">_xlfn._xlws.FILTER([1]Rejeitadas!$H:$H,([1]Rejeitadas!$F:$F=B119)*([1]Rejeitadas!$G:$G=P119))</f>
        <v>#VALUE!</v>
      </c>
    </row>
    <row r="120" spans="1:23" ht="15.75" customHeight="1">
      <c r="A120" s="2">
        <v>118</v>
      </c>
      <c r="B120" s="1">
        <v>4223101181442</v>
      </c>
      <c r="C120" s="1" t="s">
        <v>580</v>
      </c>
      <c r="D120" s="1">
        <v>44</v>
      </c>
      <c r="E120" s="1" t="s">
        <v>581</v>
      </c>
      <c r="F120" s="1" t="s">
        <v>583</v>
      </c>
      <c r="G120" s="1">
        <v>686899</v>
      </c>
      <c r="H120" s="1">
        <v>700605942078261</v>
      </c>
      <c r="I120" s="1" t="s">
        <v>584</v>
      </c>
      <c r="J120" s="1">
        <v>303010215</v>
      </c>
      <c r="K120" s="1" t="s">
        <v>171</v>
      </c>
      <c r="L120" s="1" t="s">
        <v>585</v>
      </c>
      <c r="M120" s="1" t="s">
        <v>268</v>
      </c>
      <c r="N120" s="1" t="s">
        <v>30</v>
      </c>
      <c r="O120" s="1">
        <v>420540</v>
      </c>
      <c r="P120" s="1">
        <v>19305</v>
      </c>
      <c r="Q120" s="1" t="s">
        <v>80</v>
      </c>
      <c r="R120" s="1" t="s">
        <v>66</v>
      </c>
      <c r="S120" s="1" t="s">
        <v>33</v>
      </c>
      <c r="T120" s="1" t="s">
        <v>34</v>
      </c>
      <c r="W120" t="e" cm="1" vm="1">
        <f t="array" ref="W120">_xlfn._xlws.FILTER([1]Rejeitadas!$H:$H,([1]Rejeitadas!$F:$F=B120)*([1]Rejeitadas!$G:$G=P120))</f>
        <v>#VALUE!</v>
      </c>
    </row>
    <row r="121" spans="1:23" ht="15.75" customHeight="1">
      <c r="A121" s="2">
        <v>119</v>
      </c>
      <c r="B121" s="1">
        <v>4223101120766</v>
      </c>
      <c r="C121" s="1" t="s">
        <v>580</v>
      </c>
      <c r="D121" s="1">
        <v>44</v>
      </c>
      <c r="E121" s="1" t="s">
        <v>581</v>
      </c>
      <c r="F121" s="1" t="s">
        <v>582</v>
      </c>
      <c r="G121" s="1">
        <v>6436372</v>
      </c>
      <c r="H121" s="1">
        <v>700605942078261</v>
      </c>
      <c r="I121" s="1" t="s">
        <v>180</v>
      </c>
      <c r="J121" s="1">
        <v>303140151</v>
      </c>
      <c r="K121" s="1" t="s">
        <v>224</v>
      </c>
      <c r="L121" s="1" t="s">
        <v>211</v>
      </c>
      <c r="M121" s="1" t="s">
        <v>64</v>
      </c>
      <c r="N121" s="1" t="s">
        <v>30</v>
      </c>
      <c r="O121" s="1">
        <v>420540</v>
      </c>
      <c r="P121" s="1">
        <v>3157245</v>
      </c>
      <c r="Q121" s="1" t="s">
        <v>31</v>
      </c>
      <c r="R121" s="1" t="s">
        <v>66</v>
      </c>
      <c r="S121" s="1" t="s">
        <v>33</v>
      </c>
      <c r="T121" s="1" t="s">
        <v>34</v>
      </c>
      <c r="W121" t="e" cm="1" vm="1">
        <f t="array" ref="W121">_xlfn._xlws.FILTER([1]Rejeitadas!$H:$H,([1]Rejeitadas!$F:$F=B121)*([1]Rejeitadas!$G:$G=P121))</f>
        <v>#VALUE!</v>
      </c>
    </row>
    <row r="122" spans="1:23" ht="15.75" customHeight="1">
      <c r="A122" s="2">
        <v>120</v>
      </c>
      <c r="B122" s="1">
        <v>4223101148805</v>
      </c>
      <c r="C122" s="1" t="s">
        <v>580</v>
      </c>
      <c r="D122" s="1">
        <v>44</v>
      </c>
      <c r="E122" s="1" t="s">
        <v>581</v>
      </c>
      <c r="F122" s="1" t="s">
        <v>582</v>
      </c>
      <c r="G122" s="1">
        <v>118393</v>
      </c>
      <c r="H122" s="1">
        <v>700605942078261</v>
      </c>
      <c r="I122" s="1" t="s">
        <v>586</v>
      </c>
      <c r="J122" s="1">
        <v>303010215</v>
      </c>
      <c r="K122" s="1" t="s">
        <v>171</v>
      </c>
      <c r="L122" s="1" t="s">
        <v>70</v>
      </c>
      <c r="M122" s="1" t="s">
        <v>188</v>
      </c>
      <c r="N122" s="1" t="s">
        <v>30</v>
      </c>
      <c r="O122" s="1">
        <v>420540</v>
      </c>
      <c r="P122" s="1">
        <v>2664879</v>
      </c>
      <c r="Q122" s="1" t="s">
        <v>110</v>
      </c>
      <c r="R122" s="1" t="s">
        <v>66</v>
      </c>
      <c r="S122" s="1" t="s">
        <v>33</v>
      </c>
      <c r="T122" s="1" t="s">
        <v>34</v>
      </c>
      <c r="W122" t="e" cm="1" vm="1">
        <f t="array" ref="W122">_xlfn._xlws.FILTER([1]Rejeitadas!$H:$H,([1]Rejeitadas!$F:$F=B122)*([1]Rejeitadas!$G:$G=P122))</f>
        <v>#VALUE!</v>
      </c>
    </row>
    <row r="123" spans="1:23" ht="15.75" customHeight="1">
      <c r="A123" s="2">
        <v>121</v>
      </c>
      <c r="B123" s="1">
        <v>4223101193454</v>
      </c>
      <c r="C123" s="1" t="s">
        <v>580</v>
      </c>
      <c r="D123" s="1">
        <v>44</v>
      </c>
      <c r="E123" s="1" t="s">
        <v>581</v>
      </c>
      <c r="F123" s="1" t="s">
        <v>582</v>
      </c>
      <c r="G123" s="1">
        <v>118393</v>
      </c>
      <c r="H123" s="1">
        <v>700605942078261</v>
      </c>
      <c r="I123" s="1" t="s">
        <v>586</v>
      </c>
      <c r="J123" s="1">
        <v>303010215</v>
      </c>
      <c r="K123" s="1" t="s">
        <v>171</v>
      </c>
      <c r="L123" s="1" t="s">
        <v>268</v>
      </c>
      <c r="M123" s="1" t="s">
        <v>587</v>
      </c>
      <c r="N123" s="1" t="s">
        <v>30</v>
      </c>
      <c r="O123" s="1">
        <v>420540</v>
      </c>
      <c r="P123" s="1">
        <v>2664879</v>
      </c>
      <c r="Q123" s="1" t="s">
        <v>110</v>
      </c>
      <c r="R123" s="1" t="s">
        <v>66</v>
      </c>
      <c r="S123" s="1" t="s">
        <v>33</v>
      </c>
      <c r="T123" s="1" t="s">
        <v>34</v>
      </c>
      <c r="W123" t="e" cm="1" vm="1">
        <f t="array" ref="W123">_xlfn._xlws.FILTER([1]Rejeitadas!$H:$H,([1]Rejeitadas!$F:$F=B123)*([1]Rejeitadas!$G:$G=P123))</f>
        <v>#VALUE!</v>
      </c>
    </row>
    <row r="124" spans="1:23" ht="15.75" customHeight="1">
      <c r="A124" s="2">
        <v>122</v>
      </c>
      <c r="B124" s="1">
        <v>4223101008027</v>
      </c>
      <c r="C124" s="1" t="s">
        <v>588</v>
      </c>
      <c r="D124" s="1">
        <v>22</v>
      </c>
      <c r="E124" s="1" t="s">
        <v>589</v>
      </c>
      <c r="F124" s="1" t="s">
        <v>590</v>
      </c>
      <c r="G124" s="1">
        <v>1074363</v>
      </c>
      <c r="H124" s="1" t="s">
        <v>25</v>
      </c>
      <c r="I124" s="1" t="s">
        <v>591</v>
      </c>
      <c r="J124" s="1">
        <v>415030013</v>
      </c>
      <c r="K124" s="1" t="s">
        <v>592</v>
      </c>
      <c r="L124" s="1" t="s">
        <v>593</v>
      </c>
      <c r="M124" s="1" t="s">
        <v>321</v>
      </c>
      <c r="N124" s="1" t="s">
        <v>30</v>
      </c>
      <c r="O124" s="1">
        <v>421660</v>
      </c>
      <c r="P124" s="1">
        <v>2555646</v>
      </c>
      <c r="Q124" s="1" t="s">
        <v>43</v>
      </c>
      <c r="R124" s="1" t="s">
        <v>32</v>
      </c>
      <c r="S124" s="1" t="s">
        <v>33</v>
      </c>
      <c r="T124" s="1" t="s">
        <v>34</v>
      </c>
      <c r="U124" s="1" t="s">
        <v>44</v>
      </c>
      <c r="V124" s="1" t="s">
        <v>594</v>
      </c>
      <c r="W124" t="e" cm="1" vm="1">
        <f t="array" ref="W124">_xlfn._xlws.FILTER([1]Rejeitadas!$H:$H,([1]Rejeitadas!$F:$F=B124)*([1]Rejeitadas!$G:$G=P124))</f>
        <v>#VALUE!</v>
      </c>
    </row>
    <row r="125" spans="1:23" ht="15.75" customHeight="1">
      <c r="A125" s="2">
        <v>123</v>
      </c>
      <c r="B125" s="1">
        <v>4223100938430</v>
      </c>
      <c r="C125" s="1" t="s">
        <v>595</v>
      </c>
      <c r="D125" s="1">
        <v>43</v>
      </c>
      <c r="E125" s="1" t="s">
        <v>596</v>
      </c>
      <c r="F125" s="1" t="s">
        <v>597</v>
      </c>
      <c r="G125" s="1">
        <v>1054561</v>
      </c>
      <c r="H125" s="1" t="s">
        <v>38</v>
      </c>
      <c r="I125" s="1" t="s">
        <v>342</v>
      </c>
      <c r="J125" s="1">
        <v>415010012</v>
      </c>
      <c r="K125" s="1" t="s">
        <v>40</v>
      </c>
      <c r="L125" s="1" t="s">
        <v>126</v>
      </c>
      <c r="M125" s="1" t="s">
        <v>598</v>
      </c>
      <c r="N125" s="1" t="s">
        <v>30</v>
      </c>
      <c r="O125" s="1">
        <v>421660</v>
      </c>
      <c r="P125" s="1">
        <v>2555646</v>
      </c>
      <c r="Q125" s="1" t="s">
        <v>43</v>
      </c>
      <c r="R125" s="1" t="s">
        <v>32</v>
      </c>
      <c r="S125" s="1" t="s">
        <v>33</v>
      </c>
      <c r="T125" s="1" t="s">
        <v>34</v>
      </c>
      <c r="U125" s="1" t="s">
        <v>44</v>
      </c>
      <c r="V125" s="1" t="s">
        <v>599</v>
      </c>
      <c r="W125" t="e" cm="1" vm="1">
        <f t="array" ref="W125">_xlfn._xlws.FILTER([1]Rejeitadas!$H:$H,([1]Rejeitadas!$F:$F=B125)*([1]Rejeitadas!$G:$G=P125))</f>
        <v>#VALUE!</v>
      </c>
    </row>
    <row r="126" spans="1:23" ht="15.75" customHeight="1">
      <c r="A126" s="2">
        <v>124</v>
      </c>
      <c r="B126" s="1">
        <v>4223101082200</v>
      </c>
      <c r="C126" s="1" t="s">
        <v>600</v>
      </c>
      <c r="D126" s="1">
        <v>33</v>
      </c>
      <c r="E126" s="1" t="s">
        <v>601</v>
      </c>
      <c r="F126" s="1" t="s">
        <v>602</v>
      </c>
      <c r="G126" s="1">
        <v>1109193</v>
      </c>
      <c r="H126" s="1">
        <v>708707153432098</v>
      </c>
      <c r="I126" s="1" t="s">
        <v>603</v>
      </c>
      <c r="J126" s="1">
        <v>415020034</v>
      </c>
      <c r="K126" s="1" t="s">
        <v>532</v>
      </c>
      <c r="L126" s="1" t="s">
        <v>317</v>
      </c>
      <c r="M126" s="1" t="s">
        <v>392</v>
      </c>
      <c r="N126" s="1" t="s">
        <v>54</v>
      </c>
      <c r="O126" s="1">
        <v>421660</v>
      </c>
      <c r="P126" s="1">
        <v>2555646</v>
      </c>
      <c r="Q126" s="1" t="s">
        <v>257</v>
      </c>
      <c r="R126" s="1" t="s">
        <v>66</v>
      </c>
      <c r="S126" s="1" t="s">
        <v>33</v>
      </c>
      <c r="T126" s="1" t="s">
        <v>34</v>
      </c>
      <c r="U126" s="1" t="s">
        <v>44</v>
      </c>
      <c r="V126" s="1" t="s">
        <v>604</v>
      </c>
      <c r="W126" t="e" cm="1" vm="1">
        <f t="array" ref="W126">_xlfn._xlws.FILTER([1]Rejeitadas!$H:$H,([1]Rejeitadas!$F:$F=B126)*([1]Rejeitadas!$G:$G=P126))</f>
        <v>#VALUE!</v>
      </c>
    </row>
    <row r="127" spans="1:23" ht="15.75" customHeight="1">
      <c r="A127" s="2">
        <v>125</v>
      </c>
      <c r="B127" s="1">
        <v>4222105585830</v>
      </c>
      <c r="C127" s="6" t="s">
        <v>605</v>
      </c>
      <c r="D127" s="1">
        <v>40</v>
      </c>
      <c r="E127" s="1" t="s">
        <v>606</v>
      </c>
      <c r="F127" s="1" t="s">
        <v>607</v>
      </c>
      <c r="G127" s="1">
        <v>1098073</v>
      </c>
      <c r="H127" s="1">
        <v>898003472590043</v>
      </c>
      <c r="I127" s="1" t="s">
        <v>608</v>
      </c>
      <c r="J127" s="1">
        <v>303050144</v>
      </c>
      <c r="K127" s="1" t="s">
        <v>609</v>
      </c>
      <c r="L127" s="4">
        <v>44924</v>
      </c>
      <c r="M127" s="4">
        <v>44947</v>
      </c>
      <c r="N127" s="1" t="s">
        <v>409</v>
      </c>
      <c r="O127" s="1">
        <v>421660</v>
      </c>
      <c r="P127" s="1">
        <v>2555646</v>
      </c>
      <c r="Q127" s="1" t="s">
        <v>257</v>
      </c>
      <c r="R127" s="1" t="s">
        <v>66</v>
      </c>
      <c r="S127" s="1" t="s">
        <v>411</v>
      </c>
      <c r="T127" s="1" t="s">
        <v>56</v>
      </c>
      <c r="U127" s="7" t="s">
        <v>610</v>
      </c>
      <c r="V127" s="1" t="s">
        <v>611</v>
      </c>
      <c r="W127" t="e" cm="1" vm="1">
        <f t="array" ref="W127">_xlfn._xlws.FILTER([1]Rejeitadas!$H:$H,([1]Rejeitadas!$F:$F=B127)*([1]Rejeitadas!$G:$G=P127))</f>
        <v>#VALUE!</v>
      </c>
    </row>
    <row r="128" spans="1:23" ht="15.75" customHeight="1">
      <c r="A128" s="2">
        <v>126</v>
      </c>
      <c r="B128" s="1">
        <v>4223101162820</v>
      </c>
      <c r="C128" s="1" t="s">
        <v>612</v>
      </c>
      <c r="D128" s="1">
        <v>12</v>
      </c>
      <c r="E128" s="1" t="s">
        <v>613</v>
      </c>
      <c r="F128" s="1" t="s">
        <v>614</v>
      </c>
      <c r="G128" s="1">
        <v>745274</v>
      </c>
      <c r="H128" s="1" t="s">
        <v>38</v>
      </c>
      <c r="I128" s="1" t="s">
        <v>615</v>
      </c>
      <c r="J128" s="1">
        <v>408040130</v>
      </c>
      <c r="K128" s="1" t="s">
        <v>616</v>
      </c>
      <c r="L128" s="1" t="s">
        <v>188</v>
      </c>
      <c r="M128" s="1" t="s">
        <v>242</v>
      </c>
      <c r="N128" s="1" t="s">
        <v>30</v>
      </c>
      <c r="O128" s="1">
        <v>420540</v>
      </c>
      <c r="P128" s="1">
        <v>2691868</v>
      </c>
      <c r="Q128" s="1" t="s">
        <v>230</v>
      </c>
      <c r="R128" s="1" t="s">
        <v>32</v>
      </c>
      <c r="S128" s="1" t="s">
        <v>33</v>
      </c>
      <c r="T128" s="1" t="s">
        <v>34</v>
      </c>
      <c r="W128" t="e" cm="1" vm="1">
        <f t="array" ref="W128">_xlfn._xlws.FILTER([1]Rejeitadas!$H:$H,([1]Rejeitadas!$F:$F=B128)*([1]Rejeitadas!$G:$G=P128))</f>
        <v>#VALUE!</v>
      </c>
    </row>
    <row r="129" spans="1:23" ht="15.75" customHeight="1">
      <c r="A129" s="2">
        <v>127</v>
      </c>
      <c r="B129" s="1">
        <v>4223100982221</v>
      </c>
      <c r="C129" s="1" t="s">
        <v>617</v>
      </c>
      <c r="D129" s="1">
        <v>24</v>
      </c>
      <c r="E129" s="1" t="s">
        <v>618</v>
      </c>
      <c r="F129" s="1" t="s">
        <v>619</v>
      </c>
      <c r="G129" s="1">
        <v>902077</v>
      </c>
      <c r="H129" s="1" t="s">
        <v>49</v>
      </c>
      <c r="I129" s="1" t="s">
        <v>620</v>
      </c>
      <c r="J129" s="1">
        <v>404020500</v>
      </c>
      <c r="K129" s="1" t="s">
        <v>621</v>
      </c>
      <c r="L129" s="4">
        <v>45011</v>
      </c>
      <c r="M129" s="4">
        <v>45013</v>
      </c>
      <c r="N129" s="1" t="s">
        <v>117</v>
      </c>
      <c r="O129" s="1">
        <v>420540</v>
      </c>
      <c r="P129" s="1">
        <v>2691841</v>
      </c>
      <c r="Q129" s="1" t="s">
        <v>55</v>
      </c>
      <c r="R129" s="1" t="s">
        <v>32</v>
      </c>
      <c r="S129" s="1" t="s">
        <v>33</v>
      </c>
      <c r="T129" s="1" t="s">
        <v>56</v>
      </c>
      <c r="U129" s="1" t="s">
        <v>44</v>
      </c>
      <c r="V129" s="1" t="s">
        <v>622</v>
      </c>
      <c r="W129" t="e" cm="1" vm="1">
        <f t="array" ref="W129">_xlfn._xlws.FILTER([1]Rejeitadas!$H:$H,([1]Rejeitadas!$F:$F=B129)*([1]Rejeitadas!$G:$G=P129))</f>
        <v>#VALUE!</v>
      </c>
    </row>
    <row r="130" spans="1:23" ht="15.75" customHeight="1">
      <c r="A130" s="2">
        <v>128</v>
      </c>
      <c r="B130" s="1">
        <v>4223101130380</v>
      </c>
      <c r="C130" s="1" t="s">
        <v>623</v>
      </c>
      <c r="D130" s="1">
        <v>23</v>
      </c>
      <c r="E130" s="1" t="s">
        <v>624</v>
      </c>
      <c r="F130" s="1" t="s">
        <v>625</v>
      </c>
      <c r="G130" s="1">
        <v>907334</v>
      </c>
      <c r="H130" s="1" t="s">
        <v>49</v>
      </c>
      <c r="I130" s="1" t="s">
        <v>626</v>
      </c>
      <c r="J130" s="1">
        <v>303040106</v>
      </c>
      <c r="K130" s="1" t="s">
        <v>627</v>
      </c>
      <c r="L130" s="1" t="s">
        <v>105</v>
      </c>
      <c r="M130" s="1" t="s">
        <v>106</v>
      </c>
      <c r="N130" s="1" t="s">
        <v>54</v>
      </c>
      <c r="O130" s="1">
        <v>420540</v>
      </c>
      <c r="P130" s="1">
        <v>2691841</v>
      </c>
      <c r="Q130" s="1" t="s">
        <v>55</v>
      </c>
      <c r="R130" s="1" t="s">
        <v>32</v>
      </c>
      <c r="S130" s="1" t="s">
        <v>334</v>
      </c>
      <c r="T130" s="1" t="s">
        <v>56</v>
      </c>
      <c r="U130" s="1" t="s">
        <v>628</v>
      </c>
      <c r="V130" s="1" t="s">
        <v>629</v>
      </c>
      <c r="W130" t="e" cm="1" vm="1">
        <f t="array" ref="W130">_xlfn._xlws.FILTER([1]Rejeitadas!$H:$H,([1]Rejeitadas!$F:$F=B130)*([1]Rejeitadas!$G:$G=P130))</f>
        <v>#VALUE!</v>
      </c>
    </row>
    <row r="131" spans="1:23" ht="15.75" customHeight="1">
      <c r="A131" s="2">
        <v>129</v>
      </c>
      <c r="B131" s="1">
        <v>4223100966810</v>
      </c>
      <c r="C131" s="1" t="s">
        <v>630</v>
      </c>
      <c r="D131" s="1">
        <v>44</v>
      </c>
      <c r="E131" s="1" t="s">
        <v>631</v>
      </c>
      <c r="F131" s="1" t="s">
        <v>632</v>
      </c>
      <c r="G131" s="1">
        <v>784467</v>
      </c>
      <c r="H131" s="1" t="s">
        <v>49</v>
      </c>
      <c r="I131" s="1" t="s">
        <v>633</v>
      </c>
      <c r="J131" s="1">
        <v>404020380</v>
      </c>
      <c r="K131" s="1" t="s">
        <v>634</v>
      </c>
      <c r="L131" s="1" t="s">
        <v>635</v>
      </c>
      <c r="M131" s="1" t="s">
        <v>287</v>
      </c>
      <c r="N131" s="1" t="s">
        <v>54</v>
      </c>
      <c r="O131" s="1">
        <v>420540</v>
      </c>
      <c r="P131" s="1">
        <v>2691841</v>
      </c>
      <c r="Q131" s="1" t="s">
        <v>55</v>
      </c>
      <c r="R131" s="1" t="s">
        <v>32</v>
      </c>
      <c r="S131" s="5" t="s">
        <v>276</v>
      </c>
      <c r="T131" s="1" t="s">
        <v>56</v>
      </c>
      <c r="U131" s="1" t="s">
        <v>636</v>
      </c>
      <c r="V131" s="1" t="s">
        <v>637</v>
      </c>
      <c r="W131" t="e" cm="1" vm="1">
        <f t="array" ref="W131">_xlfn._xlws.FILTER([1]Rejeitadas!$H:$H,([1]Rejeitadas!$F:$F=B131)*([1]Rejeitadas!$G:$G=P131))</f>
        <v>#VALUE!</v>
      </c>
    </row>
    <row r="132" spans="1:23" ht="15.75" customHeight="1">
      <c r="A132" s="2">
        <v>130</v>
      </c>
      <c r="B132" s="1">
        <v>4223101184467</v>
      </c>
      <c r="C132" s="1" t="s">
        <v>638</v>
      </c>
      <c r="D132" s="1">
        <v>45</v>
      </c>
      <c r="E132" s="1" t="s">
        <v>639</v>
      </c>
      <c r="F132" s="1" t="s">
        <v>640</v>
      </c>
      <c r="G132" s="1">
        <v>1113967</v>
      </c>
      <c r="H132" s="1">
        <v>702006334199588</v>
      </c>
      <c r="I132" s="1" t="s">
        <v>641</v>
      </c>
      <c r="J132" s="1">
        <v>303100044</v>
      </c>
      <c r="K132" s="1" t="s">
        <v>642</v>
      </c>
      <c r="L132" s="1" t="s">
        <v>79</v>
      </c>
      <c r="M132" s="1" t="s">
        <v>587</v>
      </c>
      <c r="N132" s="1" t="s">
        <v>30</v>
      </c>
      <c r="O132" s="1">
        <v>421660</v>
      </c>
      <c r="P132" s="1">
        <v>2555646</v>
      </c>
      <c r="Q132" s="1" t="s">
        <v>43</v>
      </c>
      <c r="R132" s="1" t="s">
        <v>66</v>
      </c>
      <c r="S132" s="1" t="s">
        <v>33</v>
      </c>
      <c r="T132" s="1" t="s">
        <v>34</v>
      </c>
      <c r="W132" t="e" cm="1" vm="1">
        <f t="array" ref="W132">_xlfn._xlws.FILTER([1]Rejeitadas!$H:$H,([1]Rejeitadas!$F:$F=B132)*([1]Rejeitadas!$G:$G=P132))</f>
        <v>#VALUE!</v>
      </c>
    </row>
    <row r="133" spans="1:23" ht="15.75" customHeight="1">
      <c r="A133" s="2">
        <v>131</v>
      </c>
      <c r="B133" s="1">
        <v>4223101167000</v>
      </c>
      <c r="C133" s="1" t="s">
        <v>638</v>
      </c>
      <c r="D133" s="1">
        <v>45</v>
      </c>
      <c r="E133" s="1" t="s">
        <v>639</v>
      </c>
      <c r="F133" s="1" t="s">
        <v>640</v>
      </c>
      <c r="G133" s="1">
        <v>1113967</v>
      </c>
      <c r="H133" s="1">
        <v>702006334199588</v>
      </c>
      <c r="I133" s="1" t="s">
        <v>643</v>
      </c>
      <c r="J133" s="1">
        <v>303100044</v>
      </c>
      <c r="K133" s="1" t="s">
        <v>642</v>
      </c>
      <c r="L133" s="1" t="s">
        <v>242</v>
      </c>
      <c r="M133" s="1" t="s">
        <v>585</v>
      </c>
      <c r="N133" s="1" t="s">
        <v>30</v>
      </c>
      <c r="O133" s="1">
        <v>421660</v>
      </c>
      <c r="P133" s="1">
        <v>2555646</v>
      </c>
      <c r="Q133" s="1" t="s">
        <v>43</v>
      </c>
      <c r="R133" s="1" t="s">
        <v>66</v>
      </c>
      <c r="S133" s="1" t="s">
        <v>33</v>
      </c>
      <c r="T133" s="1" t="s">
        <v>34</v>
      </c>
      <c r="W133" t="e" cm="1" vm="1">
        <f t="array" ref="W133">_xlfn._xlws.FILTER([1]Rejeitadas!$H:$H,([1]Rejeitadas!$F:$F=B133)*([1]Rejeitadas!$G:$G=P133))</f>
        <v>#VALUE!</v>
      </c>
    </row>
    <row r="134" spans="1:23" ht="15.75" customHeight="1">
      <c r="A134" s="2">
        <v>132</v>
      </c>
      <c r="B134" s="1">
        <v>4223101219876</v>
      </c>
      <c r="C134" s="1" t="s">
        <v>644</v>
      </c>
      <c r="D134" s="1">
        <v>28</v>
      </c>
      <c r="E134" s="1" t="s">
        <v>645</v>
      </c>
      <c r="F134" s="1" t="s">
        <v>646</v>
      </c>
      <c r="G134" s="1">
        <v>72376</v>
      </c>
      <c r="H134" s="1">
        <v>700206400959222</v>
      </c>
      <c r="I134" s="1" t="s">
        <v>390</v>
      </c>
      <c r="J134" s="1">
        <v>506020037</v>
      </c>
      <c r="K134" s="1" t="s">
        <v>391</v>
      </c>
      <c r="L134" s="1" t="s">
        <v>192</v>
      </c>
      <c r="M134" s="1" t="s">
        <v>78</v>
      </c>
      <c r="N134" s="1" t="s">
        <v>30</v>
      </c>
      <c r="O134" s="1">
        <v>420540</v>
      </c>
      <c r="P134" s="1">
        <v>19445</v>
      </c>
      <c r="Q134" s="1" t="s">
        <v>107</v>
      </c>
      <c r="R134" s="1" t="s">
        <v>66</v>
      </c>
      <c r="S134" s="1" t="s">
        <v>33</v>
      </c>
      <c r="T134" s="1" t="s">
        <v>34</v>
      </c>
      <c r="W134" cm="1">
        <f t="array" ref="W134">_xlfn._xlws.FILTER([1]Rejeitadas!$H:$H,([1]Rejeitadas!$F:$F=B134)*([1]Rejeitadas!$G:$G=P134))</f>
        <v>1352.38</v>
      </c>
    </row>
    <row r="135" spans="1:23" ht="15.75" customHeight="1">
      <c r="A135" s="2">
        <v>133</v>
      </c>
      <c r="B135" s="1">
        <v>4223101156978</v>
      </c>
      <c r="C135" s="1" t="s">
        <v>644</v>
      </c>
      <c r="D135" s="1">
        <v>28</v>
      </c>
      <c r="E135" s="1" t="s">
        <v>645</v>
      </c>
      <c r="F135" s="1" t="s">
        <v>646</v>
      </c>
      <c r="G135" s="1">
        <v>72376</v>
      </c>
      <c r="H135" s="1">
        <v>700206400959222</v>
      </c>
      <c r="I135" s="1" t="s">
        <v>390</v>
      </c>
      <c r="J135" s="1">
        <v>506020037</v>
      </c>
      <c r="K135" s="1" t="s">
        <v>391</v>
      </c>
      <c r="L135" s="1" t="s">
        <v>647</v>
      </c>
      <c r="M135" s="1" t="s">
        <v>63</v>
      </c>
      <c r="N135" s="1" t="s">
        <v>30</v>
      </c>
      <c r="O135" s="1">
        <v>420540</v>
      </c>
      <c r="P135" s="1">
        <v>19445</v>
      </c>
      <c r="Q135" s="1" t="s">
        <v>107</v>
      </c>
      <c r="R135" s="1" t="s">
        <v>66</v>
      </c>
      <c r="S135" s="1" t="s">
        <v>33</v>
      </c>
      <c r="T135" s="1" t="s">
        <v>34</v>
      </c>
      <c r="W135" t="e" cm="1" vm="1">
        <f t="array" ref="W135">_xlfn._xlws.FILTER([1]Rejeitadas!$H:$H,([1]Rejeitadas!$F:$F=B135)*([1]Rejeitadas!$G:$G=P135))</f>
        <v>#VALUE!</v>
      </c>
    </row>
    <row r="136" spans="1:23" ht="15.75" customHeight="1">
      <c r="A136" s="2">
        <v>134</v>
      </c>
      <c r="B136" s="1">
        <v>4223101021282</v>
      </c>
      <c r="C136" s="1" t="s">
        <v>648</v>
      </c>
      <c r="D136" s="1">
        <v>1</v>
      </c>
      <c r="E136" s="1" t="s">
        <v>649</v>
      </c>
      <c r="F136" s="1" t="s">
        <v>650</v>
      </c>
      <c r="G136" s="1">
        <v>6540314</v>
      </c>
      <c r="H136" s="1">
        <v>701409673824435</v>
      </c>
      <c r="I136" s="1" t="s">
        <v>651</v>
      </c>
      <c r="J136" s="1">
        <v>303070102</v>
      </c>
      <c r="K136" s="1" t="s">
        <v>333</v>
      </c>
      <c r="L136" s="1" t="s">
        <v>652</v>
      </c>
      <c r="M136" s="1" t="s">
        <v>321</v>
      </c>
      <c r="N136" s="1" t="s">
        <v>54</v>
      </c>
      <c r="O136" s="1">
        <v>420540</v>
      </c>
      <c r="P136" s="1">
        <v>3157245</v>
      </c>
      <c r="Q136" s="1" t="s">
        <v>653</v>
      </c>
      <c r="R136" s="1" t="s">
        <v>66</v>
      </c>
      <c r="S136" s="1" t="s">
        <v>33</v>
      </c>
      <c r="T136" s="1" t="s">
        <v>426</v>
      </c>
      <c r="U136" s="1" t="s">
        <v>654</v>
      </c>
      <c r="V136" s="1" t="s">
        <v>655</v>
      </c>
      <c r="W136" t="e" cm="1" vm="1">
        <f t="array" ref="W136">_xlfn._xlws.FILTER([1]Rejeitadas!$H:$H,([1]Rejeitadas!$F:$F=B136)*([1]Rejeitadas!$G:$G=P136))</f>
        <v>#VALUE!</v>
      </c>
    </row>
    <row r="137" spans="1:23" ht="15.75" customHeight="1">
      <c r="A137" s="2">
        <v>135</v>
      </c>
      <c r="B137" s="1">
        <v>4223101237135</v>
      </c>
      <c r="C137" s="1" t="s">
        <v>656</v>
      </c>
      <c r="D137" s="1">
        <v>1</v>
      </c>
      <c r="E137" s="1" t="s">
        <v>649</v>
      </c>
      <c r="F137" s="1" t="s">
        <v>657</v>
      </c>
      <c r="G137" s="1">
        <v>6540314</v>
      </c>
      <c r="H137" s="1">
        <v>701409673824435</v>
      </c>
      <c r="I137" s="1" t="s">
        <v>651</v>
      </c>
      <c r="J137" s="1">
        <v>301060010</v>
      </c>
      <c r="K137" s="1" t="s">
        <v>658</v>
      </c>
      <c r="L137" s="1" t="s">
        <v>652</v>
      </c>
      <c r="M137" s="1" t="s">
        <v>659</v>
      </c>
      <c r="N137" s="1" t="s">
        <v>30</v>
      </c>
      <c r="O137" s="1">
        <v>420540</v>
      </c>
      <c r="P137" s="1">
        <v>3157245</v>
      </c>
      <c r="Q137" s="1" t="s">
        <v>31</v>
      </c>
      <c r="R137" s="1" t="s">
        <v>66</v>
      </c>
      <c r="S137" s="1" t="s">
        <v>33</v>
      </c>
      <c r="T137" s="1" t="s">
        <v>34</v>
      </c>
      <c r="W137" t="e" cm="1" vm="1">
        <f t="array" ref="W137">_xlfn._xlws.FILTER([1]Rejeitadas!$H:$H,([1]Rejeitadas!$F:$F=B137)*([1]Rejeitadas!$G:$G=P137))</f>
        <v>#VALUE!</v>
      </c>
    </row>
    <row r="138" spans="1:23" ht="15.75" customHeight="1">
      <c r="A138" s="2">
        <v>136</v>
      </c>
      <c r="B138" s="1">
        <v>4223101068021</v>
      </c>
      <c r="C138" s="1" t="s">
        <v>656</v>
      </c>
      <c r="D138" s="1">
        <v>1</v>
      </c>
      <c r="E138" s="1" t="s">
        <v>649</v>
      </c>
      <c r="F138" s="1" t="s">
        <v>657</v>
      </c>
      <c r="G138" s="1">
        <v>716811</v>
      </c>
      <c r="H138" s="1">
        <v>701409673824435</v>
      </c>
      <c r="I138" s="1" t="s">
        <v>660</v>
      </c>
      <c r="J138" s="1">
        <v>301060070</v>
      </c>
      <c r="K138" s="1" t="s">
        <v>661</v>
      </c>
      <c r="L138" s="1" t="s">
        <v>659</v>
      </c>
      <c r="M138" s="1" t="s">
        <v>659</v>
      </c>
      <c r="N138" s="1" t="s">
        <v>30</v>
      </c>
      <c r="O138" s="1">
        <v>420540</v>
      </c>
      <c r="P138" s="1">
        <v>2691868</v>
      </c>
      <c r="Q138" s="1" t="s">
        <v>230</v>
      </c>
      <c r="R138" s="1" t="s">
        <v>66</v>
      </c>
      <c r="S138" s="1" t="s">
        <v>33</v>
      </c>
      <c r="T138" s="1" t="s">
        <v>34</v>
      </c>
      <c r="V138" s="1" t="s">
        <v>662</v>
      </c>
      <c r="W138" t="e" cm="1" vm="1">
        <f t="array" ref="W138">_xlfn._xlws.FILTER([1]Rejeitadas!$H:$H,([1]Rejeitadas!$F:$F=B138)*([1]Rejeitadas!$G:$G=P138))</f>
        <v>#VALUE!</v>
      </c>
    </row>
    <row r="139" spans="1:23" ht="15.75" customHeight="1">
      <c r="A139" s="2">
        <v>137</v>
      </c>
      <c r="B139" s="1">
        <v>4222100536830</v>
      </c>
      <c r="C139" s="1" t="s">
        <v>663</v>
      </c>
      <c r="D139" s="1">
        <v>33</v>
      </c>
      <c r="E139" s="1" t="s">
        <v>664</v>
      </c>
      <c r="F139" s="1" t="s">
        <v>665</v>
      </c>
      <c r="G139" s="1">
        <v>891196</v>
      </c>
      <c r="H139" s="1">
        <v>709205252440634</v>
      </c>
      <c r="I139" s="1" t="s">
        <v>170</v>
      </c>
      <c r="J139" s="1">
        <v>301060088</v>
      </c>
      <c r="K139" s="1" t="s">
        <v>666</v>
      </c>
      <c r="L139" s="4">
        <v>44902</v>
      </c>
      <c r="M139" s="4">
        <v>44902</v>
      </c>
      <c r="N139" s="1" t="s">
        <v>117</v>
      </c>
      <c r="O139" s="1">
        <v>420540</v>
      </c>
      <c r="P139" s="1">
        <v>2691841</v>
      </c>
      <c r="Q139" s="1" t="s">
        <v>55</v>
      </c>
      <c r="R139" s="1" t="s">
        <v>66</v>
      </c>
      <c r="S139" s="1" t="s">
        <v>334</v>
      </c>
      <c r="T139" s="1" t="s">
        <v>56</v>
      </c>
      <c r="U139" s="1" t="s">
        <v>667</v>
      </c>
      <c r="V139" s="1" t="s">
        <v>668</v>
      </c>
      <c r="W139" t="e" cm="1" vm="1">
        <f t="array" ref="W139">_xlfn._xlws.FILTER([1]Rejeitadas!$H:$H,([1]Rejeitadas!$F:$F=B139)*([1]Rejeitadas!$G:$G=P139))</f>
        <v>#VALUE!</v>
      </c>
    </row>
    <row r="140" spans="1:23" ht="15.75" customHeight="1">
      <c r="A140" s="2">
        <v>138</v>
      </c>
      <c r="B140" s="1">
        <v>4223101113033</v>
      </c>
      <c r="C140" s="1" t="s">
        <v>669</v>
      </c>
      <c r="D140" s="1">
        <v>43</v>
      </c>
      <c r="E140" s="1" t="s">
        <v>670</v>
      </c>
      <c r="F140" s="1" t="s">
        <v>671</v>
      </c>
      <c r="G140" s="1">
        <v>333136</v>
      </c>
      <c r="H140" s="1" t="s">
        <v>38</v>
      </c>
      <c r="I140" s="1" t="s">
        <v>672</v>
      </c>
      <c r="J140" s="1">
        <v>404020275</v>
      </c>
      <c r="K140" s="1" t="s">
        <v>673</v>
      </c>
      <c r="L140" s="1" t="s">
        <v>97</v>
      </c>
      <c r="M140" s="1" t="s">
        <v>97</v>
      </c>
      <c r="N140" s="1" t="s">
        <v>30</v>
      </c>
      <c r="O140" s="1">
        <v>421660</v>
      </c>
      <c r="P140" s="1">
        <v>2555646</v>
      </c>
      <c r="Q140" s="1" t="s">
        <v>43</v>
      </c>
      <c r="R140" s="1" t="s">
        <v>32</v>
      </c>
      <c r="S140" s="1" t="s">
        <v>33</v>
      </c>
      <c r="T140" s="1" t="s">
        <v>98</v>
      </c>
      <c r="U140" s="1" t="s">
        <v>118</v>
      </c>
      <c r="V140" s="1" t="s">
        <v>674</v>
      </c>
      <c r="W140" cm="1">
        <f t="array" ref="W140">_xlfn._xlws.FILTER([1]Rejeitadas!$H:$H,([1]Rejeitadas!$F:$F=B140)*([1]Rejeitadas!$G:$G=P140))</f>
        <v>1162.56</v>
      </c>
    </row>
    <row r="141" spans="1:23" ht="15.75" customHeight="1">
      <c r="A141" s="2">
        <v>139</v>
      </c>
      <c r="B141" s="1">
        <v>4223100958857</v>
      </c>
      <c r="C141" s="1" t="s">
        <v>675</v>
      </c>
      <c r="D141" s="1">
        <v>67</v>
      </c>
      <c r="E141" s="1" t="s">
        <v>676</v>
      </c>
      <c r="F141" s="1" t="s">
        <v>677</v>
      </c>
      <c r="G141" s="1">
        <v>563073</v>
      </c>
      <c r="H141" s="1" t="s">
        <v>49</v>
      </c>
      <c r="I141" s="1" t="s">
        <v>678</v>
      </c>
      <c r="J141" s="1">
        <v>303010037</v>
      </c>
      <c r="K141" s="1" t="s">
        <v>679</v>
      </c>
      <c r="L141" s="4">
        <v>45002</v>
      </c>
      <c r="M141" s="4">
        <v>45034</v>
      </c>
      <c r="N141" s="1" t="s">
        <v>117</v>
      </c>
      <c r="O141" s="1">
        <v>420540</v>
      </c>
      <c r="P141" s="1">
        <v>2691841</v>
      </c>
      <c r="Q141" s="1" t="s">
        <v>55</v>
      </c>
      <c r="R141" s="1" t="s">
        <v>32</v>
      </c>
      <c r="S141" s="1" t="s">
        <v>33</v>
      </c>
      <c r="T141" s="1" t="s">
        <v>56</v>
      </c>
      <c r="U141" s="1" t="s">
        <v>44</v>
      </c>
      <c r="V141" s="1" t="s">
        <v>680</v>
      </c>
      <c r="W141" t="e" cm="1" vm="1">
        <f t="array" ref="W141">_xlfn._xlws.FILTER([1]Rejeitadas!$H:$H,([1]Rejeitadas!$F:$F=B141)*([1]Rejeitadas!$G:$G=P141))</f>
        <v>#VALUE!</v>
      </c>
    </row>
    <row r="142" spans="1:23" ht="15.75" customHeight="1">
      <c r="A142" s="2">
        <v>140</v>
      </c>
      <c r="B142" s="1">
        <v>4223101002219</v>
      </c>
      <c r="C142" s="1" t="s">
        <v>681</v>
      </c>
      <c r="D142" s="1">
        <v>44</v>
      </c>
      <c r="E142" s="1" t="s">
        <v>682</v>
      </c>
      <c r="F142" s="1" t="s">
        <v>683</v>
      </c>
      <c r="G142" s="1">
        <v>72982</v>
      </c>
      <c r="H142" s="1" t="s">
        <v>114</v>
      </c>
      <c r="I142" s="1" t="s">
        <v>684</v>
      </c>
      <c r="J142" s="1">
        <v>304100021</v>
      </c>
      <c r="K142" s="1" t="s">
        <v>516</v>
      </c>
      <c r="L142" s="4">
        <v>45016</v>
      </c>
      <c r="M142" s="4">
        <v>45016</v>
      </c>
      <c r="N142" s="1" t="s">
        <v>117</v>
      </c>
      <c r="O142" s="1">
        <v>420540</v>
      </c>
      <c r="P142" s="1">
        <v>19445</v>
      </c>
      <c r="Q142" s="1" t="s">
        <v>510</v>
      </c>
      <c r="R142" s="1" t="s">
        <v>32</v>
      </c>
      <c r="S142" s="1" t="s">
        <v>33</v>
      </c>
      <c r="T142" s="1" t="s">
        <v>56</v>
      </c>
      <c r="U142" s="1" t="s">
        <v>118</v>
      </c>
      <c r="V142" s="1" t="s">
        <v>685</v>
      </c>
      <c r="W142" t="e" cm="1" vm="1">
        <f t="array" ref="W142">_xlfn._xlws.FILTER([1]Rejeitadas!$H:$H,([1]Rejeitadas!$F:$F=B142)*([1]Rejeitadas!$G:$G=P142))</f>
        <v>#VALUE!</v>
      </c>
    </row>
    <row r="143" spans="1:23" ht="15.75" customHeight="1">
      <c r="A143" s="2">
        <v>141</v>
      </c>
      <c r="B143" s="1">
        <v>4223101073246</v>
      </c>
      <c r="C143" s="1" t="s">
        <v>686</v>
      </c>
      <c r="D143" s="1">
        <v>54</v>
      </c>
      <c r="E143" s="1" t="s">
        <v>687</v>
      </c>
      <c r="F143" s="1" t="s">
        <v>688</v>
      </c>
      <c r="G143" s="1">
        <v>904582</v>
      </c>
      <c r="H143" s="1" t="s">
        <v>114</v>
      </c>
      <c r="I143" s="1" t="s">
        <v>689</v>
      </c>
      <c r="J143" s="1">
        <v>303060131</v>
      </c>
      <c r="K143" s="1" t="s">
        <v>690</v>
      </c>
      <c r="L143" s="4">
        <v>45038</v>
      </c>
      <c r="M143" s="4">
        <v>45039</v>
      </c>
      <c r="N143" s="1" t="s">
        <v>117</v>
      </c>
      <c r="O143" s="1">
        <v>420540</v>
      </c>
      <c r="P143" s="1">
        <v>2691841</v>
      </c>
      <c r="Q143" s="1" t="s">
        <v>55</v>
      </c>
      <c r="R143" s="1" t="s">
        <v>32</v>
      </c>
      <c r="S143" s="1" t="s">
        <v>33</v>
      </c>
      <c r="T143" s="1" t="s">
        <v>56</v>
      </c>
      <c r="U143" s="1" t="s">
        <v>173</v>
      </c>
      <c r="V143" s="1" t="s">
        <v>176</v>
      </c>
      <c r="W143" t="e" cm="1" vm="1">
        <f t="array" ref="W143">_xlfn._xlws.FILTER([1]Rejeitadas!$H:$H,([1]Rejeitadas!$F:$F=B143)*([1]Rejeitadas!$G:$G=P143))</f>
        <v>#VALUE!</v>
      </c>
    </row>
    <row r="144" spans="1:23" ht="15.75" customHeight="1">
      <c r="A144" s="2">
        <v>142</v>
      </c>
      <c r="B144" s="1">
        <v>4223101054986</v>
      </c>
      <c r="C144" s="1" t="s">
        <v>686</v>
      </c>
      <c r="D144" s="1">
        <v>54</v>
      </c>
      <c r="E144" s="1" t="s">
        <v>687</v>
      </c>
      <c r="F144" s="1" t="s">
        <v>691</v>
      </c>
      <c r="G144" s="1">
        <v>117907</v>
      </c>
      <c r="H144" s="1">
        <v>700508132197755</v>
      </c>
      <c r="I144" s="1" t="s">
        <v>689</v>
      </c>
      <c r="J144" s="1">
        <v>303060131</v>
      </c>
      <c r="K144" s="1" t="s">
        <v>690</v>
      </c>
      <c r="L144" s="4">
        <v>45038</v>
      </c>
      <c r="M144" s="4">
        <v>45040</v>
      </c>
      <c r="N144" s="1" t="s">
        <v>117</v>
      </c>
      <c r="O144" s="1">
        <v>420540</v>
      </c>
      <c r="P144" s="1">
        <v>2664879</v>
      </c>
      <c r="Q144" s="1" t="s">
        <v>410</v>
      </c>
      <c r="R144" s="1" t="s">
        <v>66</v>
      </c>
      <c r="S144" s="1" t="s">
        <v>33</v>
      </c>
      <c r="T144" s="1" t="s">
        <v>98</v>
      </c>
      <c r="U144" s="1" t="s">
        <v>173</v>
      </c>
      <c r="V144" s="1" t="s">
        <v>692</v>
      </c>
      <c r="W144" cm="1">
        <f t="array" ref="W144">_xlfn._xlws.FILTER([1]Rejeitadas!$H:$H,([1]Rejeitadas!$F:$F=B144)*([1]Rejeitadas!$G:$G=P144))</f>
        <v>2498.5300000000002</v>
      </c>
    </row>
    <row r="145" spans="1:23" ht="15.75" customHeight="1">
      <c r="A145" s="2">
        <v>143</v>
      </c>
      <c r="B145" s="1">
        <v>4223100935757</v>
      </c>
      <c r="C145" s="1" t="s">
        <v>693</v>
      </c>
      <c r="D145" s="1">
        <v>53</v>
      </c>
      <c r="E145" s="1" t="s">
        <v>687</v>
      </c>
      <c r="F145" s="1" t="s">
        <v>694</v>
      </c>
      <c r="G145" s="1">
        <v>24188</v>
      </c>
      <c r="H145" s="1">
        <v>700508132197755</v>
      </c>
      <c r="I145" s="1" t="s">
        <v>695</v>
      </c>
      <c r="J145" s="1">
        <v>406040052</v>
      </c>
      <c r="K145" s="1" t="s">
        <v>696</v>
      </c>
      <c r="L145" s="1" t="s">
        <v>697</v>
      </c>
      <c r="M145" s="1" t="s">
        <v>310</v>
      </c>
      <c r="N145" s="1" t="s">
        <v>30</v>
      </c>
      <c r="O145" s="1">
        <v>421660</v>
      </c>
      <c r="P145" s="1">
        <v>2302969</v>
      </c>
      <c r="Q145" s="1" t="s">
        <v>539</v>
      </c>
      <c r="R145" s="1" t="s">
        <v>66</v>
      </c>
      <c r="S145" s="1" t="s">
        <v>33</v>
      </c>
      <c r="T145" s="1" t="s">
        <v>34</v>
      </c>
      <c r="W145" t="e" cm="1" vm="1">
        <f t="array" ref="W145">_xlfn._xlws.FILTER([1]Rejeitadas!$H:$H,([1]Rejeitadas!$F:$F=B145)*([1]Rejeitadas!$G:$G=P145))</f>
        <v>#VALUE!</v>
      </c>
    </row>
    <row r="146" spans="1:23" ht="15.75" customHeight="1">
      <c r="A146" s="2">
        <v>144</v>
      </c>
      <c r="B146" s="1">
        <v>4223100973289</v>
      </c>
      <c r="C146" s="1" t="s">
        <v>693</v>
      </c>
      <c r="D146" s="1">
        <v>53</v>
      </c>
      <c r="E146" s="1" t="s">
        <v>687</v>
      </c>
      <c r="F146" s="1" t="s">
        <v>694</v>
      </c>
      <c r="G146" s="1">
        <v>24188</v>
      </c>
      <c r="H146" s="1">
        <v>700508132197755</v>
      </c>
      <c r="I146" s="1" t="s">
        <v>698</v>
      </c>
      <c r="J146" s="1">
        <v>408060042</v>
      </c>
      <c r="K146" s="1" t="s">
        <v>699</v>
      </c>
      <c r="L146" s="1" t="s">
        <v>310</v>
      </c>
      <c r="M146" s="1" t="s">
        <v>700</v>
      </c>
      <c r="N146" s="1" t="s">
        <v>30</v>
      </c>
      <c r="O146" s="1">
        <v>421660</v>
      </c>
      <c r="P146" s="1">
        <v>2302969</v>
      </c>
      <c r="Q146" s="1" t="s">
        <v>539</v>
      </c>
      <c r="R146" s="1" t="s">
        <v>66</v>
      </c>
      <c r="S146" s="1" t="s">
        <v>33</v>
      </c>
      <c r="T146" s="1" t="s">
        <v>34</v>
      </c>
      <c r="W146" t="e" cm="1" vm="1">
        <f t="array" ref="W146">_xlfn._xlws.FILTER([1]Rejeitadas!$H:$H,([1]Rejeitadas!$F:$F=B146)*([1]Rejeitadas!$G:$G=P146))</f>
        <v>#VALUE!</v>
      </c>
    </row>
    <row r="147" spans="1:23" ht="15.75" customHeight="1">
      <c r="A147" s="2">
        <v>145</v>
      </c>
      <c r="B147" s="1">
        <v>4223100946273</v>
      </c>
      <c r="C147" s="1" t="s">
        <v>701</v>
      </c>
      <c r="D147" s="1">
        <v>18</v>
      </c>
      <c r="E147" s="1" t="s">
        <v>702</v>
      </c>
      <c r="F147" s="1" t="s">
        <v>703</v>
      </c>
      <c r="G147" s="1">
        <v>1103846</v>
      </c>
      <c r="H147" s="1">
        <v>702808607335360</v>
      </c>
      <c r="I147" s="1" t="s">
        <v>704</v>
      </c>
      <c r="J147" s="1">
        <v>415030013</v>
      </c>
      <c r="K147" s="1" t="s">
        <v>592</v>
      </c>
      <c r="L147" s="1" t="s">
        <v>126</v>
      </c>
      <c r="M147" s="1" t="s">
        <v>126</v>
      </c>
      <c r="N147" s="1" t="s">
        <v>30</v>
      </c>
      <c r="O147" s="1">
        <v>421660</v>
      </c>
      <c r="P147" s="1">
        <v>2555646</v>
      </c>
      <c r="Q147" s="1" t="s">
        <v>43</v>
      </c>
      <c r="R147" s="1" t="s">
        <v>66</v>
      </c>
      <c r="S147" s="1" t="s">
        <v>33</v>
      </c>
      <c r="T147" s="1" t="s">
        <v>98</v>
      </c>
      <c r="U147" s="1" t="s">
        <v>44</v>
      </c>
      <c r="V147" s="1" t="s">
        <v>705</v>
      </c>
      <c r="W147" t="e" cm="1" vm="1">
        <f t="array" ref="W147">_xlfn._xlws.FILTER([1]Rejeitadas!$H:$H,([1]Rejeitadas!$F:$F=B147)*([1]Rejeitadas!$G:$G=P147))</f>
        <v>#VALUE!</v>
      </c>
    </row>
    <row r="148" spans="1:23" ht="15.75" customHeight="1">
      <c r="A148" s="2">
        <v>146</v>
      </c>
      <c r="B148" s="1">
        <v>4223100942137</v>
      </c>
      <c r="C148" s="1" t="s">
        <v>701</v>
      </c>
      <c r="D148" s="1">
        <v>18</v>
      </c>
      <c r="E148" s="1" t="s">
        <v>702</v>
      </c>
      <c r="F148" s="1" t="s">
        <v>703</v>
      </c>
      <c r="G148" s="1">
        <v>1103846</v>
      </c>
      <c r="H148" s="1">
        <v>702808607335360</v>
      </c>
      <c r="I148" s="1" t="s">
        <v>704</v>
      </c>
      <c r="J148" s="1">
        <v>415030013</v>
      </c>
      <c r="K148" s="1" t="s">
        <v>592</v>
      </c>
      <c r="L148" s="1" t="s">
        <v>126</v>
      </c>
      <c r="M148" s="1" t="s">
        <v>126</v>
      </c>
      <c r="N148" s="1" t="s">
        <v>30</v>
      </c>
      <c r="O148" s="1">
        <v>421660</v>
      </c>
      <c r="P148" s="1">
        <v>2555646</v>
      </c>
      <c r="Q148" s="1" t="s">
        <v>43</v>
      </c>
      <c r="R148" s="1" t="s">
        <v>66</v>
      </c>
      <c r="S148" s="1" t="s">
        <v>33</v>
      </c>
      <c r="T148" s="1" t="s">
        <v>98</v>
      </c>
      <c r="U148" s="1" t="s">
        <v>44</v>
      </c>
      <c r="V148" s="1" t="s">
        <v>706</v>
      </c>
      <c r="W148" cm="1">
        <f t="array" ref="W148">_xlfn._xlws.FILTER([1]Rejeitadas!$H:$H,([1]Rejeitadas!$F:$F=B148)*([1]Rejeitadas!$G:$G=P148))</f>
        <v>547.22</v>
      </c>
    </row>
    <row r="149" spans="1:23" ht="15.75" customHeight="1">
      <c r="A149" s="2">
        <v>147</v>
      </c>
      <c r="B149" s="1">
        <v>4223101180573</v>
      </c>
      <c r="C149" s="1" t="s">
        <v>707</v>
      </c>
      <c r="D149" s="1">
        <v>57</v>
      </c>
      <c r="E149" s="1" t="s">
        <v>708</v>
      </c>
      <c r="F149" s="1" t="s">
        <v>709</v>
      </c>
      <c r="G149" s="1">
        <v>118525</v>
      </c>
      <c r="H149" s="1">
        <v>708206641271348</v>
      </c>
      <c r="I149" s="1" t="s">
        <v>710</v>
      </c>
      <c r="J149" s="1">
        <v>303180064</v>
      </c>
      <c r="K149" s="1" t="s">
        <v>711</v>
      </c>
      <c r="L149" s="1" t="s">
        <v>585</v>
      </c>
      <c r="M149" s="1" t="s">
        <v>712</v>
      </c>
      <c r="N149" s="1" t="s">
        <v>30</v>
      </c>
      <c r="O149" s="1">
        <v>420540</v>
      </c>
      <c r="P149" s="1">
        <v>2664879</v>
      </c>
      <c r="Q149" s="1" t="s">
        <v>110</v>
      </c>
      <c r="R149" s="1" t="s">
        <v>66</v>
      </c>
      <c r="S149" s="1" t="s">
        <v>33</v>
      </c>
      <c r="T149" s="1" t="s">
        <v>34</v>
      </c>
      <c r="W149" t="e" cm="1" vm="1">
        <f t="array" ref="W149">_xlfn._xlws.FILTER([1]Rejeitadas!$H:$H,([1]Rejeitadas!$F:$F=B149)*([1]Rejeitadas!$G:$G=P149))</f>
        <v>#VALUE!</v>
      </c>
    </row>
    <row r="150" spans="1:23" ht="15.75" customHeight="1">
      <c r="A150" s="2">
        <v>148</v>
      </c>
      <c r="B150" s="1">
        <v>4223101167714</v>
      </c>
      <c r="C150" s="1" t="s">
        <v>707</v>
      </c>
      <c r="D150" s="1">
        <v>57</v>
      </c>
      <c r="E150" s="1" t="s">
        <v>708</v>
      </c>
      <c r="F150" s="1" t="s">
        <v>709</v>
      </c>
      <c r="G150" s="1">
        <v>391736</v>
      </c>
      <c r="H150" s="1">
        <v>708206641271348</v>
      </c>
      <c r="I150" s="1" t="s">
        <v>713</v>
      </c>
      <c r="J150" s="1">
        <v>303150050</v>
      </c>
      <c r="K150" s="1" t="s">
        <v>714</v>
      </c>
      <c r="L150" s="1" t="s">
        <v>242</v>
      </c>
      <c r="M150" s="1" t="s">
        <v>585</v>
      </c>
      <c r="N150" s="1" t="s">
        <v>30</v>
      </c>
      <c r="O150" s="1">
        <v>420540</v>
      </c>
      <c r="P150" s="1">
        <v>2691841</v>
      </c>
      <c r="Q150" s="1" t="s">
        <v>143</v>
      </c>
      <c r="R150" s="1" t="s">
        <v>66</v>
      </c>
      <c r="S150" s="1" t="s">
        <v>33</v>
      </c>
      <c r="T150" s="1" t="s">
        <v>34</v>
      </c>
      <c r="W150" cm="1">
        <f t="array" ref="W150">_xlfn._xlws.FILTER([1]Rejeitadas!$H:$H,([1]Rejeitadas!$F:$F=B150)*([1]Rejeitadas!$G:$G=P150))</f>
        <v>749.4</v>
      </c>
    </row>
    <row r="151" spans="1:23" ht="15.75" customHeight="1">
      <c r="A151" s="2">
        <v>149</v>
      </c>
      <c r="B151" s="1">
        <v>4223101207853</v>
      </c>
      <c r="C151" s="1" t="s">
        <v>715</v>
      </c>
      <c r="D151" s="1">
        <v>65</v>
      </c>
      <c r="E151" s="1" t="s">
        <v>716</v>
      </c>
      <c r="F151" s="1" t="s">
        <v>717</v>
      </c>
      <c r="G151" s="1">
        <v>68817</v>
      </c>
      <c r="H151" s="1">
        <v>704804565950340</v>
      </c>
      <c r="I151" s="1" t="s">
        <v>718</v>
      </c>
      <c r="J151" s="1">
        <v>303130067</v>
      </c>
      <c r="K151" s="1" t="s">
        <v>104</v>
      </c>
      <c r="L151" s="1" t="s">
        <v>719</v>
      </c>
      <c r="M151" s="1" t="s">
        <v>84</v>
      </c>
      <c r="N151" s="1" t="s">
        <v>30</v>
      </c>
      <c r="O151" s="1">
        <v>420540</v>
      </c>
      <c r="P151" s="1">
        <v>19445</v>
      </c>
      <c r="Q151" s="1" t="s">
        <v>107</v>
      </c>
      <c r="R151" s="1" t="s">
        <v>66</v>
      </c>
      <c r="S151" s="1" t="s">
        <v>33</v>
      </c>
      <c r="T151" s="1" t="s">
        <v>34</v>
      </c>
      <c r="W151" t="e" cm="1" vm="1">
        <f t="array" ref="W151">_xlfn._xlws.FILTER([1]Rejeitadas!$H:$H,([1]Rejeitadas!$F:$F=B151)*([1]Rejeitadas!$G:$G=P151))</f>
        <v>#VALUE!</v>
      </c>
    </row>
    <row r="152" spans="1:23" ht="15.75" customHeight="1">
      <c r="A152" s="2">
        <v>150</v>
      </c>
      <c r="B152" s="1">
        <v>4223101189967</v>
      </c>
      <c r="C152" s="1" t="s">
        <v>715</v>
      </c>
      <c r="D152" s="1">
        <v>65</v>
      </c>
      <c r="E152" s="1" t="s">
        <v>716</v>
      </c>
      <c r="F152" s="1" t="s">
        <v>717</v>
      </c>
      <c r="G152" s="1">
        <v>68817</v>
      </c>
      <c r="H152" s="1">
        <v>704804565950340</v>
      </c>
      <c r="I152" s="1" t="s">
        <v>720</v>
      </c>
      <c r="J152" s="1">
        <v>301050074</v>
      </c>
      <c r="K152" s="1" t="s">
        <v>265</v>
      </c>
      <c r="L152" s="1" t="s">
        <v>188</v>
      </c>
      <c r="M152" s="1" t="s">
        <v>78</v>
      </c>
      <c r="N152" s="1" t="s">
        <v>30</v>
      </c>
      <c r="O152" s="1">
        <v>420540</v>
      </c>
      <c r="P152" s="1">
        <v>19445</v>
      </c>
      <c r="Q152" s="1" t="s">
        <v>107</v>
      </c>
      <c r="R152" s="1" t="s">
        <v>66</v>
      </c>
      <c r="S152" s="1" t="s">
        <v>33</v>
      </c>
      <c r="T152" s="1" t="s">
        <v>34</v>
      </c>
      <c r="W152" t="e" cm="1" vm="1">
        <f t="array" ref="W152">_xlfn._xlws.FILTER([1]Rejeitadas!$H:$H,([1]Rejeitadas!$F:$F=B152)*([1]Rejeitadas!$G:$G=P152))</f>
        <v>#VALUE!</v>
      </c>
    </row>
    <row r="153" spans="1:23" ht="15.75" customHeight="1">
      <c r="A153" s="2">
        <v>151</v>
      </c>
      <c r="B153" s="1">
        <v>4223101192563</v>
      </c>
      <c r="C153" s="1" t="s">
        <v>721</v>
      </c>
      <c r="D153" s="1">
        <v>66</v>
      </c>
      <c r="E153" s="1" t="s">
        <v>722</v>
      </c>
      <c r="F153" s="1" t="s">
        <v>723</v>
      </c>
      <c r="G153" s="1">
        <v>1100508</v>
      </c>
      <c r="H153" s="1" t="s">
        <v>38</v>
      </c>
      <c r="I153" s="1" t="s">
        <v>724</v>
      </c>
      <c r="J153" s="1">
        <v>415010012</v>
      </c>
      <c r="K153" s="1" t="s">
        <v>40</v>
      </c>
      <c r="L153" s="1" t="s">
        <v>380</v>
      </c>
      <c r="M153" s="1" t="s">
        <v>220</v>
      </c>
      <c r="N153" s="1" t="s">
        <v>30</v>
      </c>
      <c r="O153" s="1">
        <v>421660</v>
      </c>
      <c r="P153" s="1">
        <v>2555646</v>
      </c>
      <c r="Q153" s="1" t="s">
        <v>43</v>
      </c>
      <c r="R153" s="1" t="s">
        <v>32</v>
      </c>
      <c r="S153" s="1" t="s">
        <v>33</v>
      </c>
      <c r="T153" s="1" t="s">
        <v>34</v>
      </c>
      <c r="W153" t="e" cm="1" vm="1">
        <f t="array" ref="W153">_xlfn._xlws.FILTER([1]Rejeitadas!$H:$H,([1]Rejeitadas!$F:$F=B153)*([1]Rejeitadas!$G:$G=P153))</f>
        <v>#VALUE!</v>
      </c>
    </row>
    <row r="154" spans="1:23" ht="15.75" customHeight="1">
      <c r="A154" s="2">
        <v>152</v>
      </c>
      <c r="B154" s="1">
        <v>4223101122482</v>
      </c>
      <c r="C154" s="1" t="s">
        <v>725</v>
      </c>
      <c r="D154" s="1">
        <v>14</v>
      </c>
      <c r="E154" s="1" t="s">
        <v>726</v>
      </c>
      <c r="F154" s="1" t="s">
        <v>727</v>
      </c>
      <c r="G154" s="1">
        <v>485261</v>
      </c>
      <c r="H154" s="1" t="s">
        <v>25</v>
      </c>
      <c r="I154" s="1" t="s">
        <v>289</v>
      </c>
      <c r="J154" s="1">
        <v>303010037</v>
      </c>
      <c r="K154" s="1" t="s">
        <v>131</v>
      </c>
      <c r="L154" s="1" t="s">
        <v>449</v>
      </c>
      <c r="M154" s="1" t="s">
        <v>88</v>
      </c>
      <c r="N154" s="1" t="s">
        <v>30</v>
      </c>
      <c r="O154" s="1">
        <v>420540</v>
      </c>
      <c r="P154" s="1">
        <v>2691868</v>
      </c>
      <c r="Q154" s="1" t="s">
        <v>230</v>
      </c>
      <c r="R154" s="1" t="s">
        <v>32</v>
      </c>
      <c r="S154" s="1" t="s">
        <v>33</v>
      </c>
      <c r="T154" s="1" t="s">
        <v>34</v>
      </c>
      <c r="W154" t="e" cm="1" vm="1">
        <f t="array" ref="W154">_xlfn._xlws.FILTER([1]Rejeitadas!$H:$H,([1]Rejeitadas!$F:$F=B154)*([1]Rejeitadas!$G:$G=P154))</f>
        <v>#VALUE!</v>
      </c>
    </row>
    <row r="155" spans="1:23" ht="15.75" customHeight="1">
      <c r="A155" s="2">
        <v>153</v>
      </c>
      <c r="B155" s="1">
        <v>4223101080869</v>
      </c>
      <c r="C155" s="1" t="s">
        <v>728</v>
      </c>
      <c r="D155" s="1">
        <v>0</v>
      </c>
      <c r="E155" s="1" t="s">
        <v>517</v>
      </c>
      <c r="F155" s="1" t="s">
        <v>729</v>
      </c>
      <c r="G155" s="1">
        <v>754767</v>
      </c>
      <c r="H155" s="1" t="s">
        <v>25</v>
      </c>
      <c r="I155" s="1" t="s">
        <v>730</v>
      </c>
      <c r="J155" s="1">
        <v>415020034</v>
      </c>
      <c r="K155" s="1" t="s">
        <v>89</v>
      </c>
      <c r="L155" s="1" t="s">
        <v>517</v>
      </c>
      <c r="M155" s="1" t="s">
        <v>85</v>
      </c>
      <c r="N155" s="1" t="s">
        <v>30</v>
      </c>
      <c r="O155" s="1">
        <v>420540</v>
      </c>
      <c r="P155" s="1">
        <v>2691868</v>
      </c>
      <c r="Q155" s="1" t="s">
        <v>230</v>
      </c>
      <c r="R155" s="1" t="s">
        <v>32</v>
      </c>
      <c r="S155" s="1" t="s">
        <v>33</v>
      </c>
      <c r="T155" s="1" t="s">
        <v>34</v>
      </c>
      <c r="W155" t="e" cm="1" vm="1">
        <f t="array" ref="W155">_xlfn._xlws.FILTER([1]Rejeitadas!$H:$H,([1]Rejeitadas!$F:$F=B155)*([1]Rejeitadas!$G:$G=P155))</f>
        <v>#VALUE!</v>
      </c>
    </row>
    <row r="156" spans="1:23" ht="15.75" customHeight="1">
      <c r="A156" s="2">
        <v>154</v>
      </c>
      <c r="B156" s="1">
        <v>4223101005288</v>
      </c>
      <c r="C156" s="1" t="s">
        <v>731</v>
      </c>
      <c r="D156" s="1">
        <v>90</v>
      </c>
      <c r="E156" s="1" t="s">
        <v>732</v>
      </c>
      <c r="F156" s="1" t="s">
        <v>733</v>
      </c>
      <c r="G156" s="1">
        <v>680495</v>
      </c>
      <c r="H156" s="1">
        <v>704206779924186</v>
      </c>
      <c r="I156" s="1" t="s">
        <v>734</v>
      </c>
      <c r="J156" s="1">
        <v>303010193</v>
      </c>
      <c r="K156" s="1" t="s">
        <v>417</v>
      </c>
      <c r="L156" s="4">
        <v>45019</v>
      </c>
      <c r="M156" s="4">
        <v>45021</v>
      </c>
      <c r="N156" s="1" t="s">
        <v>117</v>
      </c>
      <c r="O156" s="1">
        <v>420540</v>
      </c>
      <c r="P156" s="1">
        <v>19305</v>
      </c>
      <c r="Q156" s="1" t="s">
        <v>327</v>
      </c>
      <c r="R156" s="1" t="s">
        <v>66</v>
      </c>
      <c r="S156" s="1" t="s">
        <v>33</v>
      </c>
      <c r="T156" s="1" t="s">
        <v>56</v>
      </c>
      <c r="U156" s="1" t="s">
        <v>735</v>
      </c>
      <c r="V156" s="1" t="s">
        <v>736</v>
      </c>
      <c r="W156" t="e" cm="1" vm="1">
        <f t="array" ref="W156">_xlfn._xlws.FILTER([1]Rejeitadas!$H:$H,([1]Rejeitadas!$F:$F=B156)*([1]Rejeitadas!$G:$G=P156))</f>
        <v>#VALUE!</v>
      </c>
    </row>
    <row r="157" spans="1:23" ht="15.75" customHeight="1">
      <c r="A157" s="2">
        <v>155</v>
      </c>
      <c r="B157" s="1">
        <v>4223101016629</v>
      </c>
      <c r="C157" s="1" t="s">
        <v>731</v>
      </c>
      <c r="D157" s="1">
        <v>90</v>
      </c>
      <c r="E157" s="1" t="s">
        <v>732</v>
      </c>
      <c r="F157" s="1" t="s">
        <v>737</v>
      </c>
      <c r="G157" s="1">
        <v>903368</v>
      </c>
      <c r="H157" s="1">
        <v>704206779924186</v>
      </c>
      <c r="I157" s="1" t="s">
        <v>734</v>
      </c>
      <c r="J157" s="1">
        <v>303010193</v>
      </c>
      <c r="K157" s="1" t="s">
        <v>417</v>
      </c>
      <c r="L157" s="4">
        <v>45025</v>
      </c>
      <c r="M157" s="4">
        <v>45030</v>
      </c>
      <c r="N157" s="1" t="s">
        <v>117</v>
      </c>
      <c r="O157" s="1">
        <v>420540</v>
      </c>
      <c r="P157" s="1">
        <v>2691841</v>
      </c>
      <c r="Q157" s="1" t="s">
        <v>55</v>
      </c>
      <c r="R157" s="1" t="s">
        <v>66</v>
      </c>
      <c r="S157" s="1" t="s">
        <v>33</v>
      </c>
      <c r="T157" s="1" t="s">
        <v>56</v>
      </c>
      <c r="U157" s="1" t="s">
        <v>735</v>
      </c>
      <c r="V157" s="1" t="s">
        <v>736</v>
      </c>
      <c r="W157" t="e" cm="1" vm="1">
        <f t="array" ref="W157">_xlfn._xlws.FILTER([1]Rejeitadas!$H:$H,([1]Rejeitadas!$F:$F=B157)*([1]Rejeitadas!$G:$G=P157))</f>
        <v>#VALUE!</v>
      </c>
    </row>
    <row r="158" spans="1:23" ht="15.75" customHeight="1">
      <c r="A158" s="2">
        <v>156</v>
      </c>
      <c r="B158" s="1">
        <v>4223101173885</v>
      </c>
      <c r="C158" s="1" t="s">
        <v>738</v>
      </c>
      <c r="D158" s="1">
        <v>5</v>
      </c>
      <c r="E158" s="1" t="s">
        <v>739</v>
      </c>
      <c r="F158" s="1" t="s">
        <v>740</v>
      </c>
      <c r="G158" s="1">
        <v>644648</v>
      </c>
      <c r="H158" s="1" t="s">
        <v>25</v>
      </c>
      <c r="I158" s="1" t="s">
        <v>741</v>
      </c>
      <c r="J158" s="1">
        <v>303010193</v>
      </c>
      <c r="K158" s="1" t="s">
        <v>742</v>
      </c>
      <c r="L158" s="1" t="s">
        <v>743</v>
      </c>
      <c r="M158" s="1" t="s">
        <v>81</v>
      </c>
      <c r="N158" s="1" t="s">
        <v>30</v>
      </c>
      <c r="O158" s="1">
        <v>420540</v>
      </c>
      <c r="P158" s="1">
        <v>2691868</v>
      </c>
      <c r="Q158" s="1" t="s">
        <v>230</v>
      </c>
      <c r="R158" s="1" t="s">
        <v>32</v>
      </c>
      <c r="S158" s="1" t="s">
        <v>33</v>
      </c>
      <c r="T158" s="1" t="s">
        <v>34</v>
      </c>
      <c r="W158" cm="1">
        <f t="array" ref="W158">_xlfn._xlws.FILTER([1]Rejeitadas!$H:$H,([1]Rejeitadas!$F:$F=B158)*([1]Rejeitadas!$G:$G=P158))</f>
        <v>779.42</v>
      </c>
    </row>
    <row r="159" spans="1:23" ht="15.75" customHeight="1">
      <c r="A159" s="2">
        <v>157</v>
      </c>
      <c r="B159" s="1">
        <v>4223101192761</v>
      </c>
      <c r="C159" s="1" t="s">
        <v>744</v>
      </c>
      <c r="D159" s="1">
        <v>3</v>
      </c>
      <c r="E159" s="1" t="s">
        <v>745</v>
      </c>
      <c r="F159" s="1" t="s">
        <v>746</v>
      </c>
      <c r="G159" s="1">
        <v>6631048</v>
      </c>
      <c r="H159" s="1">
        <v>706505390739190</v>
      </c>
      <c r="I159" s="1" t="s">
        <v>747</v>
      </c>
      <c r="J159" s="1">
        <v>303070064</v>
      </c>
      <c r="K159" s="1" t="s">
        <v>748</v>
      </c>
      <c r="L159" s="1" t="s">
        <v>81</v>
      </c>
      <c r="M159" s="1" t="s">
        <v>266</v>
      </c>
      <c r="N159" s="1" t="s">
        <v>30</v>
      </c>
      <c r="O159" s="1">
        <v>420540</v>
      </c>
      <c r="P159" s="1">
        <v>3157245</v>
      </c>
      <c r="Q159" s="1" t="s">
        <v>31</v>
      </c>
      <c r="R159" s="1" t="s">
        <v>66</v>
      </c>
      <c r="S159" s="1" t="s">
        <v>33</v>
      </c>
      <c r="T159" s="1" t="s">
        <v>34</v>
      </c>
      <c r="W159" t="e" cm="1" vm="1">
        <f t="array" ref="W159">_xlfn._xlws.FILTER([1]Rejeitadas!$H:$H,([1]Rejeitadas!$F:$F=B159)*([1]Rejeitadas!$G:$G=P159))</f>
        <v>#VALUE!</v>
      </c>
    </row>
    <row r="160" spans="1:23" ht="15.75" customHeight="1">
      <c r="A160" s="2">
        <v>158</v>
      </c>
      <c r="B160" s="1">
        <v>4223101143613</v>
      </c>
      <c r="C160" s="1" t="s">
        <v>744</v>
      </c>
      <c r="D160" s="1">
        <v>3</v>
      </c>
      <c r="E160" s="1" t="s">
        <v>745</v>
      </c>
      <c r="F160" s="1" t="s">
        <v>746</v>
      </c>
      <c r="G160" s="1">
        <v>6631048</v>
      </c>
      <c r="H160" s="1">
        <v>706505390739190</v>
      </c>
      <c r="I160" s="1" t="s">
        <v>749</v>
      </c>
      <c r="J160" s="1">
        <v>303030020</v>
      </c>
      <c r="K160" s="1" t="s">
        <v>750</v>
      </c>
      <c r="L160" s="1" t="s">
        <v>751</v>
      </c>
      <c r="M160" s="1" t="s">
        <v>370</v>
      </c>
      <c r="N160" s="1" t="s">
        <v>30</v>
      </c>
      <c r="O160" s="1">
        <v>420540</v>
      </c>
      <c r="P160" s="1">
        <v>3157245</v>
      </c>
      <c r="Q160" s="1" t="s">
        <v>31</v>
      </c>
      <c r="R160" s="1" t="s">
        <v>66</v>
      </c>
      <c r="S160" s="1" t="s">
        <v>33</v>
      </c>
      <c r="T160" s="1" t="s">
        <v>34</v>
      </c>
      <c r="W160" t="e" cm="1" vm="1">
        <f t="array" ref="W160">_xlfn._xlws.FILTER([1]Rejeitadas!$H:$H,([1]Rejeitadas!$F:$F=B160)*([1]Rejeitadas!$G:$G=P160))</f>
        <v>#VALUE!</v>
      </c>
    </row>
    <row r="161" spans="1:23" ht="15.75" customHeight="1">
      <c r="A161" s="2">
        <v>159</v>
      </c>
      <c r="B161" s="1">
        <v>4223101235507</v>
      </c>
      <c r="C161" s="1" t="s">
        <v>744</v>
      </c>
      <c r="D161" s="1">
        <v>3</v>
      </c>
      <c r="E161" s="1" t="s">
        <v>745</v>
      </c>
      <c r="F161" s="1" t="s">
        <v>746</v>
      </c>
      <c r="G161" s="1">
        <v>6631048</v>
      </c>
      <c r="H161" s="1">
        <v>706505390739190</v>
      </c>
      <c r="I161" s="1" t="s">
        <v>749</v>
      </c>
      <c r="J161" s="1">
        <v>303030020</v>
      </c>
      <c r="K161" s="1" t="s">
        <v>750</v>
      </c>
      <c r="L161" s="1" t="s">
        <v>370</v>
      </c>
      <c r="M161" s="1" t="s">
        <v>192</v>
      </c>
      <c r="N161" s="1" t="s">
        <v>30</v>
      </c>
      <c r="O161" s="1">
        <v>420540</v>
      </c>
      <c r="P161" s="1">
        <v>3157245</v>
      </c>
      <c r="Q161" s="1" t="s">
        <v>31</v>
      </c>
      <c r="R161" s="1" t="s">
        <v>66</v>
      </c>
      <c r="S161" s="1" t="s">
        <v>33</v>
      </c>
      <c r="T161" s="1" t="s">
        <v>34</v>
      </c>
      <c r="W161" t="e" cm="1" vm="1">
        <f t="array" ref="W161">_xlfn._xlws.FILTER([1]Rejeitadas!$H:$H,([1]Rejeitadas!$F:$F=B161)*([1]Rejeitadas!$G:$G=P161))</f>
        <v>#VALUE!</v>
      </c>
    </row>
    <row r="162" spans="1:23" ht="15.75" customHeight="1">
      <c r="A162" s="2">
        <v>160</v>
      </c>
      <c r="B162" s="1">
        <v>4223101233956</v>
      </c>
      <c r="C162" s="1" t="s">
        <v>744</v>
      </c>
      <c r="D162" s="1">
        <v>3</v>
      </c>
      <c r="E162" s="1" t="s">
        <v>745</v>
      </c>
      <c r="F162" s="1" t="s">
        <v>746</v>
      </c>
      <c r="G162" s="1">
        <v>6631048</v>
      </c>
      <c r="H162" s="1">
        <v>706505390739190</v>
      </c>
      <c r="I162" s="1" t="s">
        <v>752</v>
      </c>
      <c r="J162" s="1">
        <v>303030020</v>
      </c>
      <c r="K162" s="1" t="s">
        <v>750</v>
      </c>
      <c r="L162" s="1" t="s">
        <v>266</v>
      </c>
      <c r="M162" s="1" t="s">
        <v>550</v>
      </c>
      <c r="N162" s="1" t="s">
        <v>30</v>
      </c>
      <c r="O162" s="1">
        <v>420540</v>
      </c>
      <c r="P162" s="1">
        <v>3157245</v>
      </c>
      <c r="Q162" s="1" t="s">
        <v>31</v>
      </c>
      <c r="R162" s="1" t="s">
        <v>66</v>
      </c>
      <c r="S162" s="1" t="s">
        <v>33</v>
      </c>
      <c r="T162" s="1" t="s">
        <v>34</v>
      </c>
      <c r="W162" t="e" cm="1" vm="1">
        <f t="array" ref="W162">_xlfn._xlws.FILTER([1]Rejeitadas!$H:$H,([1]Rejeitadas!$F:$F=B162)*([1]Rejeitadas!$G:$G=P162))</f>
        <v>#VALUE!</v>
      </c>
    </row>
    <row r="163" spans="1:23" ht="15.75" customHeight="1">
      <c r="A163" s="2">
        <v>161</v>
      </c>
      <c r="B163" s="1">
        <v>4223101140368</v>
      </c>
      <c r="C163" s="1" t="s">
        <v>753</v>
      </c>
      <c r="D163" s="1">
        <v>32</v>
      </c>
      <c r="E163" s="1" t="s">
        <v>754</v>
      </c>
      <c r="F163" s="1" t="s">
        <v>755</v>
      </c>
      <c r="G163" s="1">
        <v>1113004</v>
      </c>
      <c r="H163" s="1" t="s">
        <v>38</v>
      </c>
      <c r="I163" s="1" t="s">
        <v>342</v>
      </c>
      <c r="J163" s="1">
        <v>415020034</v>
      </c>
      <c r="K163" s="1" t="s">
        <v>89</v>
      </c>
      <c r="L163" s="1" t="s">
        <v>192</v>
      </c>
      <c r="M163" s="1" t="s">
        <v>64</v>
      </c>
      <c r="N163" s="1" t="s">
        <v>30</v>
      </c>
      <c r="O163" s="1">
        <v>421660</v>
      </c>
      <c r="P163" s="1">
        <v>2555646</v>
      </c>
      <c r="Q163" s="1" t="s">
        <v>43</v>
      </c>
      <c r="R163" s="1" t="s">
        <v>32</v>
      </c>
      <c r="S163" s="1" t="s">
        <v>33</v>
      </c>
      <c r="T163" s="1" t="s">
        <v>98</v>
      </c>
      <c r="U163" s="1" t="s">
        <v>44</v>
      </c>
      <c r="V163" s="1" t="s">
        <v>756</v>
      </c>
      <c r="W163" cm="1">
        <f t="array" ref="W163">_xlfn._xlws.FILTER([1]Rejeitadas!$H:$H,([1]Rejeitadas!$F:$F=B163)*([1]Rejeitadas!$G:$G=P163))</f>
        <v>1077.79</v>
      </c>
    </row>
    <row r="164" spans="1:23" ht="15.75" customHeight="1">
      <c r="A164" s="2">
        <v>162</v>
      </c>
      <c r="B164" s="1">
        <v>4223101070771</v>
      </c>
      <c r="C164" s="1" t="s">
        <v>757</v>
      </c>
      <c r="D164" s="1">
        <v>62</v>
      </c>
      <c r="E164" s="1" t="s">
        <v>758</v>
      </c>
      <c r="F164" s="1" t="s">
        <v>759</v>
      </c>
      <c r="G164" s="1">
        <v>514430</v>
      </c>
      <c r="H164" s="1">
        <v>700009851328108</v>
      </c>
      <c r="I164" s="1" t="s">
        <v>760</v>
      </c>
      <c r="J164" s="1">
        <v>415010012</v>
      </c>
      <c r="K164" s="1" t="s">
        <v>40</v>
      </c>
      <c r="L164" s="1" t="s">
        <v>565</v>
      </c>
      <c r="M164" s="1" t="s">
        <v>318</v>
      </c>
      <c r="N164" s="1" t="s">
        <v>30</v>
      </c>
      <c r="O164" s="1">
        <v>421660</v>
      </c>
      <c r="P164" s="1">
        <v>2555646</v>
      </c>
      <c r="Q164" s="1" t="s">
        <v>43</v>
      </c>
      <c r="R164" s="1" t="s">
        <v>66</v>
      </c>
      <c r="S164" s="1" t="s">
        <v>33</v>
      </c>
      <c r="T164" s="1" t="s">
        <v>34</v>
      </c>
      <c r="W164" t="e" cm="1" vm="1">
        <f t="array" ref="W164">_xlfn._xlws.FILTER([1]Rejeitadas!$H:$H,([1]Rejeitadas!$F:$F=B164)*([1]Rejeitadas!$G:$G=P164))</f>
        <v>#VALUE!</v>
      </c>
    </row>
    <row r="165" spans="1:23" ht="15.75" customHeight="1">
      <c r="A165" s="2">
        <v>163</v>
      </c>
      <c r="B165" s="1">
        <v>4223101094751</v>
      </c>
      <c r="C165" s="1" t="s">
        <v>757</v>
      </c>
      <c r="D165" s="1">
        <v>62</v>
      </c>
      <c r="E165" s="1" t="s">
        <v>758</v>
      </c>
      <c r="F165" s="1" t="s">
        <v>759</v>
      </c>
      <c r="G165" s="1">
        <v>514430</v>
      </c>
      <c r="H165" s="1">
        <v>700009851328108</v>
      </c>
      <c r="I165" s="1" t="s">
        <v>315</v>
      </c>
      <c r="J165" s="1">
        <v>415040035</v>
      </c>
      <c r="K165" s="1" t="s">
        <v>365</v>
      </c>
      <c r="L165" s="1" t="s">
        <v>751</v>
      </c>
      <c r="M165" s="1" t="s">
        <v>96</v>
      </c>
      <c r="N165" s="1" t="s">
        <v>30</v>
      </c>
      <c r="O165" s="1">
        <v>421660</v>
      </c>
      <c r="P165" s="1">
        <v>2555646</v>
      </c>
      <c r="Q165" s="1" t="s">
        <v>43</v>
      </c>
      <c r="R165" s="1" t="s">
        <v>66</v>
      </c>
      <c r="S165" s="1" t="s">
        <v>33</v>
      </c>
      <c r="T165" s="1" t="s">
        <v>34</v>
      </c>
      <c r="W165" t="e" cm="1" vm="1">
        <f t="array" ref="W165">_xlfn._xlws.FILTER([1]Rejeitadas!$H:$H,([1]Rejeitadas!$F:$F=B165)*([1]Rejeitadas!$G:$G=P165))</f>
        <v>#VALUE!</v>
      </c>
    </row>
    <row r="166" spans="1:23" ht="15.75" customHeight="1">
      <c r="A166" s="2">
        <v>164</v>
      </c>
      <c r="B166" s="1">
        <v>4223101070760</v>
      </c>
      <c r="C166" s="1" t="s">
        <v>757</v>
      </c>
      <c r="D166" s="1">
        <v>62</v>
      </c>
      <c r="E166" s="1" t="s">
        <v>758</v>
      </c>
      <c r="F166" s="1" t="s">
        <v>759</v>
      </c>
      <c r="G166" s="1">
        <v>514430</v>
      </c>
      <c r="H166" s="1">
        <v>700009851328108</v>
      </c>
      <c r="I166" s="1" t="s">
        <v>315</v>
      </c>
      <c r="J166" s="1">
        <v>415040035</v>
      </c>
      <c r="K166" s="1" t="s">
        <v>365</v>
      </c>
      <c r="L166" s="1" t="s">
        <v>318</v>
      </c>
      <c r="M166" s="1" t="s">
        <v>751</v>
      </c>
      <c r="N166" s="1" t="s">
        <v>30</v>
      </c>
      <c r="O166" s="1">
        <v>421660</v>
      </c>
      <c r="P166" s="1">
        <v>2555646</v>
      </c>
      <c r="Q166" s="1" t="s">
        <v>43</v>
      </c>
      <c r="R166" s="1" t="s">
        <v>66</v>
      </c>
      <c r="S166" s="1" t="s">
        <v>33</v>
      </c>
      <c r="T166" s="1" t="s">
        <v>34</v>
      </c>
      <c r="W166" cm="1">
        <f t="array" ref="W166">_xlfn._xlws.FILTER([1]Rejeitadas!$H:$H,([1]Rejeitadas!$F:$F=B166)*([1]Rejeitadas!$G:$G=P166))</f>
        <v>651.26</v>
      </c>
    </row>
    <row r="167" spans="1:23" ht="15.75" customHeight="1">
      <c r="A167" s="2">
        <v>165</v>
      </c>
      <c r="B167" s="1">
        <v>4223101040763</v>
      </c>
      <c r="C167" s="1" t="s">
        <v>757</v>
      </c>
      <c r="D167" s="1">
        <v>62</v>
      </c>
      <c r="E167" s="1" t="s">
        <v>758</v>
      </c>
      <c r="F167" s="1" t="s">
        <v>759</v>
      </c>
      <c r="G167" s="1">
        <v>514430</v>
      </c>
      <c r="H167" s="1">
        <v>700009851328108</v>
      </c>
      <c r="I167" s="1" t="s">
        <v>761</v>
      </c>
      <c r="J167" s="1">
        <v>408060174</v>
      </c>
      <c r="K167" s="1" t="s">
        <v>762</v>
      </c>
      <c r="L167" s="1" t="s">
        <v>763</v>
      </c>
      <c r="M167" s="1" t="s">
        <v>565</v>
      </c>
      <c r="N167" s="1" t="s">
        <v>30</v>
      </c>
      <c r="O167" s="1">
        <v>421660</v>
      </c>
      <c r="P167" s="1">
        <v>2555646</v>
      </c>
      <c r="Q167" s="1" t="s">
        <v>43</v>
      </c>
      <c r="R167" s="1" t="s">
        <v>66</v>
      </c>
      <c r="S167" s="1" t="s">
        <v>33</v>
      </c>
      <c r="T167" s="1" t="s">
        <v>34</v>
      </c>
      <c r="W167" cm="1">
        <f t="array" ref="W167">_xlfn._xlws.FILTER([1]Rejeitadas!$H:$H,([1]Rejeitadas!$F:$F=B167)*([1]Rejeitadas!$G:$G=P167))</f>
        <v>705.74</v>
      </c>
    </row>
    <row r="168" spans="1:23" ht="15.75" customHeight="1">
      <c r="A168" s="2">
        <v>166</v>
      </c>
      <c r="B168" s="1">
        <v>4223101165580</v>
      </c>
      <c r="C168" s="1" t="s">
        <v>757</v>
      </c>
      <c r="D168" s="1">
        <v>62</v>
      </c>
      <c r="E168" s="1" t="s">
        <v>758</v>
      </c>
      <c r="F168" s="1" t="s">
        <v>759</v>
      </c>
      <c r="G168" s="1">
        <v>514430</v>
      </c>
      <c r="H168" s="1">
        <v>700009851328108</v>
      </c>
      <c r="I168" s="1" t="s">
        <v>764</v>
      </c>
      <c r="J168" s="1">
        <v>415010012</v>
      </c>
      <c r="K168" s="1" t="s">
        <v>40</v>
      </c>
      <c r="L168" s="1" t="s">
        <v>220</v>
      </c>
      <c r="M168" s="1" t="s">
        <v>188</v>
      </c>
      <c r="N168" s="1" t="s">
        <v>30</v>
      </c>
      <c r="O168" s="1">
        <v>421660</v>
      </c>
      <c r="P168" s="1">
        <v>2555646</v>
      </c>
      <c r="Q168" s="1" t="s">
        <v>43</v>
      </c>
      <c r="R168" s="1" t="s">
        <v>66</v>
      </c>
      <c r="S168" s="1" t="s">
        <v>33</v>
      </c>
      <c r="T168" s="1" t="s">
        <v>34</v>
      </c>
      <c r="W168" t="e" cm="1" vm="1">
        <f t="array" ref="W168">_xlfn._xlws.FILTER([1]Rejeitadas!$H:$H,([1]Rejeitadas!$F:$F=B168)*([1]Rejeitadas!$G:$G=P168))</f>
        <v>#VALUE!</v>
      </c>
    </row>
    <row r="169" spans="1:23" ht="15.75" customHeight="1">
      <c r="A169" s="2">
        <v>167</v>
      </c>
      <c r="B169" s="1">
        <v>4223101028168</v>
      </c>
      <c r="C169" s="1" t="s">
        <v>757</v>
      </c>
      <c r="D169" s="1">
        <v>62</v>
      </c>
      <c r="E169" s="1" t="s">
        <v>758</v>
      </c>
      <c r="F169" s="1" t="s">
        <v>759</v>
      </c>
      <c r="G169" s="1">
        <v>514430</v>
      </c>
      <c r="H169" s="1">
        <v>700009851328108</v>
      </c>
      <c r="I169" s="1" t="s">
        <v>761</v>
      </c>
      <c r="J169" s="1">
        <v>415010012</v>
      </c>
      <c r="K169" s="1" t="s">
        <v>40</v>
      </c>
      <c r="L169" s="1" t="s">
        <v>41</v>
      </c>
      <c r="M169" s="1" t="s">
        <v>763</v>
      </c>
      <c r="N169" s="1" t="s">
        <v>30</v>
      </c>
      <c r="O169" s="1">
        <v>421660</v>
      </c>
      <c r="P169" s="1">
        <v>2555646</v>
      </c>
      <c r="Q169" s="1" t="s">
        <v>43</v>
      </c>
      <c r="R169" s="1" t="s">
        <v>66</v>
      </c>
      <c r="S169" s="1" t="s">
        <v>33</v>
      </c>
      <c r="T169" s="1" t="s">
        <v>34</v>
      </c>
      <c r="W169" cm="1">
        <f t="array" ref="W169">_xlfn._xlws.FILTER([1]Rejeitadas!$H:$H,([1]Rejeitadas!$F:$F=B169)*([1]Rejeitadas!$G:$G=P169))</f>
        <v>2990.96</v>
      </c>
    </row>
    <row r="170" spans="1:23" ht="15.75" customHeight="1">
      <c r="A170" s="2">
        <v>168</v>
      </c>
      <c r="B170" s="1">
        <v>4223101105443</v>
      </c>
      <c r="C170" s="1" t="s">
        <v>757</v>
      </c>
      <c r="D170" s="1">
        <v>62</v>
      </c>
      <c r="E170" s="1" t="s">
        <v>758</v>
      </c>
      <c r="F170" s="1" t="s">
        <v>759</v>
      </c>
      <c r="G170" s="1">
        <v>514430</v>
      </c>
      <c r="H170" s="1">
        <v>700009851328108</v>
      </c>
      <c r="I170" s="1" t="s">
        <v>315</v>
      </c>
      <c r="J170" s="1">
        <v>415040035</v>
      </c>
      <c r="K170" s="1" t="s">
        <v>365</v>
      </c>
      <c r="L170" s="1" t="s">
        <v>96</v>
      </c>
      <c r="M170" s="1" t="s">
        <v>220</v>
      </c>
      <c r="N170" s="1" t="s">
        <v>30</v>
      </c>
      <c r="O170" s="1">
        <v>421660</v>
      </c>
      <c r="P170" s="1">
        <v>2555646</v>
      </c>
      <c r="Q170" s="1" t="s">
        <v>43</v>
      </c>
      <c r="R170" s="1" t="s">
        <v>66</v>
      </c>
      <c r="S170" s="1" t="s">
        <v>33</v>
      </c>
      <c r="T170" s="1" t="s">
        <v>34</v>
      </c>
      <c r="W170" t="e" cm="1" vm="1">
        <f t="array" ref="W170">_xlfn._xlws.FILTER([1]Rejeitadas!$H:$H,([1]Rejeitadas!$F:$F=B170)*([1]Rejeitadas!$G:$G=P170))</f>
        <v>#VALUE!</v>
      </c>
    </row>
    <row r="171" spans="1:23" ht="15.75" customHeight="1">
      <c r="A171" s="2">
        <v>169</v>
      </c>
      <c r="B171" s="1">
        <v>4223101172444</v>
      </c>
      <c r="C171" s="1" t="s">
        <v>765</v>
      </c>
      <c r="D171" s="1">
        <v>66</v>
      </c>
      <c r="E171" s="1" t="s">
        <v>766</v>
      </c>
      <c r="F171" s="1" t="s">
        <v>767</v>
      </c>
      <c r="G171" s="1">
        <v>342863</v>
      </c>
      <c r="H171" s="1" t="s">
        <v>38</v>
      </c>
      <c r="I171" s="1" t="s">
        <v>768</v>
      </c>
      <c r="J171" s="1">
        <v>305020048</v>
      </c>
      <c r="K171" s="1" t="s">
        <v>769</v>
      </c>
      <c r="L171" s="1" t="s">
        <v>743</v>
      </c>
      <c r="M171" s="1" t="s">
        <v>142</v>
      </c>
      <c r="N171" s="1" t="s">
        <v>30</v>
      </c>
      <c r="O171" s="1">
        <v>420540</v>
      </c>
      <c r="P171" s="1">
        <v>2691841</v>
      </c>
      <c r="Q171" s="1" t="s">
        <v>143</v>
      </c>
      <c r="R171" s="1" t="s">
        <v>32</v>
      </c>
      <c r="S171" s="1" t="s">
        <v>33</v>
      </c>
      <c r="T171" s="1" t="s">
        <v>34</v>
      </c>
      <c r="W171" cm="1">
        <f t="array" ref="W171">_xlfn._xlws.FILTER([1]Rejeitadas!$H:$H,([1]Rejeitadas!$F:$F=B171)*([1]Rejeitadas!$G:$G=P171))</f>
        <v>254.89</v>
      </c>
    </row>
    <row r="172" spans="1:23" ht="15.75" customHeight="1">
      <c r="A172" s="2">
        <v>170</v>
      </c>
      <c r="B172" s="1">
        <v>4223101143569</v>
      </c>
      <c r="C172" s="1" t="s">
        <v>770</v>
      </c>
      <c r="D172" s="1">
        <v>72</v>
      </c>
      <c r="E172" s="1" t="s">
        <v>771</v>
      </c>
      <c r="F172" s="1" t="s">
        <v>772</v>
      </c>
      <c r="G172" s="1">
        <v>243507</v>
      </c>
      <c r="H172" s="1">
        <v>702904553311073</v>
      </c>
      <c r="I172" s="1" t="s">
        <v>773</v>
      </c>
      <c r="J172" s="1">
        <v>412020017</v>
      </c>
      <c r="K172" s="1" t="s">
        <v>774</v>
      </c>
      <c r="L172" s="1" t="s">
        <v>290</v>
      </c>
      <c r="M172" s="1" t="s">
        <v>351</v>
      </c>
      <c r="N172" s="1" t="s">
        <v>30</v>
      </c>
      <c r="O172" s="1">
        <v>421660</v>
      </c>
      <c r="P172" s="1">
        <v>2302969</v>
      </c>
      <c r="Q172" s="1" t="s">
        <v>539</v>
      </c>
      <c r="R172" s="1" t="s">
        <v>66</v>
      </c>
      <c r="S172" s="1" t="s">
        <v>33</v>
      </c>
      <c r="T172" s="1" t="s">
        <v>34</v>
      </c>
      <c r="W172" t="e" cm="1" vm="1">
        <f t="array" ref="W172">_xlfn._xlws.FILTER([1]Rejeitadas!$H:$H,([1]Rejeitadas!$F:$F=B172)*([1]Rejeitadas!$G:$G=P172))</f>
        <v>#VALUE!</v>
      </c>
    </row>
    <row r="173" spans="1:23" ht="15.75" customHeight="1">
      <c r="A173" s="2">
        <v>171</v>
      </c>
      <c r="B173" s="1">
        <v>4223101147694</v>
      </c>
      <c r="C173" s="1" t="s">
        <v>770</v>
      </c>
      <c r="D173" s="1">
        <v>72</v>
      </c>
      <c r="E173" s="1" t="s">
        <v>771</v>
      </c>
      <c r="F173" s="1" t="s">
        <v>772</v>
      </c>
      <c r="G173" s="1">
        <v>243507</v>
      </c>
      <c r="H173" s="1">
        <v>702904553311073</v>
      </c>
      <c r="I173" s="1" t="s">
        <v>773</v>
      </c>
      <c r="J173" s="1">
        <v>412020017</v>
      </c>
      <c r="K173" s="1" t="s">
        <v>774</v>
      </c>
      <c r="L173" s="1" t="s">
        <v>192</v>
      </c>
      <c r="M173" s="1" t="s">
        <v>192</v>
      </c>
      <c r="N173" s="1" t="s">
        <v>30</v>
      </c>
      <c r="O173" s="1">
        <v>421660</v>
      </c>
      <c r="P173" s="1">
        <v>2302969</v>
      </c>
      <c r="Q173" s="1" t="s">
        <v>539</v>
      </c>
      <c r="R173" s="1" t="s">
        <v>66</v>
      </c>
      <c r="S173" s="1" t="s">
        <v>33</v>
      </c>
      <c r="T173" s="1" t="s">
        <v>34</v>
      </c>
      <c r="W173" t="e" cm="1" vm="1">
        <f t="array" ref="W173">_xlfn._xlws.FILTER([1]Rejeitadas!$H:$H,([1]Rejeitadas!$F:$F=B173)*([1]Rejeitadas!$G:$G=P173))</f>
        <v>#VALUE!</v>
      </c>
    </row>
    <row r="174" spans="1:23" ht="15.75" customHeight="1">
      <c r="A174" s="2">
        <v>172</v>
      </c>
      <c r="B174" s="1">
        <v>4223101144097</v>
      </c>
      <c r="C174" s="1" t="s">
        <v>770</v>
      </c>
      <c r="D174" s="1">
        <v>72</v>
      </c>
      <c r="E174" s="1" t="s">
        <v>771</v>
      </c>
      <c r="F174" s="1" t="s">
        <v>772</v>
      </c>
      <c r="G174" s="1">
        <v>243507</v>
      </c>
      <c r="H174" s="1">
        <v>702904553311073</v>
      </c>
      <c r="I174" s="1" t="s">
        <v>773</v>
      </c>
      <c r="J174" s="1">
        <v>412020017</v>
      </c>
      <c r="K174" s="1" t="s">
        <v>774</v>
      </c>
      <c r="L174" s="1" t="s">
        <v>351</v>
      </c>
      <c r="M174" s="1" t="s">
        <v>212</v>
      </c>
      <c r="N174" s="1" t="s">
        <v>30</v>
      </c>
      <c r="O174" s="1">
        <v>421660</v>
      </c>
      <c r="P174" s="1">
        <v>2302969</v>
      </c>
      <c r="Q174" s="1" t="s">
        <v>539</v>
      </c>
      <c r="R174" s="1" t="s">
        <v>66</v>
      </c>
      <c r="S174" s="1" t="s">
        <v>33</v>
      </c>
      <c r="T174" s="1" t="s">
        <v>34</v>
      </c>
      <c r="W174" t="e" cm="1" vm="1">
        <f t="array" ref="W174">_xlfn._xlws.FILTER([1]Rejeitadas!$H:$H,([1]Rejeitadas!$F:$F=B174)*([1]Rejeitadas!$G:$G=P174))</f>
        <v>#VALUE!</v>
      </c>
    </row>
    <row r="175" spans="1:23" ht="15.75" customHeight="1">
      <c r="A175" s="2">
        <v>173</v>
      </c>
      <c r="B175" s="1">
        <v>4223101145220</v>
      </c>
      <c r="C175" s="1" t="s">
        <v>770</v>
      </c>
      <c r="D175" s="1">
        <v>72</v>
      </c>
      <c r="E175" s="1" t="s">
        <v>771</v>
      </c>
      <c r="F175" s="1" t="s">
        <v>772</v>
      </c>
      <c r="G175" s="1">
        <v>243507</v>
      </c>
      <c r="H175" s="1">
        <v>702904553311073</v>
      </c>
      <c r="I175" s="1" t="s">
        <v>773</v>
      </c>
      <c r="J175" s="1">
        <v>412020017</v>
      </c>
      <c r="K175" s="1" t="s">
        <v>774</v>
      </c>
      <c r="L175" s="1" t="s">
        <v>212</v>
      </c>
      <c r="M175" s="1" t="s">
        <v>192</v>
      </c>
      <c r="N175" s="1" t="s">
        <v>30</v>
      </c>
      <c r="O175" s="1">
        <v>421660</v>
      </c>
      <c r="P175" s="1">
        <v>2302969</v>
      </c>
      <c r="Q175" s="1" t="s">
        <v>539</v>
      </c>
      <c r="R175" s="1" t="s">
        <v>66</v>
      </c>
      <c r="S175" s="1" t="s">
        <v>33</v>
      </c>
      <c r="T175" s="1" t="s">
        <v>34</v>
      </c>
      <c r="W175" t="e" cm="1" vm="1">
        <f t="array" ref="W175">_xlfn._xlws.FILTER([1]Rejeitadas!$H:$H,([1]Rejeitadas!$F:$F=B175)*([1]Rejeitadas!$G:$G=P175))</f>
        <v>#VALUE!</v>
      </c>
    </row>
    <row r="176" spans="1:23" ht="15.75" customHeight="1">
      <c r="A176" s="2">
        <v>174</v>
      </c>
      <c r="B176" s="1">
        <v>4223101163908</v>
      </c>
      <c r="C176" s="1" t="s">
        <v>775</v>
      </c>
      <c r="D176" s="1">
        <v>95</v>
      </c>
      <c r="E176" s="1" t="s">
        <v>776</v>
      </c>
      <c r="F176" s="1" t="s">
        <v>777</v>
      </c>
      <c r="G176" s="1">
        <v>908533</v>
      </c>
      <c r="H176" s="1" t="s">
        <v>38</v>
      </c>
      <c r="I176" s="1" t="s">
        <v>139</v>
      </c>
      <c r="J176" s="1">
        <v>303040149</v>
      </c>
      <c r="K176" s="1" t="s">
        <v>140</v>
      </c>
      <c r="L176" s="1" t="s">
        <v>188</v>
      </c>
      <c r="M176" s="1" t="s">
        <v>189</v>
      </c>
      <c r="N176" s="1" t="s">
        <v>30</v>
      </c>
      <c r="O176" s="1">
        <v>420540</v>
      </c>
      <c r="P176" s="1">
        <v>2691841</v>
      </c>
      <c r="Q176" s="1" t="s">
        <v>143</v>
      </c>
      <c r="R176" s="1" t="s">
        <v>32</v>
      </c>
      <c r="S176" s="1" t="s">
        <v>33</v>
      </c>
      <c r="T176" s="1" t="s">
        <v>34</v>
      </c>
      <c r="W176" cm="1">
        <f t="array" ref="W176">_xlfn._xlws.FILTER([1]Rejeitadas!$H:$H,([1]Rejeitadas!$F:$F=B176)*([1]Rejeitadas!$G:$G=P176))</f>
        <v>886.57</v>
      </c>
    </row>
    <row r="177" spans="1:23" ht="15.75" customHeight="1">
      <c r="A177" s="2">
        <v>175</v>
      </c>
      <c r="B177" s="1">
        <v>4223101155856</v>
      </c>
      <c r="C177" s="1" t="s">
        <v>778</v>
      </c>
      <c r="D177" s="1">
        <v>75</v>
      </c>
      <c r="E177" s="1" t="s">
        <v>779</v>
      </c>
      <c r="F177" s="1" t="s">
        <v>780</v>
      </c>
      <c r="G177" s="1">
        <v>71290</v>
      </c>
      <c r="H177" s="1" t="s">
        <v>38</v>
      </c>
      <c r="I177" s="1" t="s">
        <v>781</v>
      </c>
      <c r="J177" s="1">
        <v>304100021</v>
      </c>
      <c r="K177" s="1" t="s">
        <v>782</v>
      </c>
      <c r="L177" s="1" t="s">
        <v>192</v>
      </c>
      <c r="M177" s="1" t="s">
        <v>64</v>
      </c>
      <c r="N177" s="1" t="s">
        <v>30</v>
      </c>
      <c r="O177" s="1">
        <v>420540</v>
      </c>
      <c r="P177" s="1">
        <v>19445</v>
      </c>
      <c r="Q177" s="1" t="s">
        <v>107</v>
      </c>
      <c r="R177" s="1" t="s">
        <v>32</v>
      </c>
      <c r="S177" s="1" t="s">
        <v>33</v>
      </c>
      <c r="T177" s="1" t="s">
        <v>98</v>
      </c>
      <c r="U177" s="1" t="s">
        <v>118</v>
      </c>
      <c r="V177" s="1" t="s">
        <v>685</v>
      </c>
      <c r="W177" cm="1">
        <f t="array" ref="W177">_xlfn._xlws.FILTER([1]Rejeitadas!$H:$H,([1]Rejeitadas!$F:$F=B177)*([1]Rejeitadas!$G:$G=P177))</f>
        <v>986.49</v>
      </c>
    </row>
    <row r="178" spans="1:23" ht="15.75" customHeight="1">
      <c r="A178" s="2">
        <v>176</v>
      </c>
      <c r="B178" s="1">
        <v>4223101168011</v>
      </c>
      <c r="C178" s="1" t="s">
        <v>783</v>
      </c>
      <c r="D178" s="1">
        <v>7</v>
      </c>
      <c r="E178" s="1" t="s">
        <v>784</v>
      </c>
      <c r="F178" s="1" t="s">
        <v>785</v>
      </c>
      <c r="G178" s="1">
        <v>756758</v>
      </c>
      <c r="H178" s="1" t="s">
        <v>25</v>
      </c>
      <c r="I178" s="1" t="s">
        <v>786</v>
      </c>
      <c r="J178" s="1">
        <v>412040166</v>
      </c>
      <c r="K178" s="1" t="s">
        <v>498</v>
      </c>
      <c r="L178" s="1" t="s">
        <v>189</v>
      </c>
      <c r="M178" s="1" t="s">
        <v>719</v>
      </c>
      <c r="N178" s="1" t="s">
        <v>30</v>
      </c>
      <c r="O178" s="1">
        <v>420540</v>
      </c>
      <c r="P178" s="1">
        <v>2691868</v>
      </c>
      <c r="Q178" s="1" t="s">
        <v>230</v>
      </c>
      <c r="R178" s="1" t="s">
        <v>32</v>
      </c>
      <c r="S178" s="1" t="s">
        <v>33</v>
      </c>
      <c r="T178" s="1" t="s">
        <v>34</v>
      </c>
      <c r="W178" t="e" cm="1" vm="1">
        <f t="array" ref="W178">_xlfn._xlws.FILTER([1]Rejeitadas!$H:$H,([1]Rejeitadas!$F:$F=B178)*([1]Rejeitadas!$G:$G=P178))</f>
        <v>#VALUE!</v>
      </c>
    </row>
    <row r="179" spans="1:23" ht="15.75" customHeight="1">
      <c r="A179" s="2">
        <v>177</v>
      </c>
      <c r="B179" s="1">
        <v>4223101215410</v>
      </c>
      <c r="C179" s="1" t="s">
        <v>783</v>
      </c>
      <c r="D179" s="1">
        <v>7</v>
      </c>
      <c r="E179" s="1" t="s">
        <v>784</v>
      </c>
      <c r="F179" s="1" t="s">
        <v>785</v>
      </c>
      <c r="G179" s="1">
        <v>756758</v>
      </c>
      <c r="H179" s="1">
        <v>705405492654995</v>
      </c>
      <c r="I179" s="1" t="s">
        <v>408</v>
      </c>
      <c r="J179" s="1">
        <v>415010012</v>
      </c>
      <c r="K179" s="1" t="s">
        <v>40</v>
      </c>
      <c r="L179" s="1" t="s">
        <v>719</v>
      </c>
      <c r="M179" s="1" t="s">
        <v>712</v>
      </c>
      <c r="N179" s="1" t="s">
        <v>30</v>
      </c>
      <c r="O179" s="1">
        <v>420540</v>
      </c>
      <c r="P179" s="1">
        <v>2691868</v>
      </c>
      <c r="Q179" s="1" t="s">
        <v>230</v>
      </c>
      <c r="R179" s="1" t="s">
        <v>66</v>
      </c>
      <c r="S179" s="1" t="s">
        <v>33</v>
      </c>
      <c r="T179" s="1" t="s">
        <v>34</v>
      </c>
      <c r="W179" t="e" cm="1" vm="1">
        <f t="array" ref="W179">_xlfn._xlws.FILTER([1]Rejeitadas!$H:$H,([1]Rejeitadas!$F:$F=B179)*([1]Rejeitadas!$G:$G=P179))</f>
        <v>#VALUE!</v>
      </c>
    </row>
    <row r="180" spans="1:23" ht="15.75" customHeight="1">
      <c r="A180" s="2">
        <v>178</v>
      </c>
      <c r="B180" s="1">
        <v>4223101111845</v>
      </c>
      <c r="C180" s="1" t="s">
        <v>787</v>
      </c>
      <c r="D180" s="1">
        <v>81</v>
      </c>
      <c r="E180" s="1" t="s">
        <v>788</v>
      </c>
      <c r="F180" s="1" t="s">
        <v>789</v>
      </c>
      <c r="G180" s="1">
        <v>906719</v>
      </c>
      <c r="H180" s="1" t="s">
        <v>25</v>
      </c>
      <c r="I180" s="1" t="s">
        <v>790</v>
      </c>
      <c r="J180" s="1">
        <v>303040165</v>
      </c>
      <c r="K180" s="1" t="s">
        <v>454</v>
      </c>
      <c r="L180" s="1" t="s">
        <v>159</v>
      </c>
      <c r="M180" s="1" t="s">
        <v>242</v>
      </c>
      <c r="N180" s="1" t="s">
        <v>30</v>
      </c>
      <c r="O180" s="1">
        <v>420540</v>
      </c>
      <c r="P180" s="1">
        <v>2691841</v>
      </c>
      <c r="Q180" s="1" t="s">
        <v>143</v>
      </c>
      <c r="R180" s="1" t="s">
        <v>32</v>
      </c>
      <c r="S180" s="1" t="s">
        <v>33</v>
      </c>
      <c r="T180" s="1" t="s">
        <v>34</v>
      </c>
      <c r="W180" cm="1">
        <f t="array" ref="W180">_xlfn._xlws.FILTER([1]Rejeitadas!$H:$H,([1]Rejeitadas!$F:$F=B180)*([1]Rejeitadas!$G:$G=P180))</f>
        <v>818.21</v>
      </c>
    </row>
    <row r="181" spans="1:23" ht="15.75" customHeight="1">
      <c r="A181" s="2">
        <v>179</v>
      </c>
      <c r="B181" s="1">
        <v>4223101116069</v>
      </c>
      <c r="C181" s="1" t="s">
        <v>791</v>
      </c>
      <c r="D181" s="1">
        <v>73</v>
      </c>
      <c r="E181" s="1" t="s">
        <v>792</v>
      </c>
      <c r="F181" s="1" t="s">
        <v>793</v>
      </c>
      <c r="G181" s="1">
        <v>892453</v>
      </c>
      <c r="H181" s="1" t="s">
        <v>38</v>
      </c>
      <c r="I181" s="1" t="s">
        <v>794</v>
      </c>
      <c r="J181" s="1">
        <v>409010561</v>
      </c>
      <c r="K181" s="1" t="s">
        <v>795</v>
      </c>
      <c r="L181" s="1" t="s">
        <v>351</v>
      </c>
      <c r="M181" s="1" t="s">
        <v>158</v>
      </c>
      <c r="N181" s="1" t="s">
        <v>30</v>
      </c>
      <c r="O181" s="1">
        <v>420540</v>
      </c>
      <c r="P181" s="1">
        <v>2691841</v>
      </c>
      <c r="Q181" s="1" t="s">
        <v>143</v>
      </c>
      <c r="R181" s="1" t="s">
        <v>32</v>
      </c>
      <c r="S181" s="1" t="s">
        <v>33</v>
      </c>
      <c r="T181" s="1" t="s">
        <v>34</v>
      </c>
      <c r="W181" t="e" cm="1" vm="1">
        <f t="array" ref="W181">_xlfn._xlws.FILTER([1]Rejeitadas!$H:$H,([1]Rejeitadas!$F:$F=B181)*([1]Rejeitadas!$G:$G=P181))</f>
        <v>#VALUE!</v>
      </c>
    </row>
    <row r="182" spans="1:23" ht="15.75" customHeight="1">
      <c r="A182" s="2">
        <v>180</v>
      </c>
      <c r="B182" s="1">
        <v>4223100767688</v>
      </c>
      <c r="C182" s="1" t="s">
        <v>796</v>
      </c>
      <c r="D182" s="1">
        <v>72</v>
      </c>
      <c r="E182" s="1" t="s">
        <v>797</v>
      </c>
      <c r="F182" s="1" t="s">
        <v>798</v>
      </c>
      <c r="G182" s="1">
        <v>894245</v>
      </c>
      <c r="H182" s="1" t="s">
        <v>49</v>
      </c>
      <c r="I182" s="1" t="s">
        <v>799</v>
      </c>
      <c r="J182" s="1">
        <v>415010012</v>
      </c>
      <c r="K182" s="1" t="s">
        <v>256</v>
      </c>
      <c r="L182" s="1" t="s">
        <v>800</v>
      </c>
      <c r="M182" s="1" t="s">
        <v>801</v>
      </c>
      <c r="N182" s="1" t="s">
        <v>54</v>
      </c>
      <c r="O182" s="1">
        <v>420540</v>
      </c>
      <c r="P182" s="1">
        <v>2691841</v>
      </c>
      <c r="Q182" s="1" t="s">
        <v>55</v>
      </c>
      <c r="R182" s="1" t="s">
        <v>32</v>
      </c>
      <c r="S182" s="1" t="s">
        <v>33</v>
      </c>
      <c r="T182" s="1" t="s">
        <v>56</v>
      </c>
      <c r="U182" s="1" t="s">
        <v>802</v>
      </c>
      <c r="V182" s="1" t="s">
        <v>803</v>
      </c>
      <c r="W182" t="e" cm="1" vm="1">
        <f t="array" ref="W182">_xlfn._xlws.FILTER([1]Rejeitadas!$H:$H,([1]Rejeitadas!$F:$F=B182)*([1]Rejeitadas!$G:$G=P182))</f>
        <v>#VALUE!</v>
      </c>
    </row>
    <row r="183" spans="1:23" ht="15.75" customHeight="1">
      <c r="A183" s="2">
        <v>181</v>
      </c>
      <c r="B183" s="1">
        <v>4223100944502</v>
      </c>
      <c r="C183" s="1" t="s">
        <v>804</v>
      </c>
      <c r="D183" s="1">
        <v>65</v>
      </c>
      <c r="E183" s="1" t="s">
        <v>805</v>
      </c>
      <c r="F183" s="1" t="s">
        <v>806</v>
      </c>
      <c r="G183" s="1">
        <v>793670</v>
      </c>
      <c r="H183" s="1">
        <v>705203493796475</v>
      </c>
      <c r="I183" s="1" t="s">
        <v>807</v>
      </c>
      <c r="J183" s="1">
        <v>406010684</v>
      </c>
      <c r="K183" s="1" t="s">
        <v>808</v>
      </c>
      <c r="L183" s="1" t="s">
        <v>809</v>
      </c>
      <c r="M183" s="1" t="s">
        <v>474</v>
      </c>
      <c r="N183" s="1" t="s">
        <v>30</v>
      </c>
      <c r="O183" s="1">
        <v>421660</v>
      </c>
      <c r="P183" s="1">
        <v>2302969</v>
      </c>
      <c r="Q183" s="1" t="s">
        <v>539</v>
      </c>
      <c r="R183" s="1" t="s">
        <v>66</v>
      </c>
      <c r="S183" s="1" t="s">
        <v>33</v>
      </c>
      <c r="T183" s="1" t="s">
        <v>34</v>
      </c>
      <c r="W183" cm="1">
        <f t="array" ref="W183">_xlfn._xlws.FILTER([1]Rejeitadas!$H:$H,([1]Rejeitadas!$F:$F=B183)*([1]Rejeitadas!$G:$G=P183))</f>
        <v>1919.39</v>
      </c>
    </row>
    <row r="184" spans="1:23" ht="15.75" customHeight="1">
      <c r="A184" s="2">
        <v>182</v>
      </c>
      <c r="B184" s="1">
        <v>4223100973290</v>
      </c>
      <c r="C184" s="1" t="s">
        <v>804</v>
      </c>
      <c r="D184" s="1">
        <v>65</v>
      </c>
      <c r="E184" s="1" t="s">
        <v>805</v>
      </c>
      <c r="F184" s="1" t="s">
        <v>806</v>
      </c>
      <c r="G184" s="1">
        <v>793670</v>
      </c>
      <c r="H184" s="1">
        <v>705203493796475</v>
      </c>
      <c r="I184" s="1" t="s">
        <v>810</v>
      </c>
      <c r="J184" s="1">
        <v>406010650</v>
      </c>
      <c r="K184" s="1" t="s">
        <v>811</v>
      </c>
      <c r="L184" s="1" t="s">
        <v>474</v>
      </c>
      <c r="M184" s="1" t="s">
        <v>812</v>
      </c>
      <c r="N184" s="1" t="s">
        <v>30</v>
      </c>
      <c r="O184" s="1">
        <v>421660</v>
      </c>
      <c r="P184" s="1">
        <v>2302969</v>
      </c>
      <c r="Q184" s="1" t="s">
        <v>539</v>
      </c>
      <c r="R184" s="1" t="s">
        <v>66</v>
      </c>
      <c r="S184" s="1" t="s">
        <v>33</v>
      </c>
      <c r="T184" s="1" t="s">
        <v>34</v>
      </c>
      <c r="W184" cm="1">
        <f t="array" ref="W184">_xlfn._xlws.FILTER([1]Rejeitadas!$H:$H,([1]Rejeitadas!$F:$F=B184)*([1]Rejeitadas!$G:$G=P184))</f>
        <v>8231.9699999999993</v>
      </c>
    </row>
    <row r="185" spans="1:23" ht="15.75" customHeight="1">
      <c r="A185" s="2">
        <v>183</v>
      </c>
      <c r="B185" s="1">
        <v>4223100996917</v>
      </c>
      <c r="C185" s="1" t="s">
        <v>813</v>
      </c>
      <c r="D185" s="1">
        <v>50</v>
      </c>
      <c r="E185" s="1" t="s">
        <v>814</v>
      </c>
      <c r="F185" s="1" t="s">
        <v>815</v>
      </c>
      <c r="G185" s="1">
        <v>1105381</v>
      </c>
      <c r="H185" s="1">
        <v>706305702172273</v>
      </c>
      <c r="I185" s="1" t="s">
        <v>283</v>
      </c>
      <c r="J185" s="1">
        <v>415010012</v>
      </c>
      <c r="K185" s="1" t="s">
        <v>40</v>
      </c>
      <c r="L185" s="1" t="s">
        <v>809</v>
      </c>
      <c r="M185" s="1" t="s">
        <v>816</v>
      </c>
      <c r="N185" s="1" t="s">
        <v>30</v>
      </c>
      <c r="O185" s="1">
        <v>421660</v>
      </c>
      <c r="P185" s="1">
        <v>2555646</v>
      </c>
      <c r="Q185" s="1" t="s">
        <v>43</v>
      </c>
      <c r="R185" s="1" t="s">
        <v>66</v>
      </c>
      <c r="S185" s="1" t="s">
        <v>33</v>
      </c>
      <c r="T185" s="1" t="s">
        <v>34</v>
      </c>
      <c r="W185" cm="1">
        <f t="array" ref="W185">_xlfn._xlws.FILTER([1]Rejeitadas!$H:$H,([1]Rejeitadas!$F:$F=B185)*([1]Rejeitadas!$G:$G=P185))</f>
        <v>1659.04</v>
      </c>
    </row>
    <row r="186" spans="1:23" ht="15.75" customHeight="1">
      <c r="A186" s="2">
        <v>184</v>
      </c>
      <c r="B186" s="1">
        <v>4223100987622</v>
      </c>
      <c r="C186" s="1" t="s">
        <v>813</v>
      </c>
      <c r="D186" s="1">
        <v>50</v>
      </c>
      <c r="E186" s="1" t="s">
        <v>814</v>
      </c>
      <c r="F186" s="1" t="s">
        <v>815</v>
      </c>
      <c r="G186" s="1">
        <v>1105381</v>
      </c>
      <c r="H186" s="1">
        <v>706305702172273</v>
      </c>
      <c r="I186" s="1" t="s">
        <v>283</v>
      </c>
      <c r="J186" s="1">
        <v>415010012</v>
      </c>
      <c r="K186" s="1" t="s">
        <v>40</v>
      </c>
      <c r="L186" s="1" t="s">
        <v>816</v>
      </c>
      <c r="M186" s="1" t="s">
        <v>817</v>
      </c>
      <c r="N186" s="1" t="s">
        <v>30</v>
      </c>
      <c r="O186" s="1">
        <v>421660</v>
      </c>
      <c r="P186" s="1">
        <v>2555646</v>
      </c>
      <c r="Q186" s="1" t="s">
        <v>43</v>
      </c>
      <c r="R186" s="1" t="s">
        <v>66</v>
      </c>
      <c r="S186" s="1" t="s">
        <v>33</v>
      </c>
      <c r="T186" s="1" t="s">
        <v>34</v>
      </c>
      <c r="W186" cm="1">
        <f t="array" ref="W186">_xlfn._xlws.FILTER([1]Rejeitadas!$H:$H,([1]Rejeitadas!$F:$F=B186)*([1]Rejeitadas!$G:$G=P186))</f>
        <v>2861.26</v>
      </c>
    </row>
    <row r="187" spans="1:23" ht="15.75" customHeight="1">
      <c r="A187" s="2">
        <v>185</v>
      </c>
      <c r="B187" s="1">
        <v>4223101234352</v>
      </c>
      <c r="C187" s="1" t="s">
        <v>818</v>
      </c>
      <c r="D187" s="1">
        <v>71</v>
      </c>
      <c r="E187" s="1" t="s">
        <v>819</v>
      </c>
      <c r="F187" s="1" t="s">
        <v>820</v>
      </c>
      <c r="G187" s="1">
        <v>6736136</v>
      </c>
      <c r="H187" s="1">
        <v>700008935672208</v>
      </c>
      <c r="I187" s="1" t="s">
        <v>821</v>
      </c>
      <c r="J187" s="1">
        <v>415020050</v>
      </c>
      <c r="K187" s="1" t="s">
        <v>27</v>
      </c>
      <c r="L187" s="1" t="s">
        <v>220</v>
      </c>
      <c r="M187" s="1" t="s">
        <v>268</v>
      </c>
      <c r="N187" s="1" t="s">
        <v>30</v>
      </c>
      <c r="O187" s="1">
        <v>420540</v>
      </c>
      <c r="P187" s="1">
        <v>3157245</v>
      </c>
      <c r="Q187" s="1" t="s">
        <v>31</v>
      </c>
      <c r="R187" s="1" t="s">
        <v>66</v>
      </c>
      <c r="S187" s="1" t="s">
        <v>33</v>
      </c>
      <c r="T187" s="1" t="s">
        <v>34</v>
      </c>
      <c r="W187" t="e" cm="1" vm="1">
        <f t="array" ref="W187">_xlfn._xlws.FILTER([1]Rejeitadas!$H:$H,([1]Rejeitadas!$F:$F=B187)*([1]Rejeitadas!$G:$G=P187))</f>
        <v>#VALUE!</v>
      </c>
    </row>
    <row r="188" spans="1:23" ht="15.75" customHeight="1">
      <c r="A188" s="2">
        <v>186</v>
      </c>
      <c r="B188" s="1">
        <v>4223101199889</v>
      </c>
      <c r="C188" s="1" t="s">
        <v>818</v>
      </c>
      <c r="D188" s="1">
        <v>71</v>
      </c>
      <c r="E188" s="1" t="s">
        <v>819</v>
      </c>
      <c r="F188" s="1" t="s">
        <v>820</v>
      </c>
      <c r="G188" s="1">
        <v>6736136</v>
      </c>
      <c r="H188" s="1">
        <v>700008935672208</v>
      </c>
      <c r="I188" s="1" t="s">
        <v>822</v>
      </c>
      <c r="J188" s="1">
        <v>303140151</v>
      </c>
      <c r="K188" s="1" t="s">
        <v>224</v>
      </c>
      <c r="L188" s="1" t="s">
        <v>84</v>
      </c>
      <c r="M188" s="1" t="s">
        <v>823</v>
      </c>
      <c r="N188" s="1" t="s">
        <v>30</v>
      </c>
      <c r="O188" s="1">
        <v>420540</v>
      </c>
      <c r="P188" s="1">
        <v>3157245</v>
      </c>
      <c r="Q188" s="1" t="s">
        <v>31</v>
      </c>
      <c r="R188" s="1" t="s">
        <v>66</v>
      </c>
      <c r="S188" s="1" t="s">
        <v>33</v>
      </c>
      <c r="T188" s="1" t="s">
        <v>34</v>
      </c>
      <c r="W188" t="e" cm="1" vm="1">
        <f t="array" ref="W188">_xlfn._xlws.FILTER([1]Rejeitadas!$H:$H,([1]Rejeitadas!$F:$F=B188)*([1]Rejeitadas!$G:$G=P188))</f>
        <v>#VALUE!</v>
      </c>
    </row>
    <row r="189" spans="1:23" ht="15.75" customHeight="1">
      <c r="A189" s="2">
        <v>187</v>
      </c>
      <c r="B189" s="1">
        <v>4223101116476</v>
      </c>
      <c r="C189" s="1" t="s">
        <v>818</v>
      </c>
      <c r="D189" s="1">
        <v>71</v>
      </c>
      <c r="E189" s="1" t="s">
        <v>819</v>
      </c>
      <c r="F189" s="1" t="s">
        <v>820</v>
      </c>
      <c r="G189" s="1">
        <v>6736136</v>
      </c>
      <c r="H189" s="1" t="s">
        <v>25</v>
      </c>
      <c r="I189" s="1" t="s">
        <v>824</v>
      </c>
      <c r="J189" s="1">
        <v>407030255</v>
      </c>
      <c r="K189" s="1" t="s">
        <v>191</v>
      </c>
      <c r="L189" s="1" t="s">
        <v>213</v>
      </c>
      <c r="M189" s="1" t="s">
        <v>267</v>
      </c>
      <c r="N189" s="1" t="s">
        <v>30</v>
      </c>
      <c r="O189" s="1">
        <v>420540</v>
      </c>
      <c r="P189" s="1">
        <v>3157245</v>
      </c>
      <c r="Q189" s="1" t="s">
        <v>31</v>
      </c>
      <c r="R189" s="1" t="s">
        <v>32</v>
      </c>
      <c r="S189" s="1" t="s">
        <v>33</v>
      </c>
      <c r="T189" s="1" t="s">
        <v>34</v>
      </c>
      <c r="U189" s="1" t="s">
        <v>134</v>
      </c>
      <c r="V189" s="1" t="s">
        <v>825</v>
      </c>
      <c r="W189" t="e" cm="1" vm="1">
        <f t="array" ref="W189">_xlfn._xlws.FILTER([1]Rejeitadas!$H:$H,([1]Rejeitadas!$F:$F=B189)*([1]Rejeitadas!$G:$G=P189))</f>
        <v>#VALUE!</v>
      </c>
    </row>
    <row r="190" spans="1:23" ht="15.75" customHeight="1">
      <c r="A190" s="2">
        <v>188</v>
      </c>
      <c r="B190" s="1">
        <v>4223100899820</v>
      </c>
      <c r="C190" s="1" t="s">
        <v>826</v>
      </c>
      <c r="D190" s="1">
        <v>58</v>
      </c>
      <c r="E190" s="1" t="s">
        <v>827</v>
      </c>
      <c r="F190" s="1" t="s">
        <v>828</v>
      </c>
      <c r="G190" s="1">
        <v>1103225</v>
      </c>
      <c r="H190" s="1">
        <v>702502350298236</v>
      </c>
      <c r="I190" s="1" t="s">
        <v>829</v>
      </c>
      <c r="J190" s="1">
        <v>415010012</v>
      </c>
      <c r="K190" s="1" t="s">
        <v>40</v>
      </c>
      <c r="L190" s="1" t="s">
        <v>830</v>
      </c>
      <c r="M190" s="1" t="s">
        <v>124</v>
      </c>
      <c r="N190" s="1" t="s">
        <v>30</v>
      </c>
      <c r="O190" s="1">
        <v>421660</v>
      </c>
      <c r="P190" s="1">
        <v>2555646</v>
      </c>
      <c r="Q190" s="1" t="s">
        <v>43</v>
      </c>
      <c r="R190" s="1" t="s">
        <v>66</v>
      </c>
      <c r="S190" s="1" t="s">
        <v>33</v>
      </c>
      <c r="T190" s="1" t="s">
        <v>34</v>
      </c>
      <c r="U190" s="1" t="s">
        <v>44</v>
      </c>
      <c r="V190" s="1" t="s">
        <v>831</v>
      </c>
      <c r="W190" t="e" cm="1" vm="1">
        <f t="array" ref="W190">_xlfn._xlws.FILTER([1]Rejeitadas!$H:$H,([1]Rejeitadas!$F:$F=B190)*([1]Rejeitadas!$G:$G=P190))</f>
        <v>#VALUE!</v>
      </c>
    </row>
    <row r="191" spans="1:23" ht="15.75" customHeight="1">
      <c r="A191" s="2">
        <v>189</v>
      </c>
      <c r="B191" s="1">
        <v>4223100883969</v>
      </c>
      <c r="C191" s="1" t="s">
        <v>826</v>
      </c>
      <c r="D191" s="1">
        <v>58</v>
      </c>
      <c r="E191" s="1" t="s">
        <v>827</v>
      </c>
      <c r="F191" s="1" t="s">
        <v>828</v>
      </c>
      <c r="G191" s="1">
        <v>1103225</v>
      </c>
      <c r="H191" s="1" t="s">
        <v>38</v>
      </c>
      <c r="I191" s="1" t="s">
        <v>829</v>
      </c>
      <c r="J191" s="1">
        <v>415010012</v>
      </c>
      <c r="K191" s="1" t="s">
        <v>40</v>
      </c>
      <c r="L191" s="1" t="s">
        <v>467</v>
      </c>
      <c r="M191" s="1" t="s">
        <v>467</v>
      </c>
      <c r="N191" s="1" t="s">
        <v>30</v>
      </c>
      <c r="O191" s="1">
        <v>421660</v>
      </c>
      <c r="P191" s="1">
        <v>2555646</v>
      </c>
      <c r="Q191" s="1" t="s">
        <v>43</v>
      </c>
      <c r="R191" s="1" t="s">
        <v>32</v>
      </c>
      <c r="S191" s="1" t="s">
        <v>33</v>
      </c>
      <c r="T191" s="1" t="s">
        <v>34</v>
      </c>
      <c r="U191" s="1" t="s">
        <v>44</v>
      </c>
      <c r="V191" s="1" t="s">
        <v>832</v>
      </c>
      <c r="W191" t="e" cm="1" vm="1">
        <f t="array" ref="W191">_xlfn._xlws.FILTER([1]Rejeitadas!$H:$H,([1]Rejeitadas!$F:$F=B191)*([1]Rejeitadas!$G:$G=P191))</f>
        <v>#VALUE!</v>
      </c>
    </row>
    <row r="192" spans="1:23" ht="15.75" customHeight="1">
      <c r="A192" s="2">
        <v>190</v>
      </c>
      <c r="B192" s="1">
        <v>4223100891042</v>
      </c>
      <c r="C192" s="1" t="s">
        <v>826</v>
      </c>
      <c r="D192" s="1">
        <v>58</v>
      </c>
      <c r="E192" s="1" t="s">
        <v>827</v>
      </c>
      <c r="F192" s="1" t="s">
        <v>828</v>
      </c>
      <c r="G192" s="1">
        <v>1103225</v>
      </c>
      <c r="H192" s="1" t="s">
        <v>38</v>
      </c>
      <c r="I192" s="1" t="s">
        <v>829</v>
      </c>
      <c r="J192" s="1">
        <v>407040200</v>
      </c>
      <c r="K192" s="1" t="s">
        <v>77</v>
      </c>
      <c r="L192" s="1" t="s">
        <v>467</v>
      </c>
      <c r="M192" s="1" t="s">
        <v>830</v>
      </c>
      <c r="N192" s="1" t="s">
        <v>30</v>
      </c>
      <c r="O192" s="1">
        <v>421660</v>
      </c>
      <c r="P192" s="1">
        <v>2555646</v>
      </c>
      <c r="Q192" s="1" t="s">
        <v>43</v>
      </c>
      <c r="R192" s="1" t="s">
        <v>32</v>
      </c>
      <c r="S192" s="1" t="s">
        <v>33</v>
      </c>
      <c r="T192" s="1" t="s">
        <v>56</v>
      </c>
      <c r="U192" s="1" t="s">
        <v>44</v>
      </c>
      <c r="V192" s="1" t="s">
        <v>833</v>
      </c>
      <c r="W192" t="e" cm="1" vm="1">
        <f t="array" ref="W192">_xlfn._xlws.FILTER([1]Rejeitadas!$H:$H,([1]Rejeitadas!$F:$F=B192)*([1]Rejeitadas!$G:$G=P192))</f>
        <v>#VALUE!</v>
      </c>
    </row>
    <row r="193" spans="1:23" ht="15.75" customHeight="1">
      <c r="A193" s="2">
        <v>191</v>
      </c>
      <c r="B193" s="1">
        <v>4223101180386</v>
      </c>
      <c r="C193" s="1" t="s">
        <v>834</v>
      </c>
      <c r="D193" s="1">
        <v>71</v>
      </c>
      <c r="E193" s="1" t="s">
        <v>835</v>
      </c>
      <c r="F193" s="1" t="s">
        <v>836</v>
      </c>
      <c r="G193" s="1">
        <v>40092</v>
      </c>
      <c r="H193" s="1">
        <v>704206742091482</v>
      </c>
      <c r="I193" s="1" t="s">
        <v>837</v>
      </c>
      <c r="J193" s="1">
        <v>303140046</v>
      </c>
      <c r="K193" s="1" t="s">
        <v>109</v>
      </c>
      <c r="L193" s="1" t="s">
        <v>78</v>
      </c>
      <c r="M193" s="1" t="s">
        <v>719</v>
      </c>
      <c r="N193" s="1" t="s">
        <v>30</v>
      </c>
      <c r="O193" s="1">
        <v>420070</v>
      </c>
      <c r="P193" s="1">
        <v>2418630</v>
      </c>
      <c r="Q193" s="1" t="s">
        <v>838</v>
      </c>
      <c r="R193" s="1" t="s">
        <v>66</v>
      </c>
      <c r="S193" s="1" t="s">
        <v>33</v>
      </c>
      <c r="T193" s="1" t="s">
        <v>34</v>
      </c>
      <c r="W193" cm="1">
        <f t="array" ref="W193">_xlfn._xlws.FILTER([1]Rejeitadas!$H:$H,([1]Rejeitadas!$F:$F=B193)*([1]Rejeitadas!$G:$G=P193))</f>
        <v>483.19</v>
      </c>
    </row>
    <row r="194" spans="1:23" ht="15.75" customHeight="1">
      <c r="A194" s="2">
        <v>192</v>
      </c>
      <c r="B194" s="1">
        <v>4223101187602</v>
      </c>
      <c r="C194" s="1" t="s">
        <v>834</v>
      </c>
      <c r="D194" s="1">
        <v>71</v>
      </c>
      <c r="E194" s="1" t="s">
        <v>835</v>
      </c>
      <c r="F194" s="1" t="s">
        <v>836</v>
      </c>
      <c r="G194" s="1">
        <v>40092</v>
      </c>
      <c r="H194" s="1">
        <v>704206742091482</v>
      </c>
      <c r="I194" s="1" t="s">
        <v>837</v>
      </c>
      <c r="J194" s="1">
        <v>303140046</v>
      </c>
      <c r="K194" s="1" t="s">
        <v>109</v>
      </c>
      <c r="L194" s="1" t="s">
        <v>492</v>
      </c>
      <c r="M194" s="1" t="s">
        <v>376</v>
      </c>
      <c r="N194" s="1" t="s">
        <v>30</v>
      </c>
      <c r="O194" s="1">
        <v>420070</v>
      </c>
      <c r="P194" s="1">
        <v>2418630</v>
      </c>
      <c r="Q194" s="1" t="s">
        <v>838</v>
      </c>
      <c r="R194" s="1" t="s">
        <v>66</v>
      </c>
      <c r="S194" s="1" t="s">
        <v>33</v>
      </c>
      <c r="T194" s="1" t="s">
        <v>34</v>
      </c>
      <c r="W194" cm="1">
        <f t="array" ref="W194">_xlfn._xlws.FILTER([1]Rejeitadas!$H:$H,([1]Rejeitadas!$F:$F=B194)*([1]Rejeitadas!$G:$G=P194))</f>
        <v>483.19</v>
      </c>
    </row>
    <row r="195" spans="1:23" ht="15.75" customHeight="1">
      <c r="A195" s="2">
        <v>193</v>
      </c>
      <c r="B195" s="1">
        <v>4223101042370</v>
      </c>
      <c r="C195" s="1" t="s">
        <v>839</v>
      </c>
      <c r="D195" s="1">
        <v>68</v>
      </c>
      <c r="E195" s="1" t="s">
        <v>840</v>
      </c>
      <c r="F195" s="1" t="s">
        <v>841</v>
      </c>
      <c r="G195" s="1">
        <v>117813</v>
      </c>
      <c r="H195" s="1">
        <v>700001223820801</v>
      </c>
      <c r="I195" s="1" t="s">
        <v>219</v>
      </c>
      <c r="J195" s="1">
        <v>301060088</v>
      </c>
      <c r="K195" s="1" t="s">
        <v>666</v>
      </c>
      <c r="L195" s="4">
        <v>45033</v>
      </c>
      <c r="M195" s="4">
        <v>45034</v>
      </c>
      <c r="N195" s="1" t="s">
        <v>117</v>
      </c>
      <c r="O195" s="1">
        <v>420540</v>
      </c>
      <c r="P195" s="1">
        <v>2664879</v>
      </c>
      <c r="Q195" s="1" t="s">
        <v>410</v>
      </c>
      <c r="R195" s="1" t="s">
        <v>66</v>
      </c>
      <c r="S195" s="1" t="s">
        <v>33</v>
      </c>
      <c r="T195" s="1" t="s">
        <v>98</v>
      </c>
      <c r="U195" s="1" t="s">
        <v>654</v>
      </c>
      <c r="V195" s="1" t="s">
        <v>842</v>
      </c>
      <c r="W195" cm="1">
        <f t="array" ref="W195">_xlfn._xlws.FILTER([1]Rejeitadas!$H:$H,([1]Rejeitadas!$F:$F=B195)*([1]Rejeitadas!$G:$G=P195))</f>
        <v>681.58</v>
      </c>
    </row>
    <row r="196" spans="1:23" ht="15.75" customHeight="1">
      <c r="A196" s="2">
        <v>194</v>
      </c>
      <c r="B196" s="1">
        <v>4223101047870</v>
      </c>
      <c r="C196" s="1" t="s">
        <v>839</v>
      </c>
      <c r="D196" s="1">
        <v>68</v>
      </c>
      <c r="E196" s="1" t="s">
        <v>840</v>
      </c>
      <c r="F196" s="1" t="s">
        <v>841</v>
      </c>
      <c r="G196" s="1">
        <v>318241</v>
      </c>
      <c r="H196" s="1" t="s">
        <v>114</v>
      </c>
      <c r="I196" s="1" t="s">
        <v>843</v>
      </c>
      <c r="J196" s="1">
        <v>308040015</v>
      </c>
      <c r="K196" s="1" t="s">
        <v>844</v>
      </c>
      <c r="L196" s="4">
        <v>45034</v>
      </c>
      <c r="M196" s="4">
        <v>45035</v>
      </c>
      <c r="N196" s="1" t="s">
        <v>117</v>
      </c>
      <c r="O196" s="1">
        <v>420540</v>
      </c>
      <c r="P196" s="1">
        <v>2691841</v>
      </c>
      <c r="Q196" s="1" t="s">
        <v>55</v>
      </c>
      <c r="R196" s="1" t="s">
        <v>32</v>
      </c>
      <c r="S196" s="1" t="s">
        <v>33</v>
      </c>
      <c r="T196" s="1" t="s">
        <v>56</v>
      </c>
      <c r="U196" s="1" t="s">
        <v>654</v>
      </c>
      <c r="V196" s="1" t="s">
        <v>845</v>
      </c>
      <c r="W196" t="e" cm="1" vm="1">
        <f t="array" ref="W196">_xlfn._xlws.FILTER([1]Rejeitadas!$H:$H,([1]Rejeitadas!$F:$F=B196)*([1]Rejeitadas!$G:$G=P196))</f>
        <v>#VALUE!</v>
      </c>
    </row>
    <row r="197" spans="1:23" ht="15.75" customHeight="1">
      <c r="A197" s="2">
        <v>195</v>
      </c>
      <c r="B197" s="1">
        <v>4223101051367</v>
      </c>
      <c r="C197" s="1" t="s">
        <v>839</v>
      </c>
      <c r="D197" s="1">
        <v>68</v>
      </c>
      <c r="E197" s="1" t="s">
        <v>840</v>
      </c>
      <c r="F197" s="1" t="s">
        <v>841</v>
      </c>
      <c r="G197" s="1">
        <v>318241</v>
      </c>
      <c r="H197" s="1" t="s">
        <v>114</v>
      </c>
      <c r="I197" s="1" t="s">
        <v>846</v>
      </c>
      <c r="J197" s="1">
        <v>408030135</v>
      </c>
      <c r="K197" s="1" t="s">
        <v>847</v>
      </c>
      <c r="L197" s="4">
        <v>45033</v>
      </c>
      <c r="M197" s="4">
        <v>45034</v>
      </c>
      <c r="N197" s="1" t="s">
        <v>117</v>
      </c>
      <c r="O197" s="1">
        <v>420540</v>
      </c>
      <c r="P197" s="1">
        <v>2691841</v>
      </c>
      <c r="Q197" s="1" t="s">
        <v>55</v>
      </c>
      <c r="R197" s="1" t="s">
        <v>32</v>
      </c>
      <c r="S197" s="1" t="s">
        <v>33</v>
      </c>
      <c r="T197" s="1" t="s">
        <v>56</v>
      </c>
      <c r="U197" s="1" t="s">
        <v>118</v>
      </c>
      <c r="V197" s="1" t="s">
        <v>848</v>
      </c>
      <c r="W197" t="e" cm="1" vm="1">
        <f t="array" ref="W197">_xlfn._xlws.FILTER([1]Rejeitadas!$H:$H,([1]Rejeitadas!$F:$F=B197)*([1]Rejeitadas!$G:$G=P197))</f>
        <v>#VALUE!</v>
      </c>
    </row>
    <row r="198" spans="1:23" ht="15.75" customHeight="1">
      <c r="A198" s="2">
        <v>196</v>
      </c>
      <c r="B198" s="1">
        <v>4223101122780</v>
      </c>
      <c r="C198" s="1" t="s">
        <v>849</v>
      </c>
      <c r="D198" s="1">
        <v>41</v>
      </c>
      <c r="E198" s="1" t="s">
        <v>850</v>
      </c>
      <c r="F198" s="1" t="s">
        <v>851</v>
      </c>
      <c r="G198" s="1">
        <v>290682</v>
      </c>
      <c r="H198" s="1">
        <v>708507361475073</v>
      </c>
      <c r="I198" s="1" t="s">
        <v>205</v>
      </c>
      <c r="J198" s="1">
        <v>408020342</v>
      </c>
      <c r="K198" s="1" t="s">
        <v>852</v>
      </c>
      <c r="L198" s="1" t="s">
        <v>449</v>
      </c>
      <c r="M198" s="1" t="s">
        <v>242</v>
      </c>
      <c r="N198" s="1" t="s">
        <v>30</v>
      </c>
      <c r="O198" s="1">
        <v>421660</v>
      </c>
      <c r="P198" s="1">
        <v>2555646</v>
      </c>
      <c r="Q198" s="1" t="s">
        <v>43</v>
      </c>
      <c r="R198" s="1" t="s">
        <v>66</v>
      </c>
      <c r="S198" s="1" t="s">
        <v>33</v>
      </c>
      <c r="T198" s="1" t="s">
        <v>34</v>
      </c>
      <c r="W198" t="e" cm="1" vm="1">
        <f t="array" ref="W198">_xlfn._xlws.FILTER([1]Rejeitadas!$H:$H,([1]Rejeitadas!$F:$F=B198)*([1]Rejeitadas!$G:$G=P198))</f>
        <v>#VALUE!</v>
      </c>
    </row>
    <row r="199" spans="1:23" ht="15.75" customHeight="1">
      <c r="A199" s="2">
        <v>197</v>
      </c>
      <c r="B199" s="1">
        <v>4223101175480</v>
      </c>
      <c r="C199" s="1" t="s">
        <v>849</v>
      </c>
      <c r="D199" s="1">
        <v>42</v>
      </c>
      <c r="E199" s="1" t="s">
        <v>850</v>
      </c>
      <c r="F199" s="1" t="s">
        <v>851</v>
      </c>
      <c r="G199" s="1">
        <v>290682</v>
      </c>
      <c r="H199" s="1">
        <v>708507361475073</v>
      </c>
      <c r="I199" s="1" t="s">
        <v>853</v>
      </c>
      <c r="J199" s="1">
        <v>415010012</v>
      </c>
      <c r="K199" s="1" t="s">
        <v>40</v>
      </c>
      <c r="L199" s="1" t="s">
        <v>242</v>
      </c>
      <c r="M199" s="1" t="s">
        <v>242</v>
      </c>
      <c r="N199" s="1" t="s">
        <v>30</v>
      </c>
      <c r="O199" s="1">
        <v>421660</v>
      </c>
      <c r="P199" s="1">
        <v>2555646</v>
      </c>
      <c r="Q199" s="1" t="s">
        <v>43</v>
      </c>
      <c r="R199" s="1" t="s">
        <v>66</v>
      </c>
      <c r="S199" s="1" t="s">
        <v>33</v>
      </c>
      <c r="T199" s="1" t="s">
        <v>34</v>
      </c>
      <c r="W199" t="e" cm="1" vm="1">
        <f t="array" ref="W199">_xlfn._xlws.FILTER([1]Rejeitadas!$H:$H,([1]Rejeitadas!$F:$F=B199)*([1]Rejeitadas!$G:$G=P199))</f>
        <v>#VALUE!</v>
      </c>
    </row>
    <row r="200" spans="1:23" ht="15.75" customHeight="1">
      <c r="A200" s="2">
        <v>198</v>
      </c>
      <c r="B200" s="1">
        <v>4223101016519</v>
      </c>
      <c r="C200" s="1" t="s">
        <v>854</v>
      </c>
      <c r="D200" s="1">
        <v>64</v>
      </c>
      <c r="E200" s="1" t="s">
        <v>855</v>
      </c>
      <c r="F200" s="1" t="s">
        <v>856</v>
      </c>
      <c r="G200" s="1">
        <v>884519</v>
      </c>
      <c r="H200" s="1" t="s">
        <v>114</v>
      </c>
      <c r="I200" s="1" t="s">
        <v>857</v>
      </c>
      <c r="J200" s="1">
        <v>303040165</v>
      </c>
      <c r="K200" s="1" t="s">
        <v>858</v>
      </c>
      <c r="L200" s="4">
        <v>45025</v>
      </c>
      <c r="M200" s="4">
        <v>45025</v>
      </c>
      <c r="N200" s="1" t="s">
        <v>117</v>
      </c>
      <c r="O200" s="1">
        <v>420540</v>
      </c>
      <c r="P200" s="1">
        <v>2691841</v>
      </c>
      <c r="Q200" s="1" t="s">
        <v>55</v>
      </c>
      <c r="R200" s="1" t="s">
        <v>32</v>
      </c>
      <c r="S200" s="1" t="s">
        <v>33</v>
      </c>
      <c r="T200" s="1" t="s">
        <v>56</v>
      </c>
      <c r="U200" s="1" t="s">
        <v>118</v>
      </c>
      <c r="V200" s="1" t="s">
        <v>386</v>
      </c>
      <c r="W200" t="e" cm="1" vm="1">
        <f t="array" ref="W200">_xlfn._xlws.FILTER([1]Rejeitadas!$H:$H,([1]Rejeitadas!$F:$F=B200)*([1]Rejeitadas!$G:$G=P200))</f>
        <v>#VALUE!</v>
      </c>
    </row>
    <row r="201" spans="1:23" ht="15.75" customHeight="1">
      <c r="A201" s="2">
        <v>199</v>
      </c>
      <c r="B201" s="1">
        <v>4223100812227</v>
      </c>
      <c r="C201" s="1" t="s">
        <v>859</v>
      </c>
      <c r="D201" s="1">
        <v>82</v>
      </c>
      <c r="E201" s="1" t="s">
        <v>860</v>
      </c>
      <c r="F201" s="1" t="s">
        <v>861</v>
      </c>
      <c r="G201" s="1">
        <v>291008</v>
      </c>
      <c r="H201" s="1" t="s">
        <v>862</v>
      </c>
      <c r="I201" s="1" t="s">
        <v>863</v>
      </c>
      <c r="J201" s="1">
        <v>303060018</v>
      </c>
      <c r="K201" s="1" t="s">
        <v>864</v>
      </c>
      <c r="L201" s="4">
        <v>44950</v>
      </c>
      <c r="M201" s="4">
        <v>44951</v>
      </c>
      <c r="N201" s="1" t="s">
        <v>117</v>
      </c>
      <c r="O201" s="1">
        <v>420540</v>
      </c>
      <c r="P201" s="1">
        <v>2691841</v>
      </c>
      <c r="Q201" s="1" t="s">
        <v>55</v>
      </c>
      <c r="R201" s="1" t="s">
        <v>32</v>
      </c>
      <c r="S201" s="1" t="s">
        <v>334</v>
      </c>
      <c r="T201" s="1" t="s">
        <v>56</v>
      </c>
      <c r="U201" s="1" t="s">
        <v>442</v>
      </c>
      <c r="V201" s="1" t="s">
        <v>865</v>
      </c>
      <c r="W201" t="e" cm="1" vm="1">
        <f t="array" ref="W201">_xlfn._xlws.FILTER([1]Rejeitadas!$H:$H,([1]Rejeitadas!$F:$F=B201)*([1]Rejeitadas!$G:$G=P201))</f>
        <v>#VALUE!</v>
      </c>
    </row>
    <row r="202" spans="1:23" ht="15.75" customHeight="1">
      <c r="A202" s="2">
        <v>200</v>
      </c>
      <c r="B202" s="1">
        <v>4223101082167</v>
      </c>
      <c r="C202" s="1" t="s">
        <v>866</v>
      </c>
      <c r="D202" s="1">
        <v>21</v>
      </c>
      <c r="E202" s="1" t="s">
        <v>867</v>
      </c>
      <c r="F202" s="1" t="s">
        <v>868</v>
      </c>
      <c r="G202" s="1">
        <v>905570</v>
      </c>
      <c r="H202" s="1">
        <v>700907973717494</v>
      </c>
      <c r="I202" s="1" t="s">
        <v>869</v>
      </c>
      <c r="J202" s="1">
        <v>408050080</v>
      </c>
      <c r="K202" s="1" t="s">
        <v>870</v>
      </c>
      <c r="L202" s="1" t="s">
        <v>275</v>
      </c>
      <c r="M202" s="1" t="s">
        <v>96</v>
      </c>
      <c r="N202" s="1" t="s">
        <v>30</v>
      </c>
      <c r="O202" s="1">
        <v>420540</v>
      </c>
      <c r="P202" s="1">
        <v>2691841</v>
      </c>
      <c r="Q202" s="1" t="s">
        <v>143</v>
      </c>
      <c r="R202" s="1" t="s">
        <v>66</v>
      </c>
      <c r="S202" s="1" t="s">
        <v>33</v>
      </c>
      <c r="T202" s="1" t="s">
        <v>34</v>
      </c>
      <c r="W202" t="e" cm="1" vm="1">
        <f t="array" ref="W202">_xlfn._xlws.FILTER([1]Rejeitadas!$H:$H,([1]Rejeitadas!$F:$F=B202)*([1]Rejeitadas!$G:$G=P202))</f>
        <v>#VALUE!</v>
      </c>
    </row>
    <row r="203" spans="1:23" ht="15.75" customHeight="1">
      <c r="A203" s="2">
        <v>201</v>
      </c>
      <c r="B203" s="1">
        <v>4223101212924</v>
      </c>
      <c r="C203" s="1" t="s">
        <v>866</v>
      </c>
      <c r="D203" s="1">
        <v>21</v>
      </c>
      <c r="E203" s="1" t="s">
        <v>867</v>
      </c>
      <c r="F203" s="1" t="s">
        <v>868</v>
      </c>
      <c r="G203" s="1">
        <v>905570</v>
      </c>
      <c r="H203" s="1">
        <v>700907973717494</v>
      </c>
      <c r="I203" s="1" t="s">
        <v>871</v>
      </c>
      <c r="J203" s="1">
        <v>408050195</v>
      </c>
      <c r="K203" s="1" t="s">
        <v>872</v>
      </c>
      <c r="L203" s="1" t="s">
        <v>225</v>
      </c>
      <c r="M203" s="1" t="s">
        <v>226</v>
      </c>
      <c r="N203" s="1" t="s">
        <v>30</v>
      </c>
      <c r="O203" s="1">
        <v>420540</v>
      </c>
      <c r="P203" s="1">
        <v>2691841</v>
      </c>
      <c r="Q203" s="1" t="s">
        <v>143</v>
      </c>
      <c r="R203" s="1" t="s">
        <v>66</v>
      </c>
      <c r="S203" s="1" t="s">
        <v>33</v>
      </c>
      <c r="T203" s="1" t="s">
        <v>34</v>
      </c>
      <c r="W203" cm="1">
        <f t="array" ref="W203">_xlfn._xlws.FILTER([1]Rejeitadas!$H:$H,([1]Rejeitadas!$F:$F=B203)*([1]Rejeitadas!$G:$G=P203))</f>
        <v>172.91</v>
      </c>
    </row>
    <row r="204" spans="1:23" ht="15.75" customHeight="1">
      <c r="A204" s="2">
        <v>202</v>
      </c>
      <c r="B204" s="1">
        <v>4223101212913</v>
      </c>
      <c r="C204" s="1" t="s">
        <v>866</v>
      </c>
      <c r="D204" s="1">
        <v>21</v>
      </c>
      <c r="E204" s="1" t="s">
        <v>867</v>
      </c>
      <c r="F204" s="1" t="s">
        <v>868</v>
      </c>
      <c r="G204" s="1">
        <v>905570</v>
      </c>
      <c r="H204" s="1">
        <v>700907973717494</v>
      </c>
      <c r="I204" s="1" t="s">
        <v>873</v>
      </c>
      <c r="J204" s="1">
        <v>408040297</v>
      </c>
      <c r="K204" s="1" t="s">
        <v>874</v>
      </c>
      <c r="L204" s="1" t="s">
        <v>97</v>
      </c>
      <c r="M204" s="1" t="s">
        <v>212</v>
      </c>
      <c r="N204" s="1" t="s">
        <v>30</v>
      </c>
      <c r="O204" s="1">
        <v>420540</v>
      </c>
      <c r="P204" s="1">
        <v>2691841</v>
      </c>
      <c r="Q204" s="1" t="s">
        <v>143</v>
      </c>
      <c r="R204" s="1" t="s">
        <v>66</v>
      </c>
      <c r="S204" s="1" t="s">
        <v>33</v>
      </c>
      <c r="T204" s="1" t="s">
        <v>34</v>
      </c>
      <c r="W204" t="e" cm="1" vm="1">
        <f t="array" ref="W204">_xlfn._xlws.FILTER([1]Rejeitadas!$H:$H,([1]Rejeitadas!$F:$F=B204)*([1]Rejeitadas!$G:$G=P204))</f>
        <v>#VALUE!</v>
      </c>
    </row>
    <row r="205" spans="1:23" ht="15.75" customHeight="1">
      <c r="A205" s="2">
        <v>203</v>
      </c>
      <c r="B205" s="1">
        <v>4223101059441</v>
      </c>
      <c r="C205" s="1" t="s">
        <v>875</v>
      </c>
      <c r="D205" s="1">
        <v>77</v>
      </c>
      <c r="E205" s="1" t="s">
        <v>876</v>
      </c>
      <c r="F205" s="1" t="s">
        <v>877</v>
      </c>
      <c r="G205" s="1">
        <v>1083158</v>
      </c>
      <c r="H205" s="1">
        <v>706704512737011</v>
      </c>
      <c r="I205" s="1" t="s">
        <v>807</v>
      </c>
      <c r="J205" s="1">
        <v>406010676</v>
      </c>
      <c r="K205" s="1" t="s">
        <v>878</v>
      </c>
      <c r="L205" s="1" t="s">
        <v>28</v>
      </c>
      <c r="M205" s="1" t="s">
        <v>565</v>
      </c>
      <c r="N205" s="1" t="s">
        <v>30</v>
      </c>
      <c r="O205" s="1">
        <v>421660</v>
      </c>
      <c r="P205" s="1">
        <v>2302969</v>
      </c>
      <c r="Q205" s="1" t="s">
        <v>539</v>
      </c>
      <c r="R205" s="1" t="s">
        <v>66</v>
      </c>
      <c r="S205" s="1" t="s">
        <v>33</v>
      </c>
      <c r="T205" s="1" t="s">
        <v>34</v>
      </c>
      <c r="W205" t="e" cm="1" vm="1">
        <f t="array" ref="W205">_xlfn._xlws.FILTER([1]Rejeitadas!$H:$H,([1]Rejeitadas!$F:$F=B205)*([1]Rejeitadas!$G:$G=P205))</f>
        <v>#VALUE!</v>
      </c>
    </row>
    <row r="206" spans="1:23" ht="15.75" customHeight="1">
      <c r="A206" s="2">
        <v>204</v>
      </c>
      <c r="B206" s="1">
        <v>4223101023603</v>
      </c>
      <c r="C206" s="1" t="s">
        <v>875</v>
      </c>
      <c r="D206" s="1">
        <v>77</v>
      </c>
      <c r="E206" s="1" t="s">
        <v>876</v>
      </c>
      <c r="F206" s="1" t="s">
        <v>877</v>
      </c>
      <c r="G206" s="1">
        <v>1083158</v>
      </c>
      <c r="H206" s="1">
        <v>706704512737011</v>
      </c>
      <c r="I206" s="1" t="s">
        <v>810</v>
      </c>
      <c r="J206" s="1">
        <v>406010684</v>
      </c>
      <c r="K206" s="1" t="s">
        <v>808</v>
      </c>
      <c r="L206" s="1" t="s">
        <v>652</v>
      </c>
      <c r="M206" s="1" t="s">
        <v>28</v>
      </c>
      <c r="N206" s="1" t="s">
        <v>30</v>
      </c>
      <c r="O206" s="1">
        <v>421660</v>
      </c>
      <c r="P206" s="1">
        <v>2302969</v>
      </c>
      <c r="Q206" s="1" t="s">
        <v>539</v>
      </c>
      <c r="R206" s="1" t="s">
        <v>66</v>
      </c>
      <c r="S206" s="1" t="s">
        <v>33</v>
      </c>
      <c r="T206" s="1" t="s">
        <v>34</v>
      </c>
      <c r="W206" t="e" cm="1" vm="1">
        <f t="array" ref="W206">_xlfn._xlws.FILTER([1]Rejeitadas!$H:$H,([1]Rejeitadas!$F:$F=B206)*([1]Rejeitadas!$G:$G=P206))</f>
        <v>#VALUE!</v>
      </c>
    </row>
    <row r="207" spans="1:23" ht="15.75" customHeight="1">
      <c r="A207" s="2">
        <v>205</v>
      </c>
      <c r="B207" s="1">
        <v>4223101049057</v>
      </c>
      <c r="C207" s="1" t="s">
        <v>879</v>
      </c>
      <c r="D207" s="1">
        <v>69</v>
      </c>
      <c r="E207" s="1" t="s">
        <v>880</v>
      </c>
      <c r="F207" s="1" t="s">
        <v>881</v>
      </c>
      <c r="G207" s="1">
        <v>904432</v>
      </c>
      <c r="H207" s="1" t="s">
        <v>114</v>
      </c>
      <c r="I207" s="1" t="s">
        <v>882</v>
      </c>
      <c r="J207" s="1">
        <v>304100021</v>
      </c>
      <c r="K207" s="1" t="s">
        <v>516</v>
      </c>
      <c r="L207" s="4">
        <v>45036</v>
      </c>
      <c r="M207" s="4">
        <v>45037</v>
      </c>
      <c r="N207" s="1" t="s">
        <v>117</v>
      </c>
      <c r="O207" s="1">
        <v>420540</v>
      </c>
      <c r="P207" s="1">
        <v>2691841</v>
      </c>
      <c r="Q207" s="1" t="s">
        <v>55</v>
      </c>
      <c r="R207" s="1" t="s">
        <v>32</v>
      </c>
      <c r="S207" s="1" t="s">
        <v>33</v>
      </c>
      <c r="T207" s="1" t="s">
        <v>56</v>
      </c>
      <c r="U207" s="1" t="s">
        <v>118</v>
      </c>
      <c r="V207" s="1" t="s">
        <v>685</v>
      </c>
      <c r="W207" t="e" cm="1" vm="1">
        <f t="array" ref="W207">_xlfn._xlws.FILTER([1]Rejeitadas!$H:$H,([1]Rejeitadas!$F:$F=B207)*([1]Rejeitadas!$G:$G=P207))</f>
        <v>#VALUE!</v>
      </c>
    </row>
    <row r="208" spans="1:23" ht="15.75" customHeight="1">
      <c r="A208" s="2">
        <v>206</v>
      </c>
      <c r="B208" s="1">
        <v>4223101119864</v>
      </c>
      <c r="C208" s="1" t="s">
        <v>883</v>
      </c>
      <c r="D208" s="1">
        <v>28</v>
      </c>
      <c r="E208" s="1" t="s">
        <v>884</v>
      </c>
      <c r="F208" s="1" t="s">
        <v>885</v>
      </c>
      <c r="G208" s="1">
        <v>1103606</v>
      </c>
      <c r="H208" s="1">
        <v>700003466923306</v>
      </c>
      <c r="I208" s="1" t="s">
        <v>886</v>
      </c>
      <c r="J208" s="1">
        <v>408060557</v>
      </c>
      <c r="K208" s="1" t="s">
        <v>887</v>
      </c>
      <c r="L208" s="1" t="s">
        <v>370</v>
      </c>
      <c r="M208" s="1" t="s">
        <v>63</v>
      </c>
      <c r="N208" s="1" t="s">
        <v>30</v>
      </c>
      <c r="O208" s="1">
        <v>421660</v>
      </c>
      <c r="P208" s="1">
        <v>2555646</v>
      </c>
      <c r="Q208" s="1" t="s">
        <v>43</v>
      </c>
      <c r="R208" s="1" t="s">
        <v>66</v>
      </c>
      <c r="S208" s="1" t="s">
        <v>33</v>
      </c>
      <c r="T208" s="1" t="s">
        <v>34</v>
      </c>
      <c r="W208" t="e" cm="1" vm="1">
        <f t="array" ref="W208">_xlfn._xlws.FILTER([1]Rejeitadas!$H:$H,([1]Rejeitadas!$F:$F=B208)*([1]Rejeitadas!$G:$G=P208))</f>
        <v>#VALUE!</v>
      </c>
    </row>
    <row r="209" spans="1:23" ht="15.75" customHeight="1">
      <c r="A209" s="2">
        <v>207</v>
      </c>
      <c r="B209" s="1">
        <v>4223101103188</v>
      </c>
      <c r="C209" s="1" t="s">
        <v>883</v>
      </c>
      <c r="D209" s="1">
        <v>28</v>
      </c>
      <c r="E209" s="1" t="s">
        <v>884</v>
      </c>
      <c r="F209" s="1" t="s">
        <v>885</v>
      </c>
      <c r="G209" s="1">
        <v>1103606</v>
      </c>
      <c r="H209" s="1">
        <v>700003466923306</v>
      </c>
      <c r="I209" s="1" t="s">
        <v>315</v>
      </c>
      <c r="J209" s="1">
        <v>415010012</v>
      </c>
      <c r="K209" s="1" t="s">
        <v>40</v>
      </c>
      <c r="L209" s="1" t="s">
        <v>96</v>
      </c>
      <c r="M209" s="1" t="s">
        <v>370</v>
      </c>
      <c r="N209" s="1" t="s">
        <v>30</v>
      </c>
      <c r="O209" s="1">
        <v>421660</v>
      </c>
      <c r="P209" s="1">
        <v>2555646</v>
      </c>
      <c r="Q209" s="1" t="s">
        <v>43</v>
      </c>
      <c r="R209" s="1" t="s">
        <v>66</v>
      </c>
      <c r="S209" s="1" t="s">
        <v>33</v>
      </c>
      <c r="T209" s="1" t="s">
        <v>34</v>
      </c>
      <c r="W209" t="e" cm="1" vm="1">
        <f t="array" ref="W209">_xlfn._xlws.FILTER([1]Rejeitadas!$H:$H,([1]Rejeitadas!$F:$F=B209)*([1]Rejeitadas!$G:$G=P209))</f>
        <v>#VALUE!</v>
      </c>
    </row>
    <row r="210" spans="1:23" ht="15.75" customHeight="1">
      <c r="A210" s="2">
        <v>208</v>
      </c>
      <c r="B210" s="1">
        <v>4223101205268</v>
      </c>
      <c r="C210" s="1" t="s">
        <v>888</v>
      </c>
      <c r="D210" s="1">
        <v>37</v>
      </c>
      <c r="E210" s="1" t="s">
        <v>889</v>
      </c>
      <c r="F210" s="1" t="s">
        <v>890</v>
      </c>
      <c r="G210" s="1">
        <v>6728240</v>
      </c>
      <c r="H210" s="1">
        <v>700709909672675</v>
      </c>
      <c r="I210" s="1" t="s">
        <v>891</v>
      </c>
      <c r="J210" s="1">
        <v>407030255</v>
      </c>
      <c r="K210" s="1" t="s">
        <v>191</v>
      </c>
      <c r="L210" s="1" t="s">
        <v>275</v>
      </c>
      <c r="M210" s="1" t="s">
        <v>97</v>
      </c>
      <c r="N210" s="1" t="s">
        <v>30</v>
      </c>
      <c r="O210" s="1">
        <v>420540</v>
      </c>
      <c r="P210" s="1">
        <v>3157245</v>
      </c>
      <c r="Q210" s="1" t="s">
        <v>31</v>
      </c>
      <c r="R210" s="1" t="s">
        <v>66</v>
      </c>
      <c r="S210" s="1" t="s">
        <v>33</v>
      </c>
      <c r="T210" s="1" t="s">
        <v>34</v>
      </c>
      <c r="W210" t="e" cm="1" vm="1">
        <f t="array" ref="W210">_xlfn._xlws.FILTER([1]Rejeitadas!$H:$H,([1]Rejeitadas!$F:$F=B210)*([1]Rejeitadas!$G:$G=P210))</f>
        <v>#VALUE!</v>
      </c>
    </row>
    <row r="211" spans="1:23" ht="15.75" customHeight="1">
      <c r="A211" s="2">
        <v>209</v>
      </c>
      <c r="B211" s="1">
        <v>4223101055844</v>
      </c>
      <c r="C211" s="1" t="s">
        <v>888</v>
      </c>
      <c r="D211" s="1">
        <v>36</v>
      </c>
      <c r="E211" s="1" t="s">
        <v>889</v>
      </c>
      <c r="F211" s="1" t="s">
        <v>890</v>
      </c>
      <c r="G211" s="1">
        <v>6728240</v>
      </c>
      <c r="H211" s="1">
        <v>700709909672675</v>
      </c>
      <c r="I211" s="1" t="s">
        <v>892</v>
      </c>
      <c r="J211" s="1">
        <v>407030034</v>
      </c>
      <c r="K211" s="1" t="s">
        <v>187</v>
      </c>
      <c r="L211" s="1" t="s">
        <v>893</v>
      </c>
      <c r="M211" s="1" t="s">
        <v>275</v>
      </c>
      <c r="N211" s="1" t="s">
        <v>30</v>
      </c>
      <c r="O211" s="1">
        <v>420540</v>
      </c>
      <c r="P211" s="1">
        <v>3157245</v>
      </c>
      <c r="Q211" s="1" t="s">
        <v>31</v>
      </c>
      <c r="R211" s="1" t="s">
        <v>66</v>
      </c>
      <c r="S211" s="1" t="s">
        <v>33</v>
      </c>
      <c r="T211" s="1" t="s">
        <v>34</v>
      </c>
      <c r="W211" t="e" cm="1" vm="1">
        <f t="array" ref="W211">_xlfn._xlws.FILTER([1]Rejeitadas!$H:$H,([1]Rejeitadas!$F:$F=B211)*([1]Rejeitadas!$G:$G=P211))</f>
        <v>#VALUE!</v>
      </c>
    </row>
    <row r="212" spans="1:23" ht="15.75" customHeight="1">
      <c r="A212" s="2">
        <v>210</v>
      </c>
      <c r="B212" s="1">
        <v>4223101180408</v>
      </c>
      <c r="C212" s="1" t="s">
        <v>894</v>
      </c>
      <c r="D212" s="1">
        <v>2</v>
      </c>
      <c r="E212" s="1" t="s">
        <v>895</v>
      </c>
      <c r="F212" s="1" t="s">
        <v>896</v>
      </c>
      <c r="G212" s="1">
        <v>706090</v>
      </c>
      <c r="H212" s="1" t="s">
        <v>25</v>
      </c>
      <c r="I212" s="1" t="s">
        <v>180</v>
      </c>
      <c r="J212" s="1">
        <v>303140151</v>
      </c>
      <c r="K212" s="1" t="s">
        <v>224</v>
      </c>
      <c r="L212" s="1" t="s">
        <v>585</v>
      </c>
      <c r="M212" s="1" t="s">
        <v>79</v>
      </c>
      <c r="N212" s="1" t="s">
        <v>30</v>
      </c>
      <c r="O212" s="1">
        <v>420540</v>
      </c>
      <c r="P212" s="1">
        <v>2691868</v>
      </c>
      <c r="Q212" s="1" t="s">
        <v>230</v>
      </c>
      <c r="R212" s="1" t="s">
        <v>32</v>
      </c>
      <c r="S212" s="1" t="s">
        <v>33</v>
      </c>
      <c r="T212" s="1" t="s">
        <v>34</v>
      </c>
      <c r="W212" cm="1">
        <f t="array" ref="W212">_xlfn._xlws.FILTER([1]Rejeitadas!$H:$H,([1]Rejeitadas!$F:$F=B212)*([1]Rejeitadas!$G:$G=P212))</f>
        <v>654.82000000000005</v>
      </c>
    </row>
    <row r="213" spans="1:23" ht="15.75" customHeight="1">
      <c r="A213" s="2">
        <v>211</v>
      </c>
      <c r="B213" s="1">
        <v>4223101217203</v>
      </c>
      <c r="C213" s="1" t="s">
        <v>897</v>
      </c>
      <c r="D213" s="1">
        <v>30</v>
      </c>
      <c r="E213" s="1" t="s">
        <v>898</v>
      </c>
      <c r="F213" s="1" t="s">
        <v>899</v>
      </c>
      <c r="G213" s="1">
        <v>318052</v>
      </c>
      <c r="H213" s="1">
        <v>703001857921479</v>
      </c>
      <c r="I213" s="1" t="s">
        <v>900</v>
      </c>
      <c r="J213" s="1">
        <v>415010012</v>
      </c>
      <c r="K213" s="1" t="s">
        <v>40</v>
      </c>
      <c r="L213" s="1" t="s">
        <v>901</v>
      </c>
      <c r="M213" s="1" t="s">
        <v>809</v>
      </c>
      <c r="N213" s="1" t="s">
        <v>30</v>
      </c>
      <c r="O213" s="1">
        <v>420540</v>
      </c>
      <c r="P213" s="1">
        <v>19283</v>
      </c>
      <c r="Q213" s="1" t="s">
        <v>902</v>
      </c>
      <c r="R213" s="1" t="s">
        <v>66</v>
      </c>
      <c r="S213" s="1" t="s">
        <v>33</v>
      </c>
      <c r="T213" s="1" t="s">
        <v>98</v>
      </c>
      <c r="U213" s="1" t="s">
        <v>71</v>
      </c>
      <c r="V213" s="1" t="s">
        <v>903</v>
      </c>
      <c r="W213" cm="1">
        <f t="array" ref="W213">_xlfn._xlws.FILTER([1]Rejeitadas!$H:$H,([1]Rejeitadas!$F:$F=B213)*([1]Rejeitadas!$G:$G=P213))</f>
        <v>3224.03</v>
      </c>
    </row>
    <row r="214" spans="1:23" ht="15.75" customHeight="1">
      <c r="A214" s="2">
        <v>212</v>
      </c>
      <c r="B214" s="1">
        <v>4223100930554</v>
      </c>
      <c r="C214" s="1" t="s">
        <v>897</v>
      </c>
      <c r="D214" s="1">
        <v>30</v>
      </c>
      <c r="E214" s="1" t="s">
        <v>898</v>
      </c>
      <c r="F214" s="1" t="s">
        <v>899</v>
      </c>
      <c r="G214" s="1">
        <v>318052</v>
      </c>
      <c r="H214" s="1" t="s">
        <v>38</v>
      </c>
      <c r="I214" s="1" t="s">
        <v>900</v>
      </c>
      <c r="J214" s="1">
        <v>415010012</v>
      </c>
      <c r="K214" s="1" t="s">
        <v>40</v>
      </c>
      <c r="L214" s="1" t="s">
        <v>125</v>
      </c>
      <c r="M214" s="1" t="s">
        <v>901</v>
      </c>
      <c r="N214" s="1" t="s">
        <v>30</v>
      </c>
      <c r="O214" s="1">
        <v>420540</v>
      </c>
      <c r="P214" s="1">
        <v>19283</v>
      </c>
      <c r="Q214" s="1" t="s">
        <v>902</v>
      </c>
      <c r="R214" s="1" t="s">
        <v>32</v>
      </c>
      <c r="S214" s="1" t="s">
        <v>33</v>
      </c>
      <c r="T214" s="1" t="s">
        <v>98</v>
      </c>
      <c r="U214" s="1" t="s">
        <v>71</v>
      </c>
      <c r="V214" s="1" t="s">
        <v>903</v>
      </c>
      <c r="W214" cm="1">
        <f t="array" ref="W214">_xlfn._xlws.FILTER([1]Rejeitadas!$H:$H,([1]Rejeitadas!$F:$F=B214)*([1]Rejeitadas!$G:$G=P214))</f>
        <v>3105.95</v>
      </c>
    </row>
    <row r="215" spans="1:23" ht="15.75" customHeight="1">
      <c r="A215" s="2">
        <v>213</v>
      </c>
      <c r="B215" s="1">
        <v>4223101088217</v>
      </c>
      <c r="C215" s="1" t="s">
        <v>904</v>
      </c>
      <c r="D215" s="1">
        <v>65</v>
      </c>
      <c r="E215" s="1" t="s">
        <v>905</v>
      </c>
      <c r="F215" s="1" t="s">
        <v>906</v>
      </c>
      <c r="G215" s="1">
        <v>619999</v>
      </c>
      <c r="H215" s="1" t="s">
        <v>38</v>
      </c>
      <c r="I215" s="1" t="s">
        <v>907</v>
      </c>
      <c r="J215" s="1">
        <v>415010012</v>
      </c>
      <c r="K215" s="1" t="s">
        <v>40</v>
      </c>
      <c r="L215" s="1" t="s">
        <v>544</v>
      </c>
      <c r="M215" s="1" t="s">
        <v>573</v>
      </c>
      <c r="N215" s="1" t="s">
        <v>30</v>
      </c>
      <c r="O215" s="1">
        <v>421660</v>
      </c>
      <c r="P215" s="1">
        <v>2555646</v>
      </c>
      <c r="Q215" s="1" t="s">
        <v>43</v>
      </c>
      <c r="R215" s="1" t="s">
        <v>32</v>
      </c>
      <c r="S215" s="1" t="s">
        <v>33</v>
      </c>
      <c r="T215" s="1" t="s">
        <v>34</v>
      </c>
      <c r="W215" cm="1">
        <f t="array" ref="W215">_xlfn._xlws.FILTER([1]Rejeitadas!$H:$H,([1]Rejeitadas!$F:$F=B215)*([1]Rejeitadas!$G:$G=P215))</f>
        <v>1061.3399999999999</v>
      </c>
    </row>
    <row r="216" spans="1:23" ht="15.75" customHeight="1">
      <c r="A216" s="2">
        <v>214</v>
      </c>
      <c r="B216" s="1">
        <v>4223101153304</v>
      </c>
      <c r="C216" s="1" t="s">
        <v>908</v>
      </c>
      <c r="D216" s="1">
        <v>7</v>
      </c>
      <c r="E216" s="1" t="s">
        <v>909</v>
      </c>
      <c r="F216" s="1" t="s">
        <v>910</v>
      </c>
      <c r="G216" s="1">
        <v>694094</v>
      </c>
      <c r="H216" s="1" t="s">
        <v>25</v>
      </c>
      <c r="I216" s="1" t="s">
        <v>822</v>
      </c>
      <c r="J216" s="1">
        <v>303140151</v>
      </c>
      <c r="K216" s="1" t="s">
        <v>224</v>
      </c>
      <c r="L216" s="1" t="s">
        <v>218</v>
      </c>
      <c r="M216" s="1" t="s">
        <v>188</v>
      </c>
      <c r="N216" s="1" t="s">
        <v>30</v>
      </c>
      <c r="O216" s="1">
        <v>420540</v>
      </c>
      <c r="P216" s="1">
        <v>2691868</v>
      </c>
      <c r="Q216" s="1" t="s">
        <v>230</v>
      </c>
      <c r="R216" s="1" t="s">
        <v>32</v>
      </c>
      <c r="S216" s="1" t="s">
        <v>33</v>
      </c>
      <c r="T216" s="1" t="s">
        <v>34</v>
      </c>
      <c r="W216" t="e" cm="1" vm="1">
        <f t="array" ref="W216">_xlfn._xlws.FILTER([1]Rejeitadas!$H:$H,([1]Rejeitadas!$F:$F=B216)*([1]Rejeitadas!$G:$G=P216))</f>
        <v>#VALUE!</v>
      </c>
    </row>
    <row r="217" spans="1:23" ht="15.75" customHeight="1">
      <c r="A217" s="2">
        <v>215</v>
      </c>
      <c r="B217" s="1">
        <v>4223101194653</v>
      </c>
      <c r="C217" s="1" t="s">
        <v>911</v>
      </c>
      <c r="D217" s="1">
        <v>0</v>
      </c>
      <c r="E217" s="1" t="s">
        <v>912</v>
      </c>
      <c r="F217" s="1" t="s">
        <v>913</v>
      </c>
      <c r="G217" s="1">
        <v>738843</v>
      </c>
      <c r="H217" s="1" t="s">
        <v>25</v>
      </c>
      <c r="I217" s="1" t="s">
        <v>822</v>
      </c>
      <c r="J217" s="1">
        <v>412040166</v>
      </c>
      <c r="K217" s="1" t="s">
        <v>498</v>
      </c>
      <c r="L217" s="1" t="s">
        <v>268</v>
      </c>
      <c r="M217" s="1" t="s">
        <v>914</v>
      </c>
      <c r="N217" s="1" t="s">
        <v>30</v>
      </c>
      <c r="O217" s="1">
        <v>420540</v>
      </c>
      <c r="P217" s="1">
        <v>2691868</v>
      </c>
      <c r="Q217" s="1" t="s">
        <v>230</v>
      </c>
      <c r="R217" s="1" t="s">
        <v>32</v>
      </c>
      <c r="S217" s="1" t="s">
        <v>33</v>
      </c>
      <c r="T217" s="1" t="s">
        <v>34</v>
      </c>
      <c r="W217" t="e" cm="1" vm="1">
        <f t="array" ref="W217">_xlfn._xlws.FILTER([1]Rejeitadas!$H:$H,([1]Rejeitadas!$F:$F=B217)*([1]Rejeitadas!$G:$G=P217))</f>
        <v>#VALUE!</v>
      </c>
    </row>
    <row r="218" spans="1:23" ht="15.75" customHeight="1">
      <c r="A218" s="2">
        <v>216</v>
      </c>
      <c r="B218" s="1">
        <v>4223100978800</v>
      </c>
      <c r="C218" s="1" t="s">
        <v>915</v>
      </c>
      <c r="D218" s="1">
        <v>58</v>
      </c>
      <c r="E218" s="1" t="s">
        <v>916</v>
      </c>
      <c r="F218" s="1" t="s">
        <v>917</v>
      </c>
      <c r="G218" s="1">
        <v>664429</v>
      </c>
      <c r="H218" s="1" t="s">
        <v>114</v>
      </c>
      <c r="I218" s="1" t="s">
        <v>918</v>
      </c>
      <c r="J218" s="1">
        <v>303010037</v>
      </c>
      <c r="K218" s="1" t="s">
        <v>679</v>
      </c>
      <c r="L218" s="4">
        <v>45010</v>
      </c>
      <c r="M218" s="4">
        <v>45010</v>
      </c>
      <c r="N218" s="1" t="s">
        <v>117</v>
      </c>
      <c r="O218" s="1">
        <v>420540</v>
      </c>
      <c r="P218" s="1">
        <v>2691841</v>
      </c>
      <c r="Q218" s="1" t="s">
        <v>55</v>
      </c>
      <c r="R218" s="1" t="s">
        <v>32</v>
      </c>
      <c r="S218" s="1" t="s">
        <v>33</v>
      </c>
      <c r="T218" s="1" t="s">
        <v>56</v>
      </c>
      <c r="U218" s="1" t="s">
        <v>118</v>
      </c>
      <c r="V218" s="1" t="s">
        <v>386</v>
      </c>
      <c r="W218" t="e" cm="1" vm="1">
        <f t="array" ref="W218">_xlfn._xlws.FILTER([1]Rejeitadas!$H:$H,([1]Rejeitadas!$F:$F=B218)*([1]Rejeitadas!$G:$G=P218))</f>
        <v>#VALUE!</v>
      </c>
    </row>
    <row r="219" spans="1:23" ht="15.75" customHeight="1">
      <c r="A219" s="2">
        <v>217</v>
      </c>
      <c r="B219" s="1">
        <v>4223101166394</v>
      </c>
      <c r="C219" s="1" t="s">
        <v>919</v>
      </c>
      <c r="D219" s="1">
        <v>58</v>
      </c>
      <c r="E219" s="1" t="s">
        <v>916</v>
      </c>
      <c r="F219" s="1" t="s">
        <v>920</v>
      </c>
      <c r="G219" s="1">
        <v>664429</v>
      </c>
      <c r="H219" s="1" t="s">
        <v>38</v>
      </c>
      <c r="I219" s="1" t="s">
        <v>921</v>
      </c>
      <c r="J219" s="1">
        <v>303040041</v>
      </c>
      <c r="K219" s="1" t="s">
        <v>922</v>
      </c>
      <c r="L219" s="1" t="s">
        <v>318</v>
      </c>
      <c r="M219" s="1" t="s">
        <v>573</v>
      </c>
      <c r="N219" s="1" t="s">
        <v>30</v>
      </c>
      <c r="O219" s="1">
        <v>420540</v>
      </c>
      <c r="P219" s="1">
        <v>2691841</v>
      </c>
      <c r="Q219" s="1" t="s">
        <v>143</v>
      </c>
      <c r="R219" s="1" t="s">
        <v>32</v>
      </c>
      <c r="S219" s="1" t="s">
        <v>33</v>
      </c>
      <c r="T219" s="1" t="s">
        <v>34</v>
      </c>
      <c r="W219" t="e" cm="1" vm="1">
        <f t="array" ref="W219">_xlfn._xlws.FILTER([1]Rejeitadas!$H:$H,([1]Rejeitadas!$F:$F=B219)*([1]Rejeitadas!$G:$G=P219))</f>
        <v>#VALUE!</v>
      </c>
    </row>
    <row r="220" spans="1:23" ht="15.75" customHeight="1">
      <c r="A220" s="2">
        <v>218</v>
      </c>
      <c r="B220" s="1">
        <v>4223101067427</v>
      </c>
      <c r="C220" s="1" t="s">
        <v>923</v>
      </c>
      <c r="D220" s="1">
        <v>66</v>
      </c>
      <c r="E220" s="1" t="s">
        <v>924</v>
      </c>
      <c r="F220" s="1" t="s">
        <v>925</v>
      </c>
      <c r="G220" s="1">
        <v>1110321</v>
      </c>
      <c r="H220" s="1">
        <v>704801564833542</v>
      </c>
      <c r="I220" s="1" t="s">
        <v>926</v>
      </c>
      <c r="J220" s="1">
        <v>406010137</v>
      </c>
      <c r="K220" s="1" t="s">
        <v>927</v>
      </c>
      <c r="L220" s="1" t="s">
        <v>29</v>
      </c>
      <c r="M220" s="1" t="s">
        <v>275</v>
      </c>
      <c r="N220" s="1" t="s">
        <v>30</v>
      </c>
      <c r="O220" s="1">
        <v>421660</v>
      </c>
      <c r="P220" s="1">
        <v>2302969</v>
      </c>
      <c r="Q220" s="1" t="s">
        <v>539</v>
      </c>
      <c r="R220" s="1" t="s">
        <v>66</v>
      </c>
      <c r="S220" s="1" t="s">
        <v>33</v>
      </c>
      <c r="T220" s="1" t="s">
        <v>34</v>
      </c>
      <c r="W220" t="e" cm="1" vm="1">
        <f t="array" ref="W220">_xlfn._xlws.FILTER([1]Rejeitadas!$H:$H,([1]Rejeitadas!$F:$F=B220)*([1]Rejeitadas!$G:$G=P220))</f>
        <v>#VALUE!</v>
      </c>
    </row>
    <row r="221" spans="1:23" ht="15.75" customHeight="1">
      <c r="A221" s="2">
        <v>219</v>
      </c>
      <c r="B221" s="1">
        <v>4223101156120</v>
      </c>
      <c r="C221" s="1" t="s">
        <v>923</v>
      </c>
      <c r="D221" s="1">
        <v>66</v>
      </c>
      <c r="E221" s="1" t="s">
        <v>924</v>
      </c>
      <c r="F221" s="1" t="s">
        <v>925</v>
      </c>
      <c r="G221" s="1">
        <v>1110321</v>
      </c>
      <c r="H221" s="1">
        <v>704801564833542</v>
      </c>
      <c r="I221" s="1" t="s">
        <v>315</v>
      </c>
      <c r="J221" s="1">
        <v>415040035</v>
      </c>
      <c r="K221" s="1" t="s">
        <v>365</v>
      </c>
      <c r="L221" s="1" t="s">
        <v>64</v>
      </c>
      <c r="M221" s="1" t="s">
        <v>220</v>
      </c>
      <c r="N221" s="1" t="s">
        <v>30</v>
      </c>
      <c r="O221" s="1">
        <v>421660</v>
      </c>
      <c r="P221" s="1">
        <v>2302969</v>
      </c>
      <c r="Q221" s="1" t="s">
        <v>539</v>
      </c>
      <c r="R221" s="1" t="s">
        <v>66</v>
      </c>
      <c r="S221" s="1" t="s">
        <v>33</v>
      </c>
      <c r="T221" s="1" t="s">
        <v>34</v>
      </c>
      <c r="W221" t="e" cm="1" vm="1">
        <f t="array" ref="W221">_xlfn._xlws.FILTER([1]Rejeitadas!$H:$H,([1]Rejeitadas!$F:$F=B221)*([1]Rejeitadas!$G:$G=P221))</f>
        <v>#VALUE!</v>
      </c>
    </row>
    <row r="222" spans="1:23" ht="15.75" customHeight="1">
      <c r="A222" s="2">
        <v>220</v>
      </c>
      <c r="B222" s="1">
        <v>4223101155130</v>
      </c>
      <c r="C222" s="1" t="s">
        <v>923</v>
      </c>
      <c r="D222" s="1">
        <v>66</v>
      </c>
      <c r="E222" s="1" t="s">
        <v>924</v>
      </c>
      <c r="F222" s="1" t="s">
        <v>925</v>
      </c>
      <c r="G222" s="1">
        <v>1110321</v>
      </c>
      <c r="H222" s="1">
        <v>704801564833542</v>
      </c>
      <c r="I222" s="1" t="s">
        <v>773</v>
      </c>
      <c r="J222" s="1">
        <v>412020017</v>
      </c>
      <c r="K222" s="1" t="s">
        <v>774</v>
      </c>
      <c r="L222" s="1" t="s">
        <v>275</v>
      </c>
      <c r="M222" s="1" t="s">
        <v>64</v>
      </c>
      <c r="N222" s="1" t="s">
        <v>30</v>
      </c>
      <c r="O222" s="1">
        <v>421660</v>
      </c>
      <c r="P222" s="1">
        <v>2302969</v>
      </c>
      <c r="Q222" s="1" t="s">
        <v>539</v>
      </c>
      <c r="R222" s="1" t="s">
        <v>66</v>
      </c>
      <c r="S222" s="1" t="s">
        <v>33</v>
      </c>
      <c r="T222" s="1" t="s">
        <v>34</v>
      </c>
      <c r="W222" t="e" cm="1" vm="1">
        <f t="array" ref="W222">_xlfn._xlws.FILTER([1]Rejeitadas!$H:$H,([1]Rejeitadas!$F:$F=B222)*([1]Rejeitadas!$G:$G=P222))</f>
        <v>#VALUE!</v>
      </c>
    </row>
    <row r="223" spans="1:23" ht="15.75" customHeight="1">
      <c r="A223" s="2">
        <v>221</v>
      </c>
      <c r="B223" s="1">
        <v>4223101027717</v>
      </c>
      <c r="C223" s="1" t="s">
        <v>928</v>
      </c>
      <c r="D223" s="1">
        <v>78</v>
      </c>
      <c r="E223" s="1" t="s">
        <v>929</v>
      </c>
      <c r="F223" s="1" t="s">
        <v>930</v>
      </c>
      <c r="G223" s="1">
        <v>171</v>
      </c>
      <c r="H223" s="1">
        <v>700504922451250</v>
      </c>
      <c r="I223" s="1" t="s">
        <v>931</v>
      </c>
      <c r="J223" s="1">
        <v>303060212</v>
      </c>
      <c r="K223" s="1" t="s">
        <v>932</v>
      </c>
      <c r="L223" s="4">
        <v>45026</v>
      </c>
      <c r="M223" s="4">
        <v>45030</v>
      </c>
      <c r="N223" s="1" t="s">
        <v>117</v>
      </c>
      <c r="O223" s="1">
        <v>421590</v>
      </c>
      <c r="P223" s="1">
        <v>2596792</v>
      </c>
      <c r="Q223" s="1" t="s">
        <v>933</v>
      </c>
      <c r="R223" s="1" t="s">
        <v>66</v>
      </c>
      <c r="S223" s="1" t="s">
        <v>33</v>
      </c>
      <c r="T223" s="1" t="s">
        <v>56</v>
      </c>
      <c r="U223" s="1" t="s">
        <v>934</v>
      </c>
      <c r="V223" s="1" t="s">
        <v>935</v>
      </c>
      <c r="W223" t="e" cm="1" vm="1">
        <f t="array" ref="W223">_xlfn._xlws.FILTER([1]Rejeitadas!$H:$H,([1]Rejeitadas!$F:$F=B223)*([1]Rejeitadas!$G:$G=P223))</f>
        <v>#VALUE!</v>
      </c>
    </row>
    <row r="224" spans="1:23" ht="15.75" customHeight="1">
      <c r="A224" s="2">
        <v>222</v>
      </c>
      <c r="B224" s="1">
        <v>4223101047099</v>
      </c>
      <c r="C224" s="1" t="s">
        <v>928</v>
      </c>
      <c r="D224" s="1">
        <v>78</v>
      </c>
      <c r="E224" s="1" t="s">
        <v>929</v>
      </c>
      <c r="F224" s="1" t="s">
        <v>930</v>
      </c>
      <c r="G224" s="1">
        <v>171</v>
      </c>
      <c r="H224" s="1">
        <v>700504922451250</v>
      </c>
      <c r="I224" s="1" t="s">
        <v>936</v>
      </c>
      <c r="J224" s="1">
        <v>305020013</v>
      </c>
      <c r="K224" s="1" t="s">
        <v>937</v>
      </c>
      <c r="L224" s="4">
        <v>45030</v>
      </c>
      <c r="M224" s="4">
        <v>45035</v>
      </c>
      <c r="N224" s="1" t="s">
        <v>117</v>
      </c>
      <c r="O224" s="1">
        <v>421590</v>
      </c>
      <c r="P224" s="1">
        <v>2596792</v>
      </c>
      <c r="Q224" s="1" t="s">
        <v>933</v>
      </c>
      <c r="R224" s="1" t="s">
        <v>66</v>
      </c>
      <c r="S224" s="1" t="s">
        <v>33</v>
      </c>
      <c r="T224" s="1" t="s">
        <v>56</v>
      </c>
      <c r="U224" s="1" t="s">
        <v>934</v>
      </c>
      <c r="V224" s="1" t="s">
        <v>938</v>
      </c>
      <c r="W224" t="e" cm="1" vm="1">
        <f t="array" ref="W224">_xlfn._xlws.FILTER([1]Rejeitadas!$H:$H,([1]Rejeitadas!$F:$F=B224)*([1]Rejeitadas!$G:$G=P224))</f>
        <v>#VALUE!</v>
      </c>
    </row>
    <row r="225" spans="1:23" ht="15.75" customHeight="1">
      <c r="A225" s="2">
        <v>223</v>
      </c>
      <c r="B225" s="1">
        <v>4223101135011</v>
      </c>
      <c r="C225" s="1" t="s">
        <v>939</v>
      </c>
      <c r="D225" s="1">
        <v>57</v>
      </c>
      <c r="E225" s="1" t="s">
        <v>940</v>
      </c>
      <c r="F225" s="1" t="s">
        <v>941</v>
      </c>
      <c r="G225" s="1">
        <v>593274</v>
      </c>
      <c r="H225" s="1" t="s">
        <v>25</v>
      </c>
      <c r="I225" s="1" t="s">
        <v>942</v>
      </c>
      <c r="J225" s="1">
        <v>303060026</v>
      </c>
      <c r="K225" s="1" t="s">
        <v>943</v>
      </c>
      <c r="L225" s="1" t="s">
        <v>105</v>
      </c>
      <c r="M225" s="1" t="s">
        <v>380</v>
      </c>
      <c r="N225" s="1" t="s">
        <v>30</v>
      </c>
      <c r="O225" s="1">
        <v>421660</v>
      </c>
      <c r="P225" s="1">
        <v>2302969</v>
      </c>
      <c r="Q225" s="1" t="s">
        <v>539</v>
      </c>
      <c r="R225" s="1" t="s">
        <v>32</v>
      </c>
      <c r="S225" s="1" t="s">
        <v>33</v>
      </c>
      <c r="T225" s="1" t="s">
        <v>34</v>
      </c>
      <c r="W225" t="e" cm="1" vm="1">
        <f t="array" ref="W225">_xlfn._xlws.FILTER([1]Rejeitadas!$H:$H,([1]Rejeitadas!$F:$F=B225)*([1]Rejeitadas!$G:$G=P225))</f>
        <v>#VALUE!</v>
      </c>
    </row>
    <row r="226" spans="1:23" ht="15.75" customHeight="1">
      <c r="A226" s="2">
        <v>224</v>
      </c>
      <c r="B226" s="1">
        <v>4223101217170</v>
      </c>
      <c r="C226" s="1" t="s">
        <v>944</v>
      </c>
      <c r="D226" s="1">
        <v>4</v>
      </c>
      <c r="E226" s="1" t="s">
        <v>945</v>
      </c>
      <c r="F226" s="1" t="s">
        <v>946</v>
      </c>
      <c r="G226" s="1">
        <v>724449</v>
      </c>
      <c r="H226" s="1" t="s">
        <v>38</v>
      </c>
      <c r="I226" s="1" t="s">
        <v>947</v>
      </c>
      <c r="J226" s="1">
        <v>408050519</v>
      </c>
      <c r="K226" s="1" t="s">
        <v>948</v>
      </c>
      <c r="L226" s="1" t="s">
        <v>318</v>
      </c>
      <c r="M226" s="1" t="s">
        <v>29</v>
      </c>
      <c r="N226" s="1" t="s">
        <v>30</v>
      </c>
      <c r="O226" s="1">
        <v>420540</v>
      </c>
      <c r="P226" s="1">
        <v>2691868</v>
      </c>
      <c r="Q226" s="1" t="s">
        <v>230</v>
      </c>
      <c r="R226" s="1" t="s">
        <v>32</v>
      </c>
      <c r="S226" s="1" t="s">
        <v>33</v>
      </c>
      <c r="T226" s="1" t="s">
        <v>34</v>
      </c>
      <c r="W226" t="e" cm="1" vm="1">
        <f t="array" ref="W226">_xlfn._xlws.FILTER([1]Rejeitadas!$H:$H,([1]Rejeitadas!$F:$F=B226)*([1]Rejeitadas!$G:$G=P226))</f>
        <v>#VALUE!</v>
      </c>
    </row>
    <row r="227" spans="1:23" ht="15.75" customHeight="1">
      <c r="A227" s="2">
        <v>225</v>
      </c>
      <c r="B227" s="1">
        <v>4223101147837</v>
      </c>
      <c r="C227" s="1" t="s">
        <v>949</v>
      </c>
      <c r="D227" s="1">
        <v>6</v>
      </c>
      <c r="E227" s="1" t="s">
        <v>950</v>
      </c>
      <c r="F227" s="1" t="s">
        <v>951</v>
      </c>
      <c r="G227" s="1">
        <v>638904</v>
      </c>
      <c r="H227" s="1" t="s">
        <v>25</v>
      </c>
      <c r="I227" s="1" t="s">
        <v>822</v>
      </c>
      <c r="J227" s="1">
        <v>303140151</v>
      </c>
      <c r="K227" s="1" t="s">
        <v>224</v>
      </c>
      <c r="L227" s="1" t="s">
        <v>70</v>
      </c>
      <c r="M227" s="1" t="s">
        <v>141</v>
      </c>
      <c r="N227" s="1" t="s">
        <v>30</v>
      </c>
      <c r="O227" s="1">
        <v>420540</v>
      </c>
      <c r="P227" s="1">
        <v>2691868</v>
      </c>
      <c r="Q227" s="1" t="s">
        <v>230</v>
      </c>
      <c r="R227" s="1" t="s">
        <v>32</v>
      </c>
      <c r="S227" s="1" t="s">
        <v>33</v>
      </c>
      <c r="T227" s="1" t="s">
        <v>34</v>
      </c>
      <c r="W227" t="e" cm="1" vm="1">
        <f t="array" ref="W227">_xlfn._xlws.FILTER([1]Rejeitadas!$H:$H,([1]Rejeitadas!$F:$F=B227)*([1]Rejeitadas!$G:$G=P227))</f>
        <v>#VALUE!</v>
      </c>
    </row>
    <row r="228" spans="1:23" ht="15.75" customHeight="1">
      <c r="A228" s="2">
        <v>226</v>
      </c>
      <c r="B228" s="1">
        <v>4223101210394</v>
      </c>
      <c r="C228" s="1" t="s">
        <v>952</v>
      </c>
      <c r="D228" s="1">
        <v>54</v>
      </c>
      <c r="E228" s="1" t="s">
        <v>953</v>
      </c>
      <c r="F228" s="1" t="s">
        <v>954</v>
      </c>
      <c r="G228" s="1">
        <v>220017</v>
      </c>
      <c r="H228" s="1">
        <v>708900750220211</v>
      </c>
      <c r="I228" s="1" t="s">
        <v>931</v>
      </c>
      <c r="J228" s="1">
        <v>303060212</v>
      </c>
      <c r="K228" s="1" t="s">
        <v>955</v>
      </c>
      <c r="L228" s="1" t="s">
        <v>266</v>
      </c>
      <c r="M228" s="1" t="s">
        <v>376</v>
      </c>
      <c r="N228" s="1" t="s">
        <v>30</v>
      </c>
      <c r="O228" s="1">
        <v>420070</v>
      </c>
      <c r="P228" s="1">
        <v>2418630</v>
      </c>
      <c r="Q228" s="1" t="s">
        <v>838</v>
      </c>
      <c r="R228" s="1" t="s">
        <v>66</v>
      </c>
      <c r="S228" s="1" t="s">
        <v>33</v>
      </c>
      <c r="T228" s="1" t="s">
        <v>34</v>
      </c>
      <c r="W228" cm="1">
        <f t="array" ref="W228">_xlfn._xlws.FILTER([1]Rejeitadas!$H:$H,([1]Rejeitadas!$F:$F=B228)*([1]Rejeitadas!$G:$G=P228))</f>
        <v>707.46</v>
      </c>
    </row>
    <row r="229" spans="1:23" ht="15.75" customHeight="1">
      <c r="A229" s="2">
        <v>227</v>
      </c>
      <c r="B229" s="1">
        <v>4223101192277</v>
      </c>
      <c r="C229" s="1" t="s">
        <v>952</v>
      </c>
      <c r="D229" s="1">
        <v>54</v>
      </c>
      <c r="E229" s="1" t="s">
        <v>953</v>
      </c>
      <c r="F229" s="1" t="s">
        <v>954</v>
      </c>
      <c r="G229" s="1">
        <v>220017</v>
      </c>
      <c r="H229" s="1">
        <v>708900750220211</v>
      </c>
      <c r="I229" s="1" t="s">
        <v>956</v>
      </c>
      <c r="J229" s="1">
        <v>303140151</v>
      </c>
      <c r="K229" s="1" t="s">
        <v>224</v>
      </c>
      <c r="L229" s="1" t="s">
        <v>84</v>
      </c>
      <c r="M229" s="1" t="s">
        <v>712</v>
      </c>
      <c r="N229" s="1" t="s">
        <v>30</v>
      </c>
      <c r="O229" s="1">
        <v>420070</v>
      </c>
      <c r="P229" s="1">
        <v>2418630</v>
      </c>
      <c r="Q229" s="1" t="s">
        <v>838</v>
      </c>
      <c r="R229" s="1" t="s">
        <v>66</v>
      </c>
      <c r="S229" s="1" t="s">
        <v>33</v>
      </c>
      <c r="T229" s="1" t="s">
        <v>34</v>
      </c>
      <c r="W229" cm="1">
        <f t="array" ref="W229">_xlfn._xlws.FILTER([1]Rejeitadas!$H:$H,([1]Rejeitadas!$F:$F=B229)*([1]Rejeitadas!$G:$G=P229))</f>
        <v>590.41999999999996</v>
      </c>
    </row>
    <row r="230" spans="1:23" ht="15.75" customHeight="1">
      <c r="A230" s="2">
        <v>228</v>
      </c>
      <c r="B230" s="1">
        <v>4223101182674</v>
      </c>
      <c r="C230" s="1" t="s">
        <v>957</v>
      </c>
      <c r="D230" s="1">
        <v>15</v>
      </c>
      <c r="E230" s="1" t="s">
        <v>958</v>
      </c>
      <c r="F230" s="1" t="s">
        <v>959</v>
      </c>
      <c r="G230" s="1">
        <v>909146</v>
      </c>
      <c r="H230" s="1" t="s">
        <v>282</v>
      </c>
      <c r="I230" s="1" t="s">
        <v>960</v>
      </c>
      <c r="J230" s="1">
        <v>407020209</v>
      </c>
      <c r="K230" s="1" t="s">
        <v>961</v>
      </c>
      <c r="L230" s="1" t="s">
        <v>88</v>
      </c>
      <c r="M230" s="1" t="s">
        <v>85</v>
      </c>
      <c r="N230" s="1" t="s">
        <v>30</v>
      </c>
      <c r="O230" s="1">
        <v>420540</v>
      </c>
      <c r="P230" s="1">
        <v>2691841</v>
      </c>
      <c r="Q230" s="1" t="s">
        <v>143</v>
      </c>
      <c r="R230" s="1" t="s">
        <v>32</v>
      </c>
      <c r="S230" s="1" t="s">
        <v>33</v>
      </c>
      <c r="T230" s="1" t="s">
        <v>34</v>
      </c>
      <c r="W230" cm="1">
        <f t="array" ref="W230">_xlfn._xlws.FILTER([1]Rejeitadas!$H:$H,([1]Rejeitadas!$F:$F=B230)*([1]Rejeitadas!$G:$G=P230))</f>
        <v>1197.01</v>
      </c>
    </row>
    <row r="231" spans="1:23" ht="15.75" customHeight="1">
      <c r="A231" s="2">
        <v>229</v>
      </c>
      <c r="B231" s="1">
        <v>4223101149388</v>
      </c>
      <c r="C231" s="1" t="s">
        <v>962</v>
      </c>
      <c r="D231" s="1">
        <v>67</v>
      </c>
      <c r="E231" s="1" t="s">
        <v>963</v>
      </c>
      <c r="F231" s="1" t="s">
        <v>964</v>
      </c>
      <c r="G231" s="1">
        <v>670996</v>
      </c>
      <c r="H231" s="1" t="s">
        <v>38</v>
      </c>
      <c r="I231" s="1" t="s">
        <v>965</v>
      </c>
      <c r="J231" s="1">
        <v>407020098</v>
      </c>
      <c r="K231" s="1" t="s">
        <v>966</v>
      </c>
      <c r="L231" s="1" t="s">
        <v>218</v>
      </c>
      <c r="M231" s="1" t="s">
        <v>220</v>
      </c>
      <c r="N231" s="1" t="s">
        <v>30</v>
      </c>
      <c r="O231" s="1">
        <v>420540</v>
      </c>
      <c r="P231" s="1">
        <v>2691841</v>
      </c>
      <c r="Q231" s="1" t="s">
        <v>143</v>
      </c>
      <c r="R231" s="1" t="s">
        <v>32</v>
      </c>
      <c r="S231" s="1" t="s">
        <v>33</v>
      </c>
      <c r="T231" s="1" t="s">
        <v>34</v>
      </c>
      <c r="W231" cm="1">
        <f t="array" ref="W231">_xlfn._xlws.FILTER([1]Rejeitadas!$H:$H,([1]Rejeitadas!$F:$F=B231)*([1]Rejeitadas!$G:$G=P231))</f>
        <v>990.52</v>
      </c>
    </row>
    <row r="232" spans="1:23" ht="15.75" customHeight="1">
      <c r="A232" s="2">
        <v>230</v>
      </c>
      <c r="B232" s="1">
        <v>4223101224419</v>
      </c>
      <c r="C232" s="1" t="s">
        <v>967</v>
      </c>
      <c r="D232" s="1">
        <v>4</v>
      </c>
      <c r="E232" s="1" t="s">
        <v>968</v>
      </c>
      <c r="F232" s="1" t="s">
        <v>969</v>
      </c>
      <c r="G232" s="1">
        <v>749275</v>
      </c>
      <c r="H232" s="1" t="s">
        <v>38</v>
      </c>
      <c r="I232" s="1" t="s">
        <v>970</v>
      </c>
      <c r="J232" s="1">
        <v>303040203</v>
      </c>
      <c r="K232" s="1" t="s">
        <v>971</v>
      </c>
      <c r="L232" s="1" t="s">
        <v>213</v>
      </c>
      <c r="M232" s="1" t="s">
        <v>213</v>
      </c>
      <c r="N232" s="1" t="s">
        <v>30</v>
      </c>
      <c r="O232" s="1">
        <v>420540</v>
      </c>
      <c r="P232" s="1">
        <v>2691868</v>
      </c>
      <c r="Q232" s="1" t="s">
        <v>230</v>
      </c>
      <c r="R232" s="1" t="s">
        <v>32</v>
      </c>
      <c r="S232" s="1" t="s">
        <v>33</v>
      </c>
      <c r="T232" s="1" t="s">
        <v>34</v>
      </c>
      <c r="W232" t="e" cm="1" vm="1">
        <f t="array" ref="W232">_xlfn._xlws.FILTER([1]Rejeitadas!$H:$H,([1]Rejeitadas!$F:$F=B232)*([1]Rejeitadas!$G:$G=P232))</f>
        <v>#VALUE!</v>
      </c>
    </row>
    <row r="233" spans="1:23" ht="15.75" customHeight="1">
      <c r="A233" s="2">
        <v>231</v>
      </c>
      <c r="B233" s="1">
        <v>4223101098634</v>
      </c>
      <c r="C233" s="1" t="s">
        <v>972</v>
      </c>
      <c r="D233" s="1">
        <v>9</v>
      </c>
      <c r="E233" s="1" t="s">
        <v>973</v>
      </c>
      <c r="F233" s="1" t="s">
        <v>974</v>
      </c>
      <c r="G233" s="1">
        <v>744233</v>
      </c>
      <c r="H233" s="1">
        <v>708907721231819</v>
      </c>
      <c r="I233" s="1" t="s">
        <v>515</v>
      </c>
      <c r="J233" s="1">
        <v>304080039</v>
      </c>
      <c r="K233" s="1" t="s">
        <v>975</v>
      </c>
      <c r="L233" s="1" t="s">
        <v>976</v>
      </c>
      <c r="M233" s="1" t="s">
        <v>211</v>
      </c>
      <c r="N233" s="1" t="s">
        <v>30</v>
      </c>
      <c r="O233" s="1">
        <v>420540</v>
      </c>
      <c r="P233" s="1">
        <v>2691868</v>
      </c>
      <c r="Q233" s="1" t="s">
        <v>230</v>
      </c>
      <c r="R233" s="1" t="s">
        <v>66</v>
      </c>
      <c r="S233" s="1" t="s">
        <v>33</v>
      </c>
      <c r="T233" s="1" t="s">
        <v>34</v>
      </c>
      <c r="W233" t="e" cm="1" vm="1">
        <f t="array" ref="W233">_xlfn._xlws.FILTER([1]Rejeitadas!$H:$H,([1]Rejeitadas!$F:$F=B233)*([1]Rejeitadas!$G:$G=P233))</f>
        <v>#VALUE!</v>
      </c>
    </row>
    <row r="234" spans="1:23" ht="15.75" customHeight="1">
      <c r="A234" s="2">
        <v>232</v>
      </c>
      <c r="B234" s="1">
        <v>4223101128191</v>
      </c>
      <c r="C234" s="1" t="s">
        <v>972</v>
      </c>
      <c r="D234" s="1">
        <v>9</v>
      </c>
      <c r="E234" s="1" t="s">
        <v>973</v>
      </c>
      <c r="F234" s="1" t="s">
        <v>974</v>
      </c>
      <c r="G234" s="1">
        <v>744233</v>
      </c>
      <c r="H234" s="1">
        <v>708907721231819</v>
      </c>
      <c r="I234" s="1" t="s">
        <v>977</v>
      </c>
      <c r="J234" s="1">
        <v>304100021</v>
      </c>
      <c r="K234" s="1" t="s">
        <v>782</v>
      </c>
      <c r="L234" s="1" t="s">
        <v>211</v>
      </c>
      <c r="M234" s="1" t="s">
        <v>192</v>
      </c>
      <c r="N234" s="1" t="s">
        <v>30</v>
      </c>
      <c r="O234" s="1">
        <v>420540</v>
      </c>
      <c r="P234" s="1">
        <v>2691868</v>
      </c>
      <c r="Q234" s="1" t="s">
        <v>230</v>
      </c>
      <c r="R234" s="1" t="s">
        <v>66</v>
      </c>
      <c r="S234" s="1" t="s">
        <v>33</v>
      </c>
      <c r="T234" s="1" t="s">
        <v>34</v>
      </c>
      <c r="W234" t="e" cm="1" vm="1">
        <f t="array" ref="W234">_xlfn._xlws.FILTER([1]Rejeitadas!$H:$H,([1]Rejeitadas!$F:$F=B234)*([1]Rejeitadas!$G:$G=P234))</f>
        <v>#VALUE!</v>
      </c>
    </row>
    <row r="235" spans="1:23" ht="15.75" customHeight="1">
      <c r="A235" s="2">
        <v>233</v>
      </c>
      <c r="B235" s="1">
        <v>4223101208040</v>
      </c>
      <c r="C235" s="1" t="s">
        <v>978</v>
      </c>
      <c r="D235" s="1">
        <v>16</v>
      </c>
      <c r="E235" s="1" t="s">
        <v>979</v>
      </c>
      <c r="F235" s="1" t="s">
        <v>980</v>
      </c>
      <c r="G235" s="1">
        <v>70543</v>
      </c>
      <c r="H235" s="1" t="s">
        <v>25</v>
      </c>
      <c r="I235" s="1" t="s">
        <v>981</v>
      </c>
      <c r="J235" s="1">
        <v>303130067</v>
      </c>
      <c r="K235" s="1" t="s">
        <v>104</v>
      </c>
      <c r="L235" s="1" t="s">
        <v>392</v>
      </c>
      <c r="M235" s="1" t="s">
        <v>85</v>
      </c>
      <c r="N235" s="1" t="s">
        <v>30</v>
      </c>
      <c r="O235" s="1">
        <v>420540</v>
      </c>
      <c r="P235" s="1">
        <v>19445</v>
      </c>
      <c r="Q235" s="1" t="s">
        <v>107</v>
      </c>
      <c r="R235" s="1" t="s">
        <v>32</v>
      </c>
      <c r="S235" s="1" t="s">
        <v>33</v>
      </c>
      <c r="T235" s="1" t="s">
        <v>34</v>
      </c>
      <c r="W235" cm="1">
        <f t="array" ref="W235">_xlfn._xlws.FILTER([1]Rejeitadas!$H:$H,([1]Rejeitadas!$F:$F=B235)*([1]Rejeitadas!$G:$G=P235))</f>
        <v>5451.36</v>
      </c>
    </row>
    <row r="236" spans="1:23" ht="15.75" customHeight="1">
      <c r="A236" s="2">
        <v>234</v>
      </c>
      <c r="B236" s="1">
        <v>4223101002274</v>
      </c>
      <c r="C236" s="1" t="s">
        <v>982</v>
      </c>
      <c r="D236" s="1">
        <v>28</v>
      </c>
      <c r="E236" s="1" t="s">
        <v>983</v>
      </c>
      <c r="F236" s="1" t="s">
        <v>984</v>
      </c>
      <c r="G236" s="1">
        <v>71711</v>
      </c>
      <c r="H236" s="1" t="s">
        <v>114</v>
      </c>
      <c r="I236" s="1" t="s">
        <v>985</v>
      </c>
      <c r="J236" s="1">
        <v>304100021</v>
      </c>
      <c r="K236" s="1" t="s">
        <v>516</v>
      </c>
      <c r="L236" s="4">
        <v>45015</v>
      </c>
      <c r="M236" s="4">
        <v>45016</v>
      </c>
      <c r="N236" s="1" t="s">
        <v>117</v>
      </c>
      <c r="O236" s="1">
        <v>420540</v>
      </c>
      <c r="P236" s="1">
        <v>19445</v>
      </c>
      <c r="Q236" s="1" t="s">
        <v>510</v>
      </c>
      <c r="R236" s="1" t="s">
        <v>32</v>
      </c>
      <c r="S236" s="1" t="s">
        <v>33</v>
      </c>
      <c r="T236" s="1" t="s">
        <v>426</v>
      </c>
      <c r="U236" s="1" t="s">
        <v>118</v>
      </c>
      <c r="V236" s="1" t="s">
        <v>685</v>
      </c>
      <c r="W236" t="e" cm="1" vm="1">
        <f t="array" ref="W236">_xlfn._xlws.FILTER([1]Rejeitadas!$H:$H,([1]Rejeitadas!$F:$F=B236)*([1]Rejeitadas!$G:$G=P236))</f>
        <v>#VALUE!</v>
      </c>
    </row>
    <row r="237" spans="1:23" ht="15.75" customHeight="1">
      <c r="A237" s="2">
        <v>235</v>
      </c>
      <c r="B237" s="1">
        <v>4223101207897</v>
      </c>
      <c r="C237" s="1" t="s">
        <v>986</v>
      </c>
      <c r="D237" s="1">
        <v>28</v>
      </c>
      <c r="E237" s="1" t="s">
        <v>983</v>
      </c>
      <c r="F237" s="1" t="s">
        <v>987</v>
      </c>
      <c r="G237" s="1">
        <v>71711</v>
      </c>
      <c r="H237" s="1" t="s">
        <v>38</v>
      </c>
      <c r="I237" s="1" t="s">
        <v>985</v>
      </c>
      <c r="J237" s="1">
        <v>304100013</v>
      </c>
      <c r="K237" s="1" t="s">
        <v>988</v>
      </c>
      <c r="L237" s="1" t="s">
        <v>593</v>
      </c>
      <c r="M237" s="1" t="s">
        <v>175</v>
      </c>
      <c r="N237" s="1" t="s">
        <v>30</v>
      </c>
      <c r="O237" s="1">
        <v>420540</v>
      </c>
      <c r="P237" s="1">
        <v>19445</v>
      </c>
      <c r="Q237" s="1" t="s">
        <v>107</v>
      </c>
      <c r="R237" s="1" t="s">
        <v>32</v>
      </c>
      <c r="S237" s="1" t="s">
        <v>33</v>
      </c>
      <c r="T237" s="1" t="s">
        <v>34</v>
      </c>
      <c r="W237" cm="1">
        <f t="array" ref="W237">_xlfn._xlws.FILTER([1]Rejeitadas!$H:$H,([1]Rejeitadas!$F:$F=B237)*([1]Rejeitadas!$G:$G=P237))</f>
        <v>546.35</v>
      </c>
    </row>
    <row r="238" spans="1:23" ht="15.75" customHeight="1">
      <c r="A238" s="2">
        <v>236</v>
      </c>
      <c r="B238" s="1">
        <v>4223101020622</v>
      </c>
      <c r="C238" s="1" t="s">
        <v>989</v>
      </c>
      <c r="D238" s="1">
        <v>27</v>
      </c>
      <c r="E238" s="1" t="s">
        <v>990</v>
      </c>
      <c r="F238" s="1" t="s">
        <v>991</v>
      </c>
      <c r="G238" s="1">
        <v>715956</v>
      </c>
      <c r="H238" s="1" t="s">
        <v>114</v>
      </c>
      <c r="I238" s="1" t="s">
        <v>490</v>
      </c>
      <c r="J238" s="1">
        <v>416090133</v>
      </c>
      <c r="K238" s="1" t="s">
        <v>992</v>
      </c>
      <c r="L238" s="4">
        <v>45015</v>
      </c>
      <c r="M238" s="4">
        <v>45016</v>
      </c>
      <c r="N238" s="1" t="s">
        <v>117</v>
      </c>
      <c r="O238" s="1">
        <v>420540</v>
      </c>
      <c r="P238" s="1">
        <v>2691841</v>
      </c>
      <c r="Q238" s="1" t="s">
        <v>55</v>
      </c>
      <c r="R238" s="1" t="s">
        <v>32</v>
      </c>
      <c r="S238" s="1" t="s">
        <v>33</v>
      </c>
      <c r="T238" s="1" t="s">
        <v>56</v>
      </c>
      <c r="U238" s="1" t="s">
        <v>44</v>
      </c>
      <c r="V238" s="1" t="s">
        <v>993</v>
      </c>
      <c r="W238" t="e" cm="1" vm="1">
        <f t="array" ref="W238">_xlfn._xlws.FILTER([1]Rejeitadas!$H:$H,([1]Rejeitadas!$F:$F=B238)*([1]Rejeitadas!$G:$G=P238))</f>
        <v>#VALUE!</v>
      </c>
    </row>
    <row r="239" spans="1:23" ht="15.75" customHeight="1">
      <c r="A239" s="2">
        <v>237</v>
      </c>
      <c r="B239" s="1">
        <v>4223101197326</v>
      </c>
      <c r="C239" s="1" t="s">
        <v>994</v>
      </c>
      <c r="D239" s="1">
        <v>29</v>
      </c>
      <c r="E239" s="1" t="s">
        <v>995</v>
      </c>
      <c r="F239" s="1" t="s">
        <v>996</v>
      </c>
      <c r="G239" s="1">
        <v>5190640</v>
      </c>
      <c r="H239" s="1">
        <v>701101888578280</v>
      </c>
      <c r="I239" s="1" t="s">
        <v>997</v>
      </c>
      <c r="J239" s="1">
        <v>411020013</v>
      </c>
      <c r="K239" s="1" t="s">
        <v>998</v>
      </c>
      <c r="L239" s="1" t="s">
        <v>275</v>
      </c>
      <c r="M239" s="1" t="s">
        <v>149</v>
      </c>
      <c r="N239" s="1" t="s">
        <v>30</v>
      </c>
      <c r="O239" s="1">
        <v>420540</v>
      </c>
      <c r="P239" s="1">
        <v>3157245</v>
      </c>
      <c r="Q239" s="1" t="s">
        <v>31</v>
      </c>
      <c r="R239" s="1" t="s">
        <v>66</v>
      </c>
      <c r="S239" s="1" t="s">
        <v>33</v>
      </c>
      <c r="T239" s="1" t="s">
        <v>34</v>
      </c>
      <c r="W239" t="e" cm="1" vm="1">
        <f t="array" ref="W239">_xlfn._xlws.FILTER([1]Rejeitadas!$H:$H,([1]Rejeitadas!$F:$F=B239)*([1]Rejeitadas!$G:$G=P239))</f>
        <v>#VALUE!</v>
      </c>
    </row>
    <row r="240" spans="1:23" ht="15.75" customHeight="1">
      <c r="A240" s="2">
        <v>238</v>
      </c>
      <c r="B240" s="1">
        <v>4223101076876</v>
      </c>
      <c r="C240" s="1" t="s">
        <v>994</v>
      </c>
      <c r="D240" s="1">
        <v>29</v>
      </c>
      <c r="E240" s="1" t="s">
        <v>995</v>
      </c>
      <c r="F240" s="1" t="s">
        <v>996</v>
      </c>
      <c r="G240" s="1">
        <v>5190640</v>
      </c>
      <c r="H240" s="1">
        <v>701101888578280</v>
      </c>
      <c r="I240" s="1" t="s">
        <v>999</v>
      </c>
      <c r="J240" s="1">
        <v>310010039</v>
      </c>
      <c r="K240" s="1" t="s">
        <v>1000</v>
      </c>
      <c r="L240" s="1" t="s">
        <v>204</v>
      </c>
      <c r="M240" s="1" t="s">
        <v>275</v>
      </c>
      <c r="N240" s="1" t="s">
        <v>30</v>
      </c>
      <c r="O240" s="1">
        <v>420540</v>
      </c>
      <c r="P240" s="1">
        <v>3157245</v>
      </c>
      <c r="Q240" s="1" t="s">
        <v>31</v>
      </c>
      <c r="R240" s="1" t="s">
        <v>66</v>
      </c>
      <c r="S240" s="1" t="s">
        <v>33</v>
      </c>
      <c r="T240" s="1" t="s">
        <v>34</v>
      </c>
      <c r="W240" t="e" cm="1" vm="1">
        <f t="array" ref="W240">_xlfn._xlws.FILTER([1]Rejeitadas!$H:$H,([1]Rejeitadas!$F:$F=B240)*([1]Rejeitadas!$G:$G=P240))</f>
        <v>#VALUE!</v>
      </c>
    </row>
    <row r="241" spans="1:23" ht="15.75" customHeight="1">
      <c r="A241" s="2">
        <v>239</v>
      </c>
      <c r="B241" s="1">
        <v>4223101197898</v>
      </c>
      <c r="C241" s="1" t="s">
        <v>1001</v>
      </c>
      <c r="D241" s="1">
        <v>22</v>
      </c>
      <c r="E241" s="1" t="s">
        <v>1002</v>
      </c>
      <c r="F241" s="1" t="s">
        <v>1003</v>
      </c>
      <c r="G241" s="1">
        <v>909757</v>
      </c>
      <c r="H241" s="1">
        <v>704201747443986</v>
      </c>
      <c r="I241" s="1" t="s">
        <v>497</v>
      </c>
      <c r="J241" s="1">
        <v>303140119</v>
      </c>
      <c r="K241" s="1" t="s">
        <v>1004</v>
      </c>
      <c r="L241" s="1" t="s">
        <v>85</v>
      </c>
      <c r="M241" s="1" t="s">
        <v>587</v>
      </c>
      <c r="N241" s="1" t="s">
        <v>30</v>
      </c>
      <c r="O241" s="1">
        <v>420540</v>
      </c>
      <c r="P241" s="1">
        <v>2691841</v>
      </c>
      <c r="Q241" s="1" t="s">
        <v>143</v>
      </c>
      <c r="R241" s="1" t="s">
        <v>66</v>
      </c>
      <c r="S241" s="1" t="s">
        <v>33</v>
      </c>
      <c r="T241" s="1" t="s">
        <v>34</v>
      </c>
      <c r="W241" cm="1">
        <f t="array" ref="W241">_xlfn._xlws.FILTER([1]Rejeitadas!$H:$H,([1]Rejeitadas!$F:$F=B241)*([1]Rejeitadas!$G:$G=P241))</f>
        <v>544.29</v>
      </c>
    </row>
    <row r="242" spans="1:23" ht="15.75" customHeight="1">
      <c r="A242" s="2">
        <v>240</v>
      </c>
      <c r="B242" s="1">
        <v>4223101207446</v>
      </c>
      <c r="C242" s="1" t="s">
        <v>1001</v>
      </c>
      <c r="D242" s="1">
        <v>22</v>
      </c>
      <c r="E242" s="1" t="s">
        <v>1002</v>
      </c>
      <c r="F242" s="1" t="s">
        <v>1003</v>
      </c>
      <c r="G242" s="1">
        <v>118636</v>
      </c>
      <c r="H242" s="1">
        <v>704201747443986</v>
      </c>
      <c r="I242" s="1" t="s">
        <v>1005</v>
      </c>
      <c r="J242" s="1">
        <v>415010012</v>
      </c>
      <c r="K242" s="1" t="s">
        <v>40</v>
      </c>
      <c r="L242" s="1" t="s">
        <v>587</v>
      </c>
      <c r="M242" s="1" t="s">
        <v>152</v>
      </c>
      <c r="N242" s="1" t="s">
        <v>30</v>
      </c>
      <c r="O242" s="1">
        <v>420540</v>
      </c>
      <c r="P242" s="1">
        <v>2664879</v>
      </c>
      <c r="Q242" s="1" t="s">
        <v>110</v>
      </c>
      <c r="R242" s="1" t="s">
        <v>66</v>
      </c>
      <c r="S242" s="1" t="s">
        <v>33</v>
      </c>
      <c r="T242" s="1" t="s">
        <v>34</v>
      </c>
      <c r="W242" t="e" cm="1" vm="1">
        <f t="array" ref="W242">_xlfn._xlws.FILTER([1]Rejeitadas!$H:$H,([1]Rejeitadas!$F:$F=B242)*([1]Rejeitadas!$G:$G=P242))</f>
        <v>#VALUE!</v>
      </c>
    </row>
    <row r="243" spans="1:23" ht="15.75" customHeight="1">
      <c r="A243" s="2">
        <v>241</v>
      </c>
      <c r="B243" s="1">
        <v>4223100927090</v>
      </c>
      <c r="C243" s="1" t="s">
        <v>1006</v>
      </c>
      <c r="D243" s="1">
        <v>35</v>
      </c>
      <c r="E243" s="1" t="s">
        <v>1007</v>
      </c>
      <c r="F243" s="1" t="s">
        <v>1008</v>
      </c>
      <c r="G243" s="1">
        <v>900063</v>
      </c>
      <c r="H243" s="1" t="s">
        <v>49</v>
      </c>
      <c r="I243" s="1" t="s">
        <v>1009</v>
      </c>
      <c r="J243" s="1">
        <v>404020526</v>
      </c>
      <c r="K243" s="1" t="s">
        <v>1010</v>
      </c>
      <c r="L243" s="4">
        <v>44991</v>
      </c>
      <c r="M243" s="4">
        <v>44994</v>
      </c>
      <c r="N243" s="1" t="s">
        <v>117</v>
      </c>
      <c r="O243" s="1">
        <v>420540</v>
      </c>
      <c r="P243" s="1">
        <v>2691841</v>
      </c>
      <c r="Q243" s="1" t="s">
        <v>55</v>
      </c>
      <c r="R243" s="1" t="s">
        <v>32</v>
      </c>
      <c r="S243" s="1" t="s">
        <v>33</v>
      </c>
      <c r="T243" s="1" t="s">
        <v>56</v>
      </c>
      <c r="U243" s="1" t="s">
        <v>44</v>
      </c>
      <c r="V243" s="1" t="s">
        <v>1011</v>
      </c>
      <c r="W243" t="e" cm="1" vm="1">
        <f t="array" ref="W243">_xlfn._xlws.FILTER([1]Rejeitadas!$H:$H,([1]Rejeitadas!$F:$F=B243)*([1]Rejeitadas!$G:$G=P243))</f>
        <v>#VALUE!</v>
      </c>
    </row>
    <row r="244" spans="1:23" ht="15.75" customHeight="1">
      <c r="A244" s="2">
        <v>242</v>
      </c>
      <c r="B244" s="1">
        <v>4223101132789</v>
      </c>
      <c r="C244" s="1" t="s">
        <v>1012</v>
      </c>
      <c r="D244" s="1">
        <v>3</v>
      </c>
      <c r="E244" s="1" t="s">
        <v>1013</v>
      </c>
      <c r="F244" s="1" t="s">
        <v>1014</v>
      </c>
      <c r="G244" s="1">
        <v>695856</v>
      </c>
      <c r="H244" s="1">
        <v>700008622415702</v>
      </c>
      <c r="I244" s="1" t="s">
        <v>1015</v>
      </c>
      <c r="J244" s="1">
        <v>412040166</v>
      </c>
      <c r="K244" s="1" t="s">
        <v>498</v>
      </c>
      <c r="L244" s="1" t="s">
        <v>226</v>
      </c>
      <c r="M244" s="1" t="s">
        <v>64</v>
      </c>
      <c r="N244" s="1" t="s">
        <v>30</v>
      </c>
      <c r="O244" s="1">
        <v>420540</v>
      </c>
      <c r="P244" s="1">
        <v>2691868</v>
      </c>
      <c r="Q244" s="1" t="s">
        <v>230</v>
      </c>
      <c r="R244" s="1" t="s">
        <v>66</v>
      </c>
      <c r="S244" s="1" t="s">
        <v>33</v>
      </c>
      <c r="T244" s="1" t="s">
        <v>34</v>
      </c>
      <c r="W244" t="e" cm="1" vm="1">
        <f t="array" ref="W244">_xlfn._xlws.FILTER([1]Rejeitadas!$H:$H,([1]Rejeitadas!$F:$F=B244)*([1]Rejeitadas!$G:$G=P244))</f>
        <v>#VALUE!</v>
      </c>
    </row>
    <row r="245" spans="1:23" ht="15.75" customHeight="1">
      <c r="A245" s="2">
        <v>243</v>
      </c>
      <c r="B245" s="1">
        <v>4223101210317</v>
      </c>
      <c r="C245" s="1" t="s">
        <v>1012</v>
      </c>
      <c r="D245" s="1">
        <v>3</v>
      </c>
      <c r="E245" s="1" t="s">
        <v>1013</v>
      </c>
      <c r="F245" s="1" t="s">
        <v>1014</v>
      </c>
      <c r="G245" s="1">
        <v>695856</v>
      </c>
      <c r="H245" s="1">
        <v>700008622415702</v>
      </c>
      <c r="I245" s="1" t="s">
        <v>1016</v>
      </c>
      <c r="J245" s="1">
        <v>407010190</v>
      </c>
      <c r="K245" s="1" t="s">
        <v>1017</v>
      </c>
      <c r="L245" s="1" t="s">
        <v>64</v>
      </c>
      <c r="M245" s="1" t="s">
        <v>188</v>
      </c>
      <c r="N245" s="1" t="s">
        <v>30</v>
      </c>
      <c r="O245" s="1">
        <v>420540</v>
      </c>
      <c r="P245" s="1">
        <v>2691868</v>
      </c>
      <c r="Q245" s="1" t="s">
        <v>230</v>
      </c>
      <c r="R245" s="1" t="s">
        <v>66</v>
      </c>
      <c r="S245" s="1" t="s">
        <v>33</v>
      </c>
      <c r="T245" s="1" t="s">
        <v>34</v>
      </c>
      <c r="W245" t="e" cm="1" vm="1">
        <f t="array" ref="W245">_xlfn._xlws.FILTER([1]Rejeitadas!$H:$H,([1]Rejeitadas!$F:$F=B245)*([1]Rejeitadas!$G:$G=P245))</f>
        <v>#VALUE!</v>
      </c>
    </row>
    <row r="246" spans="1:23" ht="15.75" customHeight="1">
      <c r="A246" s="2">
        <v>244</v>
      </c>
      <c r="B246" s="1">
        <v>4223101086787</v>
      </c>
      <c r="C246" s="1" t="s">
        <v>1018</v>
      </c>
      <c r="D246" s="1">
        <v>39</v>
      </c>
      <c r="E246" s="1" t="s">
        <v>1019</v>
      </c>
      <c r="F246" s="1" t="s">
        <v>1020</v>
      </c>
      <c r="G246" s="1">
        <v>6587083</v>
      </c>
      <c r="H246" s="1" t="s">
        <v>25</v>
      </c>
      <c r="I246" s="1" t="s">
        <v>1021</v>
      </c>
      <c r="J246" s="1">
        <v>416020224</v>
      </c>
      <c r="K246" s="1" t="s">
        <v>1022</v>
      </c>
      <c r="L246" s="1" t="s">
        <v>544</v>
      </c>
      <c r="M246" s="1" t="s">
        <v>96</v>
      </c>
      <c r="N246" s="1" t="s">
        <v>30</v>
      </c>
      <c r="O246" s="1">
        <v>420540</v>
      </c>
      <c r="P246" s="1">
        <v>3157245</v>
      </c>
      <c r="Q246" s="1" t="s">
        <v>31</v>
      </c>
      <c r="R246" s="1" t="s">
        <v>32</v>
      </c>
      <c r="S246" s="1" t="s">
        <v>33</v>
      </c>
      <c r="T246" s="1" t="s">
        <v>34</v>
      </c>
      <c r="U246" s="1" t="s">
        <v>134</v>
      </c>
      <c r="V246" s="1" t="s">
        <v>825</v>
      </c>
      <c r="W246" t="e" cm="1" vm="1">
        <f t="array" ref="W246">_xlfn._xlws.FILTER([1]Rejeitadas!$H:$H,([1]Rejeitadas!$F:$F=B246)*([1]Rejeitadas!$G:$G=P246))</f>
        <v>#VALUE!</v>
      </c>
    </row>
    <row r="247" spans="1:23" ht="15.75" customHeight="1">
      <c r="A247" s="2">
        <v>245</v>
      </c>
      <c r="B247" s="1">
        <v>4223101075633</v>
      </c>
      <c r="C247" s="1" t="s">
        <v>1023</v>
      </c>
      <c r="D247" s="1">
        <v>80</v>
      </c>
      <c r="E247" s="1" t="s">
        <v>1024</v>
      </c>
      <c r="F247" s="1" t="s">
        <v>1025</v>
      </c>
      <c r="G247" s="1">
        <v>905437</v>
      </c>
      <c r="H247" s="1" t="s">
        <v>25</v>
      </c>
      <c r="I247" s="1" t="s">
        <v>1026</v>
      </c>
      <c r="J247" s="1">
        <v>303040297</v>
      </c>
      <c r="K247" s="1" t="s">
        <v>1027</v>
      </c>
      <c r="L247" s="1" t="s">
        <v>204</v>
      </c>
      <c r="M247" s="1" t="s">
        <v>188</v>
      </c>
      <c r="N247" s="1" t="s">
        <v>30</v>
      </c>
      <c r="O247" s="1">
        <v>420540</v>
      </c>
      <c r="P247" s="1">
        <v>2691841</v>
      </c>
      <c r="Q247" s="1" t="s">
        <v>143</v>
      </c>
      <c r="R247" s="1" t="s">
        <v>32</v>
      </c>
      <c r="S247" s="1" t="s">
        <v>33</v>
      </c>
      <c r="T247" s="1" t="s">
        <v>98</v>
      </c>
      <c r="U247" s="1" t="s">
        <v>44</v>
      </c>
      <c r="V247" s="1" t="s">
        <v>1028</v>
      </c>
      <c r="W247" cm="1">
        <f t="array" ref="W247">_xlfn._xlws.FILTER([1]Rejeitadas!$H:$H,([1]Rejeitadas!$F:$F=B247)*([1]Rejeitadas!$G:$G=P247))</f>
        <v>2150.8200000000002</v>
      </c>
    </row>
    <row r="248" spans="1:23" ht="15.75" customHeight="1">
      <c r="A248" s="2">
        <v>246</v>
      </c>
      <c r="B248" s="1">
        <v>4223100914582</v>
      </c>
      <c r="C248" s="1" t="s">
        <v>1029</v>
      </c>
      <c r="D248" s="1">
        <v>49</v>
      </c>
      <c r="E248" s="1" t="s">
        <v>1030</v>
      </c>
      <c r="F248" s="1" t="s">
        <v>1031</v>
      </c>
      <c r="G248" s="1">
        <v>899697</v>
      </c>
      <c r="H248" s="1" t="s">
        <v>49</v>
      </c>
      <c r="I248" s="1" t="s">
        <v>156</v>
      </c>
      <c r="J248" s="1">
        <v>303040149</v>
      </c>
      <c r="K248" s="1" t="s">
        <v>157</v>
      </c>
      <c r="L248" s="4">
        <v>44987</v>
      </c>
      <c r="M248" s="4">
        <v>44995</v>
      </c>
      <c r="N248" s="1" t="s">
        <v>117</v>
      </c>
      <c r="O248" s="1">
        <v>420540</v>
      </c>
      <c r="P248" s="1">
        <v>2691841</v>
      </c>
      <c r="Q248" s="1" t="s">
        <v>55</v>
      </c>
      <c r="R248" s="1" t="s">
        <v>32</v>
      </c>
      <c r="S248" s="5" t="s">
        <v>276</v>
      </c>
      <c r="T248" s="1" t="s">
        <v>56</v>
      </c>
      <c r="U248" s="1" t="s">
        <v>1032</v>
      </c>
      <c r="V248" s="1" t="s">
        <v>1033</v>
      </c>
      <c r="W248" t="e" cm="1" vm="1">
        <f t="array" ref="W248">_xlfn._xlws.FILTER([1]Rejeitadas!$H:$H,([1]Rejeitadas!$F:$F=B248)*([1]Rejeitadas!$G:$G=P248))</f>
        <v>#VALUE!</v>
      </c>
    </row>
    <row r="249" spans="1:23" ht="15.75" customHeight="1">
      <c r="A249" s="2">
        <v>247</v>
      </c>
      <c r="B249" s="1">
        <v>4223101139323</v>
      </c>
      <c r="C249" s="1" t="s">
        <v>1034</v>
      </c>
      <c r="D249" s="1">
        <v>51</v>
      </c>
      <c r="E249" s="1" t="s">
        <v>1035</v>
      </c>
      <c r="F249" s="1" t="s">
        <v>1036</v>
      </c>
      <c r="G249" s="1">
        <v>1106120</v>
      </c>
      <c r="H249" s="1">
        <v>706704546603115</v>
      </c>
      <c r="I249" s="1" t="s">
        <v>315</v>
      </c>
      <c r="J249" s="1">
        <v>415040035</v>
      </c>
      <c r="K249" s="1" t="s">
        <v>365</v>
      </c>
      <c r="L249" s="1" t="s">
        <v>63</v>
      </c>
      <c r="M249" s="1" t="s">
        <v>585</v>
      </c>
      <c r="N249" s="1" t="s">
        <v>30</v>
      </c>
      <c r="O249" s="1">
        <v>421660</v>
      </c>
      <c r="P249" s="1">
        <v>2555646</v>
      </c>
      <c r="Q249" s="1" t="s">
        <v>43</v>
      </c>
      <c r="R249" s="1" t="s">
        <v>66</v>
      </c>
      <c r="S249" s="1" t="s">
        <v>33</v>
      </c>
      <c r="T249" s="1" t="s">
        <v>34</v>
      </c>
      <c r="W249" t="e" cm="1" vm="1">
        <f t="array" ref="W249">_xlfn._xlws.FILTER([1]Rejeitadas!$H:$H,([1]Rejeitadas!$F:$F=B249)*([1]Rejeitadas!$G:$G=P249))</f>
        <v>#VALUE!</v>
      </c>
    </row>
    <row r="250" spans="1:23" ht="15.75" customHeight="1">
      <c r="A250" s="2">
        <v>248</v>
      </c>
      <c r="B250" s="1">
        <v>4223101125969</v>
      </c>
      <c r="C250" s="1" t="s">
        <v>1034</v>
      </c>
      <c r="D250" s="1">
        <v>51</v>
      </c>
      <c r="E250" s="1" t="s">
        <v>1035</v>
      </c>
      <c r="F250" s="1" t="s">
        <v>1036</v>
      </c>
      <c r="G250" s="1">
        <v>1106120</v>
      </c>
      <c r="H250" s="1">
        <v>706704546603115</v>
      </c>
      <c r="I250" s="1" t="s">
        <v>315</v>
      </c>
      <c r="J250" s="1">
        <v>415040035</v>
      </c>
      <c r="K250" s="1" t="s">
        <v>365</v>
      </c>
      <c r="L250" s="1" t="s">
        <v>212</v>
      </c>
      <c r="M250" s="1" t="s">
        <v>63</v>
      </c>
      <c r="N250" s="1" t="s">
        <v>30</v>
      </c>
      <c r="O250" s="1">
        <v>421660</v>
      </c>
      <c r="P250" s="1">
        <v>2555646</v>
      </c>
      <c r="Q250" s="1" t="s">
        <v>43</v>
      </c>
      <c r="R250" s="1" t="s">
        <v>66</v>
      </c>
      <c r="S250" s="1" t="s">
        <v>33</v>
      </c>
      <c r="T250" s="1" t="s">
        <v>34</v>
      </c>
      <c r="W250" t="e" cm="1" vm="1">
        <f t="array" ref="W250">_xlfn._xlws.FILTER([1]Rejeitadas!$H:$H,([1]Rejeitadas!$F:$F=B250)*([1]Rejeitadas!$G:$G=P250))</f>
        <v>#VALUE!</v>
      </c>
    </row>
    <row r="251" spans="1:23" ht="15.75" customHeight="1">
      <c r="A251" s="2">
        <v>249</v>
      </c>
      <c r="B251" s="1">
        <v>4223100994827</v>
      </c>
      <c r="C251" s="1" t="s">
        <v>1037</v>
      </c>
      <c r="D251" s="1">
        <v>66</v>
      </c>
      <c r="E251" s="1" t="s">
        <v>1038</v>
      </c>
      <c r="F251" s="1" t="s">
        <v>1039</v>
      </c>
      <c r="G251" s="1">
        <v>372378</v>
      </c>
      <c r="H251" s="1" t="s">
        <v>49</v>
      </c>
      <c r="I251" s="1" t="s">
        <v>1040</v>
      </c>
      <c r="J251" s="1">
        <v>403030153</v>
      </c>
      <c r="K251" s="1" t="s">
        <v>1041</v>
      </c>
      <c r="L251" s="1" t="s">
        <v>593</v>
      </c>
      <c r="M251" s="1" t="s">
        <v>212</v>
      </c>
      <c r="N251" s="1" t="s">
        <v>54</v>
      </c>
      <c r="O251" s="1">
        <v>420540</v>
      </c>
      <c r="P251" s="1">
        <v>2691841</v>
      </c>
      <c r="Q251" s="1" t="s">
        <v>55</v>
      </c>
      <c r="R251" s="1" t="s">
        <v>32</v>
      </c>
      <c r="S251" s="1" t="s">
        <v>33</v>
      </c>
      <c r="T251" s="1" t="s">
        <v>56</v>
      </c>
      <c r="U251" s="1" t="s">
        <v>44</v>
      </c>
      <c r="V251" s="1" t="s">
        <v>1042</v>
      </c>
      <c r="W251" t="e" cm="1" vm="1">
        <f t="array" ref="W251">_xlfn._xlws.FILTER([1]Rejeitadas!$H:$H,([1]Rejeitadas!$F:$F=B251)*([1]Rejeitadas!$G:$G=P251))</f>
        <v>#VALUE!</v>
      </c>
    </row>
    <row r="252" spans="1:23" ht="15.75" customHeight="1">
      <c r="A252" s="2">
        <v>250</v>
      </c>
      <c r="B252" s="1">
        <v>4223101112340</v>
      </c>
      <c r="C252" s="1" t="s">
        <v>1043</v>
      </c>
      <c r="D252" s="1">
        <v>63</v>
      </c>
      <c r="E252" s="1" t="s">
        <v>1044</v>
      </c>
      <c r="F252" s="1" t="s">
        <v>1045</v>
      </c>
      <c r="G252" s="1">
        <v>6241780</v>
      </c>
      <c r="H252" s="1" t="s">
        <v>25</v>
      </c>
      <c r="I252" s="1" t="s">
        <v>139</v>
      </c>
      <c r="J252" s="1">
        <v>303040149</v>
      </c>
      <c r="K252" s="1" t="s">
        <v>140</v>
      </c>
      <c r="L252" s="1" t="s">
        <v>158</v>
      </c>
      <c r="M252" s="1" t="s">
        <v>106</v>
      </c>
      <c r="N252" s="1" t="s">
        <v>30</v>
      </c>
      <c r="O252" s="1">
        <v>420540</v>
      </c>
      <c r="P252" s="1">
        <v>3157245</v>
      </c>
      <c r="Q252" s="1" t="s">
        <v>31</v>
      </c>
      <c r="R252" s="1" t="s">
        <v>32</v>
      </c>
      <c r="S252" s="1" t="s">
        <v>33</v>
      </c>
      <c r="T252" s="1" t="s">
        <v>34</v>
      </c>
      <c r="W252" t="e" cm="1" vm="1">
        <f t="array" ref="W252">_xlfn._xlws.FILTER([1]Rejeitadas!$H:$H,([1]Rejeitadas!$F:$F=B252)*([1]Rejeitadas!$G:$G=P252))</f>
        <v>#VALUE!</v>
      </c>
    </row>
    <row r="253" spans="1:23" ht="15.75" customHeight="1">
      <c r="A253" s="2">
        <v>251</v>
      </c>
      <c r="B253" s="1">
        <v>4223101153800</v>
      </c>
      <c r="C253" s="1" t="s">
        <v>1046</v>
      </c>
      <c r="D253" s="1">
        <v>42</v>
      </c>
      <c r="E253" s="1" t="s">
        <v>1047</v>
      </c>
      <c r="F253" s="1" t="s">
        <v>1048</v>
      </c>
      <c r="G253" s="1">
        <v>908254</v>
      </c>
      <c r="H253" s="1" t="s">
        <v>1049</v>
      </c>
      <c r="I253" s="1" t="s">
        <v>1050</v>
      </c>
      <c r="J253" s="1">
        <v>303010118</v>
      </c>
      <c r="K253" s="1" t="s">
        <v>1051</v>
      </c>
      <c r="L253" s="1" t="s">
        <v>380</v>
      </c>
      <c r="M253" s="1" t="s">
        <v>220</v>
      </c>
      <c r="N253" s="1" t="s">
        <v>30</v>
      </c>
      <c r="O253" s="1">
        <v>420540</v>
      </c>
      <c r="P253" s="1">
        <v>2691841</v>
      </c>
      <c r="Q253" s="1" t="s">
        <v>143</v>
      </c>
      <c r="R253" s="1" t="s">
        <v>32</v>
      </c>
      <c r="S253" s="1" t="s">
        <v>33</v>
      </c>
      <c r="T253" s="1" t="s">
        <v>34</v>
      </c>
      <c r="W253" t="e" cm="1" vm="1">
        <f t="array" ref="W253">_xlfn._xlws.FILTER([1]Rejeitadas!$H:$H,([1]Rejeitadas!$F:$F=B253)*([1]Rejeitadas!$G:$G=P253))</f>
        <v>#VALUE!</v>
      </c>
    </row>
    <row r="254" spans="1:23" ht="15.75" customHeight="1">
      <c r="A254" s="2">
        <v>252</v>
      </c>
      <c r="B254" s="1">
        <v>4223101087282</v>
      </c>
      <c r="C254" s="1" t="s">
        <v>1052</v>
      </c>
      <c r="D254" s="1">
        <v>65</v>
      </c>
      <c r="E254" s="1" t="s">
        <v>1053</v>
      </c>
      <c r="F254" s="1" t="s">
        <v>1054</v>
      </c>
      <c r="G254" s="1">
        <v>72055</v>
      </c>
      <c r="H254" s="1" t="s">
        <v>114</v>
      </c>
      <c r="I254" s="1" t="s">
        <v>1055</v>
      </c>
      <c r="J254" s="1">
        <v>304100021</v>
      </c>
      <c r="K254" s="1" t="s">
        <v>516</v>
      </c>
      <c r="L254" s="1" t="s">
        <v>517</v>
      </c>
      <c r="M254" s="1" t="s">
        <v>275</v>
      </c>
      <c r="N254" s="1" t="s">
        <v>54</v>
      </c>
      <c r="O254" s="1">
        <v>420540</v>
      </c>
      <c r="P254" s="1">
        <v>19445</v>
      </c>
      <c r="Q254" s="1" t="s">
        <v>510</v>
      </c>
      <c r="R254" s="1" t="s">
        <v>32</v>
      </c>
      <c r="S254" s="1" t="s">
        <v>33</v>
      </c>
      <c r="T254" s="1" t="s">
        <v>56</v>
      </c>
      <c r="U254" s="1" t="s">
        <v>118</v>
      </c>
      <c r="V254" s="1" t="s">
        <v>685</v>
      </c>
      <c r="W254" cm="1">
        <f t="array" ref="W254">_xlfn._xlws.FILTER([1]Rejeitadas!$H:$H,([1]Rejeitadas!$F:$F=B254)*([1]Rejeitadas!$G:$G=P254))</f>
        <v>375.44</v>
      </c>
    </row>
    <row r="255" spans="1:23" ht="15.75" customHeight="1">
      <c r="A255" s="2">
        <v>253</v>
      </c>
      <c r="B255" s="1">
        <v>4223101121130</v>
      </c>
      <c r="C255" s="1" t="s">
        <v>1056</v>
      </c>
      <c r="D255" s="1">
        <v>82</v>
      </c>
      <c r="E255" s="1" t="s">
        <v>1057</v>
      </c>
      <c r="F255" s="1" t="s">
        <v>1058</v>
      </c>
      <c r="G255" s="1">
        <v>907028</v>
      </c>
      <c r="H255" s="1" t="s">
        <v>25</v>
      </c>
      <c r="I255" s="1" t="s">
        <v>139</v>
      </c>
      <c r="J255" s="1">
        <v>303040149</v>
      </c>
      <c r="K255" s="1" t="s">
        <v>140</v>
      </c>
      <c r="L255" s="1" t="s">
        <v>449</v>
      </c>
      <c r="M255" s="1" t="s">
        <v>141</v>
      </c>
      <c r="N255" s="1" t="s">
        <v>30</v>
      </c>
      <c r="O255" s="1">
        <v>420540</v>
      </c>
      <c r="P255" s="1">
        <v>2691841</v>
      </c>
      <c r="Q255" s="1" t="s">
        <v>143</v>
      </c>
      <c r="R255" s="1" t="s">
        <v>32</v>
      </c>
      <c r="S255" s="1" t="s">
        <v>33</v>
      </c>
      <c r="T255" s="1" t="s">
        <v>98</v>
      </c>
      <c r="U255" s="1" t="s">
        <v>44</v>
      </c>
      <c r="V255" s="1" t="s">
        <v>1059</v>
      </c>
      <c r="W255" cm="1">
        <f t="array" ref="W255">_xlfn._xlws.FILTER([1]Rejeitadas!$H:$H,([1]Rejeitadas!$F:$F=B255)*([1]Rejeitadas!$G:$G=P255))</f>
        <v>1525.37</v>
      </c>
    </row>
    <row r="256" spans="1:23" ht="15.75" customHeight="1">
      <c r="A256" s="2">
        <v>254</v>
      </c>
      <c r="B256" s="1">
        <v>4223101113055</v>
      </c>
      <c r="C256" s="1" t="s">
        <v>1060</v>
      </c>
      <c r="D256" s="1">
        <v>68</v>
      </c>
      <c r="E256" s="1" t="s">
        <v>1061</v>
      </c>
      <c r="F256" s="1" t="s">
        <v>1062</v>
      </c>
      <c r="G256" s="1">
        <v>962335</v>
      </c>
      <c r="H256" s="1">
        <v>700501347653058</v>
      </c>
      <c r="I256" s="1" t="s">
        <v>1063</v>
      </c>
      <c r="J256" s="1">
        <v>402010043</v>
      </c>
      <c r="K256" s="1" t="s">
        <v>1064</v>
      </c>
      <c r="L256" s="1" t="s">
        <v>97</v>
      </c>
      <c r="M256" s="1" t="s">
        <v>370</v>
      </c>
      <c r="N256" s="1" t="s">
        <v>30</v>
      </c>
      <c r="O256" s="1">
        <v>421660</v>
      </c>
      <c r="P256" s="1">
        <v>2555646</v>
      </c>
      <c r="Q256" s="1" t="s">
        <v>43</v>
      </c>
      <c r="R256" s="1" t="s">
        <v>66</v>
      </c>
      <c r="S256" s="1" t="s">
        <v>33</v>
      </c>
      <c r="T256" s="1" t="s">
        <v>34</v>
      </c>
      <c r="W256" t="e" cm="1" vm="1">
        <f t="array" ref="W256">_xlfn._xlws.FILTER([1]Rejeitadas!$H:$H,([1]Rejeitadas!$F:$F=B256)*([1]Rejeitadas!$G:$G=P256))</f>
        <v>#VALUE!</v>
      </c>
    </row>
    <row r="257" spans="1:23" ht="15.75" customHeight="1">
      <c r="A257" s="2">
        <v>255</v>
      </c>
      <c r="B257" s="1">
        <v>4223101118555</v>
      </c>
      <c r="C257" s="1" t="s">
        <v>1060</v>
      </c>
      <c r="D257" s="1">
        <v>68</v>
      </c>
      <c r="E257" s="1" t="s">
        <v>1061</v>
      </c>
      <c r="F257" s="1" t="s">
        <v>1062</v>
      </c>
      <c r="G257" s="1">
        <v>962335</v>
      </c>
      <c r="H257" s="1" t="s">
        <v>38</v>
      </c>
      <c r="I257" s="1" t="s">
        <v>1065</v>
      </c>
      <c r="J257" s="1">
        <v>412020050</v>
      </c>
      <c r="K257" s="1" t="s">
        <v>1066</v>
      </c>
      <c r="L257" s="1" t="s">
        <v>370</v>
      </c>
      <c r="M257" s="1" t="s">
        <v>351</v>
      </c>
      <c r="N257" s="1" t="s">
        <v>30</v>
      </c>
      <c r="O257" s="1">
        <v>421660</v>
      </c>
      <c r="P257" s="1">
        <v>2555646</v>
      </c>
      <c r="Q257" s="1" t="s">
        <v>43</v>
      </c>
      <c r="R257" s="1" t="s">
        <v>32</v>
      </c>
      <c r="S257" s="1" t="s">
        <v>33</v>
      </c>
      <c r="T257" s="1" t="s">
        <v>34</v>
      </c>
      <c r="W257" t="e" cm="1" vm="1">
        <f t="array" ref="W257">_xlfn._xlws.FILTER([1]Rejeitadas!$H:$H,([1]Rejeitadas!$F:$F=B257)*([1]Rejeitadas!$G:$G=P257))</f>
        <v>#VALUE!</v>
      </c>
    </row>
    <row r="258" spans="1:23" ht="15.75" customHeight="1">
      <c r="A258" s="2">
        <v>256</v>
      </c>
      <c r="B258" s="1">
        <v>4223101207677</v>
      </c>
      <c r="C258" s="1" t="s">
        <v>1067</v>
      </c>
      <c r="D258" s="1">
        <v>32</v>
      </c>
      <c r="E258" s="1" t="s">
        <v>1068</v>
      </c>
      <c r="F258" s="1" t="s">
        <v>1069</v>
      </c>
      <c r="G258" s="1">
        <v>331391</v>
      </c>
      <c r="H258" s="1">
        <v>708209154580941</v>
      </c>
      <c r="I258" s="1" t="s">
        <v>643</v>
      </c>
      <c r="J258" s="1">
        <v>411010026</v>
      </c>
      <c r="K258" s="1" t="s">
        <v>1070</v>
      </c>
      <c r="L258" s="1" t="s">
        <v>652</v>
      </c>
      <c r="M258" s="1" t="s">
        <v>321</v>
      </c>
      <c r="N258" s="1" t="s">
        <v>30</v>
      </c>
      <c r="O258" s="1">
        <v>420540</v>
      </c>
      <c r="P258" s="1">
        <v>19283</v>
      </c>
      <c r="Q258" s="1" t="s">
        <v>902</v>
      </c>
      <c r="R258" s="1" t="s">
        <v>66</v>
      </c>
      <c r="S258" s="1" t="s">
        <v>33</v>
      </c>
      <c r="T258" s="1" t="s">
        <v>34</v>
      </c>
      <c r="W258" t="e" cm="1" vm="1">
        <f t="array" ref="W258">_xlfn._xlws.FILTER([1]Rejeitadas!$H:$H,([1]Rejeitadas!$F:$F=B258)*([1]Rejeitadas!$G:$G=P258))</f>
        <v>#VALUE!</v>
      </c>
    </row>
    <row r="259" spans="1:23" ht="15.75" customHeight="1">
      <c r="A259" s="2">
        <v>257</v>
      </c>
      <c r="B259" s="1">
        <v>4223101004452</v>
      </c>
      <c r="C259" s="1" t="s">
        <v>1067</v>
      </c>
      <c r="D259" s="1">
        <v>32</v>
      </c>
      <c r="E259" s="1" t="s">
        <v>1068</v>
      </c>
      <c r="F259" s="1" t="s">
        <v>1069</v>
      </c>
      <c r="G259" s="1">
        <v>331391</v>
      </c>
      <c r="H259" s="1">
        <v>708209154580941</v>
      </c>
      <c r="I259" s="1" t="s">
        <v>641</v>
      </c>
      <c r="J259" s="1">
        <v>303100044</v>
      </c>
      <c r="K259" s="1" t="s">
        <v>642</v>
      </c>
      <c r="L259" s="1" t="s">
        <v>41</v>
      </c>
      <c r="M259" s="1" t="s">
        <v>652</v>
      </c>
      <c r="N259" s="1" t="s">
        <v>30</v>
      </c>
      <c r="O259" s="1">
        <v>420540</v>
      </c>
      <c r="P259" s="1">
        <v>19283</v>
      </c>
      <c r="Q259" s="1" t="s">
        <v>902</v>
      </c>
      <c r="R259" s="1" t="s">
        <v>66</v>
      </c>
      <c r="S259" s="1" t="s">
        <v>33</v>
      </c>
      <c r="T259" s="1" t="s">
        <v>34</v>
      </c>
      <c r="W259" t="e" cm="1" vm="1">
        <f t="array" ref="W259">_xlfn._xlws.FILTER([1]Rejeitadas!$H:$H,([1]Rejeitadas!$F:$F=B259)*([1]Rejeitadas!$G:$G=P259))</f>
        <v>#VALUE!</v>
      </c>
    </row>
    <row r="260" spans="1:23" ht="15.75" customHeight="1">
      <c r="A260" s="2">
        <v>258</v>
      </c>
      <c r="B260" s="1">
        <v>4223100920380</v>
      </c>
      <c r="C260" s="6" t="s">
        <v>1071</v>
      </c>
      <c r="D260" s="1">
        <v>22</v>
      </c>
      <c r="E260" s="1" t="s">
        <v>1072</v>
      </c>
      <c r="F260" s="1" t="s">
        <v>1073</v>
      </c>
      <c r="G260" s="1">
        <v>269944</v>
      </c>
      <c r="H260" s="1" t="s">
        <v>38</v>
      </c>
      <c r="I260" s="1" t="s">
        <v>342</v>
      </c>
      <c r="J260" s="1">
        <v>407020039</v>
      </c>
      <c r="K260" s="1" t="s">
        <v>320</v>
      </c>
      <c r="L260" s="1" t="s">
        <v>1074</v>
      </c>
      <c r="M260" s="1" t="s">
        <v>1075</v>
      </c>
      <c r="N260" s="1" t="s">
        <v>30</v>
      </c>
      <c r="O260" s="1">
        <v>421660</v>
      </c>
      <c r="P260" s="1">
        <v>2555646</v>
      </c>
      <c r="Q260" s="1" t="s">
        <v>43</v>
      </c>
      <c r="R260" s="1" t="s">
        <v>32</v>
      </c>
      <c r="S260" s="1" t="s">
        <v>411</v>
      </c>
      <c r="T260" s="1" t="s">
        <v>34</v>
      </c>
      <c r="U260" s="7" t="s">
        <v>1076</v>
      </c>
      <c r="V260" s="1" t="s">
        <v>1077</v>
      </c>
      <c r="W260" t="e" cm="1" vm="1">
        <f t="array" ref="W260">_xlfn._xlws.FILTER([1]Rejeitadas!$H:$H,([1]Rejeitadas!$F:$F=B260)*([1]Rejeitadas!$G:$G=P260))</f>
        <v>#VALUE!</v>
      </c>
    </row>
    <row r="261" spans="1:23" ht="15.75" customHeight="1">
      <c r="A261" s="2">
        <v>259</v>
      </c>
      <c r="B261" s="1">
        <v>4223100951070</v>
      </c>
      <c r="C261" s="1" t="s">
        <v>1078</v>
      </c>
      <c r="D261" s="1">
        <v>3</v>
      </c>
      <c r="E261" s="1" t="s">
        <v>1079</v>
      </c>
      <c r="F261" s="1" t="s">
        <v>1080</v>
      </c>
      <c r="G261" s="1">
        <v>719199</v>
      </c>
      <c r="H261" s="1" t="s">
        <v>25</v>
      </c>
      <c r="I261" s="1" t="s">
        <v>515</v>
      </c>
      <c r="J261" s="1">
        <v>304080039</v>
      </c>
      <c r="K261" s="1" t="s">
        <v>975</v>
      </c>
      <c r="L261" s="1" t="s">
        <v>1081</v>
      </c>
      <c r="M261" s="1" t="s">
        <v>318</v>
      </c>
      <c r="N261" s="1" t="s">
        <v>30</v>
      </c>
      <c r="O261" s="1">
        <v>420540</v>
      </c>
      <c r="P261" s="1">
        <v>2691868</v>
      </c>
      <c r="Q261" s="1" t="s">
        <v>230</v>
      </c>
      <c r="R261" s="1" t="s">
        <v>32</v>
      </c>
      <c r="S261" s="1" t="s">
        <v>33</v>
      </c>
      <c r="T261" s="1" t="s">
        <v>34</v>
      </c>
      <c r="W261" t="e" cm="1" vm="1">
        <f t="array" ref="W261">_xlfn._xlws.FILTER([1]Rejeitadas!$H:$H,([1]Rejeitadas!$F:$F=B261)*([1]Rejeitadas!$G:$G=P261))</f>
        <v>#VALUE!</v>
      </c>
    </row>
    <row r="262" spans="1:23" ht="15.75" customHeight="1">
      <c r="A262" s="2">
        <v>260</v>
      </c>
      <c r="B262" s="1">
        <v>4223101195940</v>
      </c>
      <c r="C262" s="1" t="s">
        <v>1078</v>
      </c>
      <c r="D262" s="1">
        <v>3</v>
      </c>
      <c r="E262" s="1" t="s">
        <v>1079</v>
      </c>
      <c r="F262" s="1" t="s">
        <v>1080</v>
      </c>
      <c r="G262" s="1">
        <v>719199</v>
      </c>
      <c r="H262" s="1">
        <v>700604959193165</v>
      </c>
      <c r="I262" s="1" t="s">
        <v>713</v>
      </c>
      <c r="J262" s="1">
        <v>304100021</v>
      </c>
      <c r="K262" s="1" t="s">
        <v>782</v>
      </c>
      <c r="L262" s="1" t="s">
        <v>97</v>
      </c>
      <c r="M262" s="1" t="s">
        <v>189</v>
      </c>
      <c r="N262" s="1" t="s">
        <v>30</v>
      </c>
      <c r="O262" s="1">
        <v>420540</v>
      </c>
      <c r="P262" s="1">
        <v>2691868</v>
      </c>
      <c r="Q262" s="1" t="s">
        <v>230</v>
      </c>
      <c r="R262" s="1" t="s">
        <v>66</v>
      </c>
      <c r="S262" s="1" t="s">
        <v>33</v>
      </c>
      <c r="T262" s="1" t="s">
        <v>34</v>
      </c>
      <c r="W262" cm="1">
        <f t="array" ref="W262">_xlfn._xlws.FILTER([1]Rejeitadas!$H:$H,([1]Rejeitadas!$F:$F=B262)*([1]Rejeitadas!$G:$G=P262))</f>
        <v>1168.9000000000001</v>
      </c>
    </row>
    <row r="263" spans="1:23" ht="15.75" customHeight="1">
      <c r="A263" s="2">
        <v>261</v>
      </c>
      <c r="B263" s="1">
        <v>4223101080737</v>
      </c>
      <c r="C263" s="1" t="s">
        <v>1078</v>
      </c>
      <c r="D263" s="1">
        <v>3</v>
      </c>
      <c r="E263" s="1" t="s">
        <v>1079</v>
      </c>
      <c r="F263" s="1" t="s">
        <v>1080</v>
      </c>
      <c r="G263" s="1">
        <v>719199</v>
      </c>
      <c r="H263" s="1">
        <v>700604959193165</v>
      </c>
      <c r="I263" s="1" t="s">
        <v>713</v>
      </c>
      <c r="J263" s="1">
        <v>304100013</v>
      </c>
      <c r="K263" s="1" t="s">
        <v>988</v>
      </c>
      <c r="L263" s="1" t="s">
        <v>275</v>
      </c>
      <c r="M263" s="1" t="s">
        <v>97</v>
      </c>
      <c r="N263" s="1" t="s">
        <v>30</v>
      </c>
      <c r="O263" s="1">
        <v>420540</v>
      </c>
      <c r="P263" s="1">
        <v>2691868</v>
      </c>
      <c r="Q263" s="1" t="s">
        <v>230</v>
      </c>
      <c r="R263" s="1" t="s">
        <v>66</v>
      </c>
      <c r="S263" s="1" t="s">
        <v>33</v>
      </c>
      <c r="T263" s="1" t="s">
        <v>34</v>
      </c>
      <c r="W263" t="e" cm="1" vm="1">
        <f t="array" ref="W263">_xlfn._xlws.FILTER([1]Rejeitadas!$H:$H,([1]Rejeitadas!$F:$F=B263)*([1]Rejeitadas!$G:$G=P263))</f>
        <v>#VALUE!</v>
      </c>
    </row>
    <row r="264" spans="1:23" ht="15.75" customHeight="1">
      <c r="A264" s="2">
        <v>262</v>
      </c>
      <c r="B264" s="1">
        <v>4223100969615</v>
      </c>
      <c r="C264" s="1" t="s">
        <v>1078</v>
      </c>
      <c r="D264" s="1">
        <v>3</v>
      </c>
      <c r="E264" s="1" t="s">
        <v>1079</v>
      </c>
      <c r="F264" s="1" t="s">
        <v>1080</v>
      </c>
      <c r="G264" s="1">
        <v>719199</v>
      </c>
      <c r="H264" s="1">
        <v>700604959193165</v>
      </c>
      <c r="I264" s="1" t="s">
        <v>1082</v>
      </c>
      <c r="J264" s="1">
        <v>415010012</v>
      </c>
      <c r="K264" s="1" t="s">
        <v>40</v>
      </c>
      <c r="L264" s="1" t="s">
        <v>474</v>
      </c>
      <c r="M264" s="1" t="s">
        <v>1081</v>
      </c>
      <c r="N264" s="1" t="s">
        <v>30</v>
      </c>
      <c r="O264" s="1">
        <v>420540</v>
      </c>
      <c r="P264" s="1">
        <v>2691868</v>
      </c>
      <c r="Q264" s="1" t="s">
        <v>230</v>
      </c>
      <c r="R264" s="1" t="s">
        <v>66</v>
      </c>
      <c r="S264" s="1" t="s">
        <v>33</v>
      </c>
      <c r="T264" s="1" t="s">
        <v>34</v>
      </c>
      <c r="W264" t="e" cm="1" vm="1">
        <f t="array" ref="W264">_xlfn._xlws.FILTER([1]Rejeitadas!$H:$H,([1]Rejeitadas!$F:$F=B264)*([1]Rejeitadas!$G:$G=P264))</f>
        <v>#VALUE!</v>
      </c>
    </row>
    <row r="265" spans="1:23" ht="15.75" customHeight="1">
      <c r="A265" s="2">
        <v>263</v>
      </c>
      <c r="B265" s="1">
        <v>4223101180243</v>
      </c>
      <c r="C265" s="1" t="s">
        <v>1083</v>
      </c>
      <c r="D265" s="1">
        <v>76</v>
      </c>
      <c r="E265" s="1" t="s">
        <v>1084</v>
      </c>
      <c r="F265" s="1" t="s">
        <v>1085</v>
      </c>
      <c r="G265" s="1">
        <v>111992</v>
      </c>
      <c r="H265" s="1" t="s">
        <v>38</v>
      </c>
      <c r="I265" s="1" t="s">
        <v>139</v>
      </c>
      <c r="J265" s="1">
        <v>303040149</v>
      </c>
      <c r="K265" s="1" t="s">
        <v>140</v>
      </c>
      <c r="L265" s="1" t="s">
        <v>88</v>
      </c>
      <c r="M265" s="1" t="s">
        <v>585</v>
      </c>
      <c r="N265" s="1" t="s">
        <v>30</v>
      </c>
      <c r="O265" s="1">
        <v>420540</v>
      </c>
      <c r="P265" s="1">
        <v>2691841</v>
      </c>
      <c r="Q265" s="1" t="s">
        <v>143</v>
      </c>
      <c r="R265" s="1" t="s">
        <v>32</v>
      </c>
      <c r="S265" s="1" t="s">
        <v>33</v>
      </c>
      <c r="T265" s="1" t="s">
        <v>98</v>
      </c>
      <c r="U265" s="1" t="s">
        <v>118</v>
      </c>
      <c r="V265" s="1" t="s">
        <v>386</v>
      </c>
      <c r="W265" cm="1">
        <f t="array" ref="W265">_xlfn._xlws.FILTER([1]Rejeitadas!$H:$H,([1]Rejeitadas!$F:$F=B265)*([1]Rejeitadas!$G:$G=P265))</f>
        <v>568.65</v>
      </c>
    </row>
    <row r="266" spans="1:23" ht="15.75" customHeight="1">
      <c r="A266" s="2">
        <v>264</v>
      </c>
      <c r="B266" s="1">
        <v>4223101170893</v>
      </c>
      <c r="C266" s="1" t="s">
        <v>1086</v>
      </c>
      <c r="D266" s="1">
        <v>62</v>
      </c>
      <c r="E266" s="1" t="s">
        <v>1087</v>
      </c>
      <c r="F266" s="1" t="s">
        <v>1088</v>
      </c>
      <c r="G266" s="1">
        <v>537725</v>
      </c>
      <c r="H266" s="1" t="s">
        <v>25</v>
      </c>
      <c r="I266" s="1" t="s">
        <v>1089</v>
      </c>
      <c r="J266" s="1">
        <v>408060069</v>
      </c>
      <c r="K266" s="1" t="s">
        <v>1090</v>
      </c>
      <c r="L266" s="1" t="s">
        <v>1091</v>
      </c>
      <c r="M266" s="1" t="s">
        <v>1092</v>
      </c>
      <c r="N266" s="1" t="s">
        <v>30</v>
      </c>
      <c r="O266" s="1">
        <v>420540</v>
      </c>
      <c r="P266" s="1">
        <v>19305</v>
      </c>
      <c r="Q266" s="1" t="s">
        <v>80</v>
      </c>
      <c r="R266" s="1" t="s">
        <v>32</v>
      </c>
      <c r="S266" s="1" t="s">
        <v>33</v>
      </c>
      <c r="T266" s="1" t="s">
        <v>34</v>
      </c>
      <c r="W266" cm="1">
        <f t="array" ref="W266">_xlfn._xlws.FILTER([1]Rejeitadas!$H:$H,([1]Rejeitadas!$F:$F=B266)*([1]Rejeitadas!$G:$G=P266))</f>
        <v>2373.06</v>
      </c>
    </row>
    <row r="267" spans="1:23" ht="15.75" customHeight="1">
      <c r="A267" s="2">
        <v>265</v>
      </c>
      <c r="B267" s="1">
        <v>4223101062950</v>
      </c>
      <c r="C267" s="1" t="s">
        <v>1093</v>
      </c>
      <c r="D267" s="1">
        <v>78</v>
      </c>
      <c r="E267" s="1" t="s">
        <v>1094</v>
      </c>
      <c r="F267" s="1" t="s">
        <v>1095</v>
      </c>
      <c r="G267" s="1">
        <v>897206</v>
      </c>
      <c r="H267" s="1" t="s">
        <v>114</v>
      </c>
      <c r="I267" s="1" t="s">
        <v>1096</v>
      </c>
      <c r="J267" s="1">
        <v>303010037</v>
      </c>
      <c r="K267" s="1" t="s">
        <v>679</v>
      </c>
      <c r="L267" s="4">
        <v>44961</v>
      </c>
      <c r="M267" s="4">
        <v>44963</v>
      </c>
      <c r="N267" s="1" t="s">
        <v>117</v>
      </c>
      <c r="O267" s="1">
        <v>420540</v>
      </c>
      <c r="P267" s="1">
        <v>2691841</v>
      </c>
      <c r="Q267" s="1" t="s">
        <v>55</v>
      </c>
      <c r="R267" s="1" t="s">
        <v>32</v>
      </c>
      <c r="S267" s="1" t="s">
        <v>1097</v>
      </c>
      <c r="T267" s="1" t="s">
        <v>56</v>
      </c>
      <c r="U267" s="1" t="s">
        <v>1098</v>
      </c>
      <c r="V267" s="1" t="s">
        <v>1099</v>
      </c>
      <c r="W267" t="e" cm="1" vm="1">
        <f t="array" ref="W267">_xlfn._xlws.FILTER([1]Rejeitadas!$H:$H,([1]Rejeitadas!$F:$F=B267)*([1]Rejeitadas!$G:$G=P267))</f>
        <v>#VALUE!</v>
      </c>
    </row>
    <row r="268" spans="1:23" ht="15.75" customHeight="1">
      <c r="A268" s="2">
        <v>266</v>
      </c>
      <c r="B268" s="1">
        <v>4222105571904</v>
      </c>
      <c r="C268" s="1" t="s">
        <v>1100</v>
      </c>
      <c r="D268" s="1">
        <v>50</v>
      </c>
      <c r="E268" s="1" t="s">
        <v>1101</v>
      </c>
      <c r="F268" s="1" t="s">
        <v>1102</v>
      </c>
      <c r="G268" s="1">
        <v>812196</v>
      </c>
      <c r="H268" s="1">
        <v>708602030092384</v>
      </c>
      <c r="I268" s="1" t="s">
        <v>586</v>
      </c>
      <c r="J268" s="1">
        <v>303010215</v>
      </c>
      <c r="K268" s="1" t="s">
        <v>1103</v>
      </c>
      <c r="L268" s="4">
        <v>44918</v>
      </c>
      <c r="M268" s="4">
        <v>44921</v>
      </c>
      <c r="N268" s="1" t="s">
        <v>117</v>
      </c>
      <c r="O268" s="1">
        <v>420540</v>
      </c>
      <c r="P268" s="1">
        <v>2691841</v>
      </c>
      <c r="Q268" s="1" t="s">
        <v>55</v>
      </c>
      <c r="R268" s="1" t="s">
        <v>66</v>
      </c>
      <c r="S268" s="1" t="s">
        <v>334</v>
      </c>
      <c r="T268" s="1" t="s">
        <v>56</v>
      </c>
      <c r="U268" s="1" t="s">
        <v>667</v>
      </c>
      <c r="V268" s="1" t="s">
        <v>668</v>
      </c>
      <c r="W268" t="e" cm="1" vm="1">
        <f t="array" ref="W268">_xlfn._xlws.FILTER([1]Rejeitadas!$H:$H,([1]Rejeitadas!$F:$F=B268)*([1]Rejeitadas!$G:$G=P268))</f>
        <v>#VALUE!</v>
      </c>
    </row>
    <row r="269" spans="1:23" ht="15.75" customHeight="1">
      <c r="A269" s="2">
        <v>267</v>
      </c>
      <c r="B269" s="1">
        <v>4223101138267</v>
      </c>
      <c r="C269" s="1" t="s">
        <v>1104</v>
      </c>
      <c r="D269" s="1">
        <v>67</v>
      </c>
      <c r="E269" s="1" t="s">
        <v>1105</v>
      </c>
      <c r="F269" s="1" t="s">
        <v>1106</v>
      </c>
      <c r="G269" s="1">
        <v>620310</v>
      </c>
      <c r="H269" s="1" t="s">
        <v>25</v>
      </c>
      <c r="I269" s="1" t="s">
        <v>1107</v>
      </c>
      <c r="J269" s="1">
        <v>415040035</v>
      </c>
      <c r="K269" s="1" t="s">
        <v>365</v>
      </c>
      <c r="L269" s="1" t="s">
        <v>159</v>
      </c>
      <c r="M269" s="1" t="s">
        <v>192</v>
      </c>
      <c r="N269" s="1" t="s">
        <v>30</v>
      </c>
      <c r="O269" s="1">
        <v>420540</v>
      </c>
      <c r="P269" s="1">
        <v>2691841</v>
      </c>
      <c r="Q269" s="1" t="s">
        <v>143</v>
      </c>
      <c r="R269" s="1" t="s">
        <v>32</v>
      </c>
      <c r="S269" s="1" t="s">
        <v>33</v>
      </c>
      <c r="T269" s="1" t="s">
        <v>98</v>
      </c>
      <c r="U269" s="1" t="s">
        <v>44</v>
      </c>
      <c r="V269" s="1" t="s">
        <v>1108</v>
      </c>
      <c r="W269" cm="1">
        <f t="array" ref="W269">_xlfn._xlws.FILTER([1]Rejeitadas!$H:$H,([1]Rejeitadas!$F:$F=B269)*([1]Rejeitadas!$G:$G=P269))</f>
        <v>1334.22</v>
      </c>
    </row>
    <row r="270" spans="1:23" ht="15.75" customHeight="1">
      <c r="A270" s="2">
        <v>268</v>
      </c>
      <c r="B270" s="1">
        <v>4223101143591</v>
      </c>
      <c r="C270" s="1" t="s">
        <v>1104</v>
      </c>
      <c r="D270" s="1">
        <v>67</v>
      </c>
      <c r="E270" s="1" t="s">
        <v>1105</v>
      </c>
      <c r="F270" s="1" t="s">
        <v>1106</v>
      </c>
      <c r="G270" s="1">
        <v>374305</v>
      </c>
      <c r="H270" s="1">
        <v>700508969169059</v>
      </c>
      <c r="I270" s="1" t="s">
        <v>1109</v>
      </c>
      <c r="J270" s="1">
        <v>303010037</v>
      </c>
      <c r="K270" s="1" t="s">
        <v>131</v>
      </c>
      <c r="L270" s="1" t="s">
        <v>64</v>
      </c>
      <c r="M270" s="1" t="s">
        <v>743</v>
      </c>
      <c r="N270" s="1" t="s">
        <v>30</v>
      </c>
      <c r="O270" s="1">
        <v>420540</v>
      </c>
      <c r="P270" s="1">
        <v>19305</v>
      </c>
      <c r="Q270" s="1" t="s">
        <v>80</v>
      </c>
      <c r="R270" s="1" t="s">
        <v>66</v>
      </c>
      <c r="S270" s="1" t="s">
        <v>33</v>
      </c>
      <c r="T270" s="1" t="s">
        <v>34</v>
      </c>
      <c r="W270" cm="1">
        <f t="array" ref="W270">_xlfn._xlws.FILTER([1]Rejeitadas!$H:$H,([1]Rejeitadas!$F:$F=B270)*([1]Rejeitadas!$G:$G=P270))</f>
        <v>1124.3499999999999</v>
      </c>
    </row>
    <row r="271" spans="1:23" ht="15.75" customHeight="1">
      <c r="A271" s="2">
        <v>269</v>
      </c>
      <c r="B271" s="1">
        <v>4223101115453</v>
      </c>
      <c r="C271" s="1" t="s">
        <v>1110</v>
      </c>
      <c r="D271" s="1">
        <v>39</v>
      </c>
      <c r="E271" s="1" t="s">
        <v>1111</v>
      </c>
      <c r="F271" s="1" t="s">
        <v>1112</v>
      </c>
      <c r="G271" s="1">
        <v>633445</v>
      </c>
      <c r="H271" s="1" t="s">
        <v>25</v>
      </c>
      <c r="I271" s="1" t="s">
        <v>1113</v>
      </c>
      <c r="J271" s="1">
        <v>303060026</v>
      </c>
      <c r="K271" s="1" t="s">
        <v>943</v>
      </c>
      <c r="L271" s="1" t="s">
        <v>351</v>
      </c>
      <c r="M271" s="1" t="s">
        <v>106</v>
      </c>
      <c r="N271" s="1" t="s">
        <v>30</v>
      </c>
      <c r="O271" s="1">
        <v>421660</v>
      </c>
      <c r="P271" s="1">
        <v>2302969</v>
      </c>
      <c r="Q271" s="1" t="s">
        <v>539</v>
      </c>
      <c r="R271" s="1" t="s">
        <v>32</v>
      </c>
      <c r="S271" s="1" t="s">
        <v>33</v>
      </c>
      <c r="T271" s="1" t="s">
        <v>34</v>
      </c>
      <c r="W271" t="e" cm="1" vm="1">
        <f t="array" ref="W271">_xlfn._xlws.FILTER([1]Rejeitadas!$H:$H,([1]Rejeitadas!$F:$F=B271)*([1]Rejeitadas!$G:$G=P271))</f>
        <v>#VALUE!</v>
      </c>
    </row>
    <row r="272" spans="1:23" ht="15.75" customHeight="1">
      <c r="A272" s="2">
        <v>270</v>
      </c>
      <c r="B272" s="1">
        <v>4223100781010</v>
      </c>
      <c r="C272" s="6" t="s">
        <v>1114</v>
      </c>
      <c r="D272" s="1">
        <v>44</v>
      </c>
      <c r="E272" s="1" t="s">
        <v>1115</v>
      </c>
      <c r="F272" s="1" t="s">
        <v>1116</v>
      </c>
      <c r="G272" s="1">
        <v>256464</v>
      </c>
      <c r="H272" s="1" t="s">
        <v>38</v>
      </c>
      <c r="I272" s="1" t="s">
        <v>761</v>
      </c>
      <c r="J272" s="1">
        <v>415010012</v>
      </c>
      <c r="K272" s="1" t="s">
        <v>40</v>
      </c>
      <c r="L272" s="1" t="s">
        <v>1117</v>
      </c>
      <c r="M272" s="1" t="s">
        <v>1118</v>
      </c>
      <c r="N272" s="1" t="s">
        <v>30</v>
      </c>
      <c r="O272" s="1">
        <v>421660</v>
      </c>
      <c r="P272" s="1">
        <v>2555646</v>
      </c>
      <c r="Q272" s="1" t="s">
        <v>43</v>
      </c>
      <c r="R272" s="1" t="s">
        <v>32</v>
      </c>
      <c r="S272" s="1" t="s">
        <v>411</v>
      </c>
      <c r="T272" s="1" t="s">
        <v>56</v>
      </c>
      <c r="U272" s="7" t="s">
        <v>412</v>
      </c>
      <c r="V272" s="1" t="s">
        <v>1119</v>
      </c>
      <c r="W272" t="e" cm="1" vm="1">
        <f t="array" ref="W272">_xlfn._xlws.FILTER([1]Rejeitadas!$H:$H,([1]Rejeitadas!$F:$F=B272)*([1]Rejeitadas!$G:$G=P272))</f>
        <v>#VALUE!</v>
      </c>
    </row>
    <row r="273" spans="1:23" ht="15.75" customHeight="1">
      <c r="A273" s="2">
        <v>271</v>
      </c>
      <c r="B273" s="1">
        <v>4223101095631</v>
      </c>
      <c r="C273" s="1" t="s">
        <v>1120</v>
      </c>
      <c r="D273" s="1">
        <v>52</v>
      </c>
      <c r="E273" s="1" t="s">
        <v>1121</v>
      </c>
      <c r="F273" s="1" t="s">
        <v>1122</v>
      </c>
      <c r="G273" s="1">
        <v>92422</v>
      </c>
      <c r="H273" s="1" t="s">
        <v>38</v>
      </c>
      <c r="I273" s="1" t="s">
        <v>1123</v>
      </c>
      <c r="J273" s="1">
        <v>415010012</v>
      </c>
      <c r="K273" s="1" t="s">
        <v>40</v>
      </c>
      <c r="L273" s="1" t="s">
        <v>275</v>
      </c>
      <c r="M273" s="1" t="s">
        <v>751</v>
      </c>
      <c r="N273" s="1" t="s">
        <v>30</v>
      </c>
      <c r="O273" s="1">
        <v>421660</v>
      </c>
      <c r="P273" s="1">
        <v>2555646</v>
      </c>
      <c r="Q273" s="1" t="s">
        <v>43</v>
      </c>
      <c r="R273" s="1" t="s">
        <v>32</v>
      </c>
      <c r="S273" s="1" t="s">
        <v>33</v>
      </c>
      <c r="T273" s="1" t="s">
        <v>98</v>
      </c>
      <c r="U273" s="1" t="s">
        <v>44</v>
      </c>
      <c r="W273" cm="1">
        <f t="array" ref="W273">_xlfn._xlws.FILTER([1]Rejeitadas!$H:$H,([1]Rejeitadas!$F:$F=B273)*([1]Rejeitadas!$G:$G=P273))</f>
        <v>2542.9699999999998</v>
      </c>
    </row>
    <row r="274" spans="1:23" ht="15.75" customHeight="1">
      <c r="A274" s="2">
        <v>272</v>
      </c>
      <c r="B274" s="1">
        <v>4223101234055</v>
      </c>
      <c r="C274" s="1" t="s">
        <v>1124</v>
      </c>
      <c r="D274" s="1">
        <v>65</v>
      </c>
      <c r="E274" s="1" t="s">
        <v>1125</v>
      </c>
      <c r="F274" s="1" t="s">
        <v>1126</v>
      </c>
      <c r="G274" s="1">
        <v>687778</v>
      </c>
      <c r="H274" s="1">
        <v>702000856224082</v>
      </c>
      <c r="I274" s="1" t="s">
        <v>1127</v>
      </c>
      <c r="J274" s="1">
        <v>408050012</v>
      </c>
      <c r="K274" s="1" t="s">
        <v>1128</v>
      </c>
      <c r="L274" s="1" t="s">
        <v>152</v>
      </c>
      <c r="M274" s="1" t="s">
        <v>823</v>
      </c>
      <c r="N274" s="1" t="s">
        <v>30</v>
      </c>
      <c r="O274" s="1">
        <v>420540</v>
      </c>
      <c r="P274" s="1">
        <v>19305</v>
      </c>
      <c r="Q274" s="1" t="s">
        <v>80</v>
      </c>
      <c r="R274" s="1" t="s">
        <v>66</v>
      </c>
      <c r="S274" s="1" t="s">
        <v>33</v>
      </c>
      <c r="T274" s="1" t="s">
        <v>34</v>
      </c>
      <c r="W274" t="e" cm="1" vm="1">
        <f t="array" ref="W274">_xlfn._xlws.FILTER([1]Rejeitadas!$H:$H,([1]Rejeitadas!$F:$F=B274)*([1]Rejeitadas!$G:$G=P274))</f>
        <v>#VALUE!</v>
      </c>
    </row>
    <row r="275" spans="1:23" ht="15.75" customHeight="1">
      <c r="A275" s="2">
        <v>273</v>
      </c>
      <c r="B275" s="1">
        <v>4223101220130</v>
      </c>
      <c r="C275" s="1" t="s">
        <v>1124</v>
      </c>
      <c r="D275" s="1">
        <v>65</v>
      </c>
      <c r="E275" s="1" t="s">
        <v>1125</v>
      </c>
      <c r="F275" s="1" t="s">
        <v>1126</v>
      </c>
      <c r="G275" s="1">
        <v>687778</v>
      </c>
      <c r="H275" s="1">
        <v>702000856224082</v>
      </c>
      <c r="I275" s="1" t="s">
        <v>1129</v>
      </c>
      <c r="J275" s="1">
        <v>303080094</v>
      </c>
      <c r="K275" s="1" t="s">
        <v>1130</v>
      </c>
      <c r="L275" s="1" t="s">
        <v>550</v>
      </c>
      <c r="M275" s="1" t="s">
        <v>152</v>
      </c>
      <c r="N275" s="1" t="s">
        <v>30</v>
      </c>
      <c r="O275" s="1">
        <v>420540</v>
      </c>
      <c r="P275" s="1">
        <v>19305</v>
      </c>
      <c r="Q275" s="1" t="s">
        <v>80</v>
      </c>
      <c r="R275" s="1" t="s">
        <v>66</v>
      </c>
      <c r="S275" s="1" t="s">
        <v>33</v>
      </c>
      <c r="T275" s="1" t="s">
        <v>34</v>
      </c>
      <c r="W275" cm="1">
        <f t="array" ref="W275">_xlfn._xlws.FILTER([1]Rejeitadas!$H:$H,([1]Rejeitadas!$F:$F=B275)*([1]Rejeitadas!$G:$G=P275))</f>
        <v>799.28</v>
      </c>
    </row>
    <row r="276" spans="1:23" ht="15.75" customHeight="1">
      <c r="A276" s="2">
        <v>274</v>
      </c>
      <c r="B276" s="1">
        <v>4223101075171</v>
      </c>
      <c r="C276" s="6" t="s">
        <v>1131</v>
      </c>
      <c r="D276" s="1">
        <v>51</v>
      </c>
      <c r="E276" s="1" t="s">
        <v>1132</v>
      </c>
      <c r="F276" s="1" t="s">
        <v>1133</v>
      </c>
      <c r="G276" s="1">
        <v>325303</v>
      </c>
      <c r="H276" s="1" t="s">
        <v>38</v>
      </c>
      <c r="I276" s="1" t="s">
        <v>718</v>
      </c>
      <c r="J276" s="1">
        <v>415010012</v>
      </c>
      <c r="K276" s="1" t="s">
        <v>40</v>
      </c>
      <c r="L276" s="1" t="s">
        <v>290</v>
      </c>
      <c r="M276" s="1" t="s">
        <v>204</v>
      </c>
      <c r="N276" s="1" t="s">
        <v>30</v>
      </c>
      <c r="O276" s="1">
        <v>421660</v>
      </c>
      <c r="P276" s="1">
        <v>2555646</v>
      </c>
      <c r="Q276" s="1" t="s">
        <v>43</v>
      </c>
      <c r="R276" s="1" t="s">
        <v>32</v>
      </c>
      <c r="S276" s="1" t="s">
        <v>411</v>
      </c>
      <c r="T276" s="1" t="s">
        <v>34</v>
      </c>
      <c r="U276" s="7" t="s">
        <v>412</v>
      </c>
      <c r="V276" s="1" t="s">
        <v>1134</v>
      </c>
      <c r="W276" t="e" cm="1" vm="1">
        <f t="array" ref="W276">_xlfn._xlws.FILTER([1]Rejeitadas!$H:$H,([1]Rejeitadas!$F:$F=B276)*([1]Rejeitadas!$G:$G=P276))</f>
        <v>#VALUE!</v>
      </c>
    </row>
    <row r="277" spans="1:23" ht="15.75" customHeight="1">
      <c r="A277" s="2">
        <v>275</v>
      </c>
      <c r="B277" s="1">
        <v>4223101221108</v>
      </c>
      <c r="C277" s="1" t="s">
        <v>1135</v>
      </c>
      <c r="D277" s="1">
        <v>44</v>
      </c>
      <c r="E277" s="1" t="s">
        <v>1136</v>
      </c>
      <c r="F277" s="1" t="s">
        <v>1137</v>
      </c>
      <c r="G277" s="1">
        <v>687854</v>
      </c>
      <c r="H277" s="1" t="s">
        <v>25</v>
      </c>
      <c r="I277" s="1" t="s">
        <v>1138</v>
      </c>
      <c r="J277" s="1">
        <v>407020039</v>
      </c>
      <c r="K277" s="1" t="s">
        <v>320</v>
      </c>
      <c r="L277" s="1" t="s">
        <v>1139</v>
      </c>
      <c r="M277" s="1" t="s">
        <v>376</v>
      </c>
      <c r="N277" s="1" t="s">
        <v>30</v>
      </c>
      <c r="O277" s="1">
        <v>420540</v>
      </c>
      <c r="P277" s="1">
        <v>19305</v>
      </c>
      <c r="Q277" s="1" t="s">
        <v>80</v>
      </c>
      <c r="R277" s="1" t="s">
        <v>32</v>
      </c>
      <c r="S277" s="1" t="s">
        <v>33</v>
      </c>
      <c r="T277" s="1" t="s">
        <v>98</v>
      </c>
      <c r="U277" s="1" t="s">
        <v>134</v>
      </c>
      <c r="V277" s="1" t="s">
        <v>1140</v>
      </c>
      <c r="W277" cm="1">
        <f t="array" ref="W277">_xlfn._xlws.FILTER([1]Rejeitadas!$H:$H,([1]Rejeitadas!$F:$F=B277)*([1]Rejeitadas!$G:$G=P277))</f>
        <v>1009.92</v>
      </c>
    </row>
    <row r="278" spans="1:23" ht="15.75" customHeight="1">
      <c r="A278" s="2">
        <v>276</v>
      </c>
      <c r="B278" s="1">
        <v>4223100950717</v>
      </c>
      <c r="C278" s="1" t="s">
        <v>1141</v>
      </c>
      <c r="D278" s="1">
        <v>43</v>
      </c>
      <c r="E278" s="1" t="s">
        <v>1142</v>
      </c>
      <c r="F278" s="1" t="s">
        <v>1143</v>
      </c>
      <c r="G278" s="1">
        <v>500736</v>
      </c>
      <c r="H278" s="1" t="s">
        <v>25</v>
      </c>
      <c r="I278" s="1" t="s">
        <v>1005</v>
      </c>
      <c r="J278" s="1">
        <v>303180013</v>
      </c>
      <c r="K278" s="1" t="s">
        <v>1144</v>
      </c>
      <c r="L278" s="1" t="s">
        <v>474</v>
      </c>
      <c r="M278" s="1" t="s">
        <v>743</v>
      </c>
      <c r="N278" s="1" t="s">
        <v>30</v>
      </c>
      <c r="O278" s="1">
        <v>420540</v>
      </c>
      <c r="P278" s="1">
        <v>3157245</v>
      </c>
      <c r="Q278" s="1" t="s">
        <v>31</v>
      </c>
      <c r="R278" s="1" t="s">
        <v>32</v>
      </c>
      <c r="S278" s="8" t="s">
        <v>33</v>
      </c>
      <c r="T278" s="1" t="s">
        <v>98</v>
      </c>
      <c r="U278" s="1" t="s">
        <v>134</v>
      </c>
      <c r="V278" s="1" t="s">
        <v>1145</v>
      </c>
      <c r="W278" cm="1">
        <f t="array" ref="W278">_xlfn._xlws.FILTER([1]Rejeitadas!$H:$H,([1]Rejeitadas!$F:$F=B278)*([1]Rejeitadas!$G:$G=P278))</f>
        <v>35283.879999999997</v>
      </c>
    </row>
    <row r="279" spans="1:23" ht="15.75" customHeight="1">
      <c r="A279" s="2">
        <v>277</v>
      </c>
      <c r="B279" s="1">
        <v>4223100991769</v>
      </c>
      <c r="C279" s="1" t="s">
        <v>1146</v>
      </c>
      <c r="D279" s="1">
        <v>59</v>
      </c>
      <c r="E279" s="1" t="s">
        <v>1147</v>
      </c>
      <c r="F279" s="1" t="s">
        <v>1148</v>
      </c>
      <c r="G279" s="1">
        <v>867271</v>
      </c>
      <c r="H279" s="1" t="s">
        <v>114</v>
      </c>
      <c r="I279" s="1" t="s">
        <v>1149</v>
      </c>
      <c r="J279" s="1">
        <v>303050144</v>
      </c>
      <c r="K279" s="1" t="s">
        <v>609</v>
      </c>
      <c r="L279" s="4">
        <v>45014</v>
      </c>
      <c r="M279" s="4">
        <v>45015</v>
      </c>
      <c r="N279" s="1" t="s">
        <v>117</v>
      </c>
      <c r="O279" s="1">
        <v>420540</v>
      </c>
      <c r="P279" s="1">
        <v>2691841</v>
      </c>
      <c r="Q279" s="1" t="s">
        <v>55</v>
      </c>
      <c r="R279" s="1" t="s">
        <v>32</v>
      </c>
      <c r="S279" s="1" t="s">
        <v>1097</v>
      </c>
      <c r="T279" s="1" t="s">
        <v>56</v>
      </c>
      <c r="U279" s="1" t="s">
        <v>1150</v>
      </c>
      <c r="V279" s="1" t="s">
        <v>1151</v>
      </c>
      <c r="W279" t="e" cm="1" vm="1">
        <f t="array" ref="W279">_xlfn._xlws.FILTER([1]Rejeitadas!$H:$H,([1]Rejeitadas!$F:$F=B279)*([1]Rejeitadas!$G:$G=P279))</f>
        <v>#VALUE!</v>
      </c>
    </row>
    <row r="280" spans="1:23" ht="15.75" customHeight="1">
      <c r="A280" s="2">
        <v>278</v>
      </c>
      <c r="B280" s="1">
        <v>4223101188449</v>
      </c>
      <c r="C280" s="1" t="s">
        <v>1152</v>
      </c>
      <c r="D280" s="1">
        <v>15</v>
      </c>
      <c r="E280" s="1" t="s">
        <v>1153</v>
      </c>
      <c r="F280" s="1" t="s">
        <v>1154</v>
      </c>
      <c r="G280" s="1">
        <v>902462</v>
      </c>
      <c r="H280" s="1" t="s">
        <v>282</v>
      </c>
      <c r="I280" s="1" t="s">
        <v>1155</v>
      </c>
      <c r="J280" s="1">
        <v>303070072</v>
      </c>
      <c r="K280" s="1" t="s">
        <v>305</v>
      </c>
      <c r="L280" s="1" t="s">
        <v>492</v>
      </c>
      <c r="M280" s="1" t="s">
        <v>85</v>
      </c>
      <c r="N280" s="1" t="s">
        <v>30</v>
      </c>
      <c r="O280" s="1">
        <v>420540</v>
      </c>
      <c r="P280" s="1">
        <v>2691841</v>
      </c>
      <c r="Q280" s="1" t="s">
        <v>143</v>
      </c>
      <c r="R280" s="1" t="s">
        <v>32</v>
      </c>
      <c r="S280" s="1" t="s">
        <v>33</v>
      </c>
      <c r="T280" s="1" t="s">
        <v>34</v>
      </c>
      <c r="W280" t="e" cm="1" vm="1">
        <f t="array" ref="W280">_xlfn._xlws.FILTER([1]Rejeitadas!$H:$H,([1]Rejeitadas!$F:$F=B280)*([1]Rejeitadas!$G:$G=P280))</f>
        <v>#VALUE!</v>
      </c>
    </row>
    <row r="281" spans="1:23" ht="15.75" customHeight="1">
      <c r="A281" s="2">
        <v>279</v>
      </c>
      <c r="B281" s="1">
        <v>4223100786047</v>
      </c>
      <c r="C281" s="1" t="s">
        <v>1156</v>
      </c>
      <c r="D281" s="1">
        <v>61</v>
      </c>
      <c r="E281" s="1" t="s">
        <v>1157</v>
      </c>
      <c r="F281" s="1" t="s">
        <v>1158</v>
      </c>
      <c r="G281" s="1">
        <v>895031</v>
      </c>
      <c r="H281" s="1">
        <v>700103987943010</v>
      </c>
      <c r="I281" s="1" t="s">
        <v>734</v>
      </c>
      <c r="J281" s="1">
        <v>303010193</v>
      </c>
      <c r="K281" s="1" t="s">
        <v>417</v>
      </c>
      <c r="L281" s="4">
        <v>44939</v>
      </c>
      <c r="M281" s="4">
        <v>44941</v>
      </c>
      <c r="N281" s="1" t="s">
        <v>117</v>
      </c>
      <c r="O281" s="1">
        <v>420540</v>
      </c>
      <c r="P281" s="1">
        <v>2691841</v>
      </c>
      <c r="Q281" s="1" t="s">
        <v>55</v>
      </c>
      <c r="R281" s="1" t="s">
        <v>66</v>
      </c>
      <c r="S281" s="1" t="s">
        <v>334</v>
      </c>
      <c r="T281" s="1" t="s">
        <v>56</v>
      </c>
      <c r="U281" s="1" t="s">
        <v>667</v>
      </c>
      <c r="V281" s="1" t="s">
        <v>668</v>
      </c>
      <c r="W281" t="e" cm="1" vm="1">
        <f t="array" ref="W281">_xlfn._xlws.FILTER([1]Rejeitadas!$H:$H,([1]Rejeitadas!$F:$F=B281)*([1]Rejeitadas!$G:$G=P281))</f>
        <v>#VALUE!</v>
      </c>
    </row>
    <row r="282" spans="1:23" ht="15.75" customHeight="1">
      <c r="A282" s="2">
        <v>280</v>
      </c>
      <c r="B282" s="1">
        <v>4223101007774</v>
      </c>
      <c r="C282" s="1" t="s">
        <v>1159</v>
      </c>
      <c r="D282" s="1">
        <v>40</v>
      </c>
      <c r="E282" s="1" t="s">
        <v>1160</v>
      </c>
      <c r="F282" s="1" t="s">
        <v>1161</v>
      </c>
      <c r="G282" s="1">
        <v>337367</v>
      </c>
      <c r="H282" s="1" t="s">
        <v>49</v>
      </c>
      <c r="I282" s="1" t="s">
        <v>1162</v>
      </c>
      <c r="J282" s="1">
        <v>403010276</v>
      </c>
      <c r="K282" s="1" t="s">
        <v>1163</v>
      </c>
      <c r="L282" s="4">
        <v>45011</v>
      </c>
      <c r="M282" s="4">
        <v>45039</v>
      </c>
      <c r="N282" s="1" t="s">
        <v>117</v>
      </c>
      <c r="O282" s="1">
        <v>420540</v>
      </c>
      <c r="P282" s="1">
        <v>2691841</v>
      </c>
      <c r="Q282" s="1" t="s">
        <v>55</v>
      </c>
      <c r="R282" s="1" t="s">
        <v>32</v>
      </c>
      <c r="S282" s="1" t="s">
        <v>1097</v>
      </c>
      <c r="T282" s="1" t="s">
        <v>56</v>
      </c>
      <c r="U282" s="1" t="s">
        <v>1164</v>
      </c>
      <c r="V282" s="1" t="s">
        <v>1165</v>
      </c>
      <c r="W282" t="e" cm="1" vm="1">
        <f t="array" ref="W282">_xlfn._xlws.FILTER([1]Rejeitadas!$H:$H,([1]Rejeitadas!$F:$F=B282)*([1]Rejeitadas!$G:$G=P282))</f>
        <v>#VALUE!</v>
      </c>
    </row>
    <row r="283" spans="1:23" ht="15.75" customHeight="1">
      <c r="A283" s="2">
        <v>281</v>
      </c>
      <c r="B283" s="1">
        <v>4223100804604</v>
      </c>
      <c r="C283" s="1" t="s">
        <v>1166</v>
      </c>
      <c r="D283" s="1">
        <v>38</v>
      </c>
      <c r="E283" s="1" t="s">
        <v>1167</v>
      </c>
      <c r="F283" s="1" t="s">
        <v>1168</v>
      </c>
      <c r="G283" s="1">
        <v>426850</v>
      </c>
      <c r="H283" s="1" t="s">
        <v>49</v>
      </c>
      <c r="I283" s="1" t="s">
        <v>620</v>
      </c>
      <c r="J283" s="1">
        <v>404020500</v>
      </c>
      <c r="K283" s="1" t="s">
        <v>621</v>
      </c>
      <c r="L283" s="4">
        <v>44947</v>
      </c>
      <c r="M283" s="4">
        <v>44948</v>
      </c>
      <c r="N283" s="1" t="s">
        <v>117</v>
      </c>
      <c r="O283" s="1">
        <v>420540</v>
      </c>
      <c r="P283" s="1">
        <v>2691841</v>
      </c>
      <c r="Q283" s="1" t="s">
        <v>55</v>
      </c>
      <c r="R283" s="1" t="s">
        <v>32</v>
      </c>
      <c r="S283" s="5" t="s">
        <v>276</v>
      </c>
      <c r="T283" s="1" t="s">
        <v>56</v>
      </c>
      <c r="U283" s="1" t="s">
        <v>1169</v>
      </c>
      <c r="V283" s="1" t="s">
        <v>1170</v>
      </c>
      <c r="W283" t="e" cm="1" vm="1">
        <f t="array" ref="W283">_xlfn._xlws.FILTER([1]Rejeitadas!$H:$H,([1]Rejeitadas!$F:$F=B283)*([1]Rejeitadas!$G:$G=P283))</f>
        <v>#VALUE!</v>
      </c>
    </row>
    <row r="284" spans="1:23" ht="15.75" customHeight="1">
      <c r="A284" s="2">
        <v>282</v>
      </c>
      <c r="B284" s="1">
        <v>4223101178340</v>
      </c>
      <c r="C284" s="1" t="s">
        <v>1171</v>
      </c>
      <c r="D284" s="1">
        <v>85</v>
      </c>
      <c r="E284" s="1" t="s">
        <v>1172</v>
      </c>
      <c r="F284" s="1" t="s">
        <v>1173</v>
      </c>
      <c r="G284" s="1">
        <v>2761542</v>
      </c>
      <c r="H284" s="1" t="s">
        <v>38</v>
      </c>
      <c r="I284" s="1" t="s">
        <v>1174</v>
      </c>
      <c r="J284" s="1">
        <v>303070099</v>
      </c>
      <c r="K284" s="1" t="s">
        <v>1175</v>
      </c>
      <c r="L284" s="1" t="s">
        <v>106</v>
      </c>
      <c r="M284" s="1" t="s">
        <v>64</v>
      </c>
      <c r="N284" s="1" t="s">
        <v>30</v>
      </c>
      <c r="O284" s="1">
        <v>420540</v>
      </c>
      <c r="P284" s="1">
        <v>3157245</v>
      </c>
      <c r="Q284" s="1" t="s">
        <v>31</v>
      </c>
      <c r="R284" s="1" t="s">
        <v>32</v>
      </c>
      <c r="S284" s="1" t="s">
        <v>33</v>
      </c>
      <c r="T284" s="1" t="s">
        <v>34</v>
      </c>
      <c r="W284" t="e" cm="1" vm="1">
        <f t="array" ref="W284">_xlfn._xlws.FILTER([1]Rejeitadas!$H:$H,([1]Rejeitadas!$F:$F=B284)*([1]Rejeitadas!$G:$G=P284))</f>
        <v>#VALUE!</v>
      </c>
    </row>
    <row r="285" spans="1:23" ht="15.75" customHeight="1">
      <c r="A285" s="2">
        <v>283</v>
      </c>
      <c r="B285" s="1">
        <v>4223100886191</v>
      </c>
      <c r="C285" s="1" t="s">
        <v>1176</v>
      </c>
      <c r="D285" s="1">
        <v>34</v>
      </c>
      <c r="E285" s="1" t="s">
        <v>1177</v>
      </c>
      <c r="F285" s="1" t="s">
        <v>1178</v>
      </c>
      <c r="G285" s="1">
        <v>796226</v>
      </c>
      <c r="H285" s="1" t="s">
        <v>114</v>
      </c>
      <c r="I285" s="1" t="s">
        <v>1179</v>
      </c>
      <c r="J285" s="1">
        <v>303040092</v>
      </c>
      <c r="K285" s="1" t="s">
        <v>1180</v>
      </c>
      <c r="L285" s="4">
        <v>44971</v>
      </c>
      <c r="M285" s="4">
        <v>44973</v>
      </c>
      <c r="N285" s="1" t="s">
        <v>117</v>
      </c>
      <c r="O285" s="1">
        <v>420540</v>
      </c>
      <c r="P285" s="1">
        <v>2691841</v>
      </c>
      <c r="Q285" s="1" t="s">
        <v>55</v>
      </c>
      <c r="R285" s="1" t="s">
        <v>32</v>
      </c>
      <c r="S285" s="1" t="s">
        <v>334</v>
      </c>
      <c r="T285" s="1" t="s">
        <v>56</v>
      </c>
      <c r="U285" s="1" t="s">
        <v>442</v>
      </c>
      <c r="V285" s="1" t="s">
        <v>1181</v>
      </c>
      <c r="W285" t="e" cm="1" vm="1">
        <f t="array" ref="W285">_xlfn._xlws.FILTER([1]Rejeitadas!$H:$H,([1]Rejeitadas!$F:$F=B285)*([1]Rejeitadas!$G:$G=P285))</f>
        <v>#VALUE!</v>
      </c>
    </row>
    <row r="286" spans="1:23" ht="15.75" customHeight="1">
      <c r="A286" s="2">
        <v>284</v>
      </c>
      <c r="B286" s="1">
        <v>4223101205730</v>
      </c>
      <c r="C286" s="1" t="s">
        <v>1182</v>
      </c>
      <c r="D286" s="1">
        <v>60</v>
      </c>
      <c r="E286" s="1" t="s">
        <v>1183</v>
      </c>
      <c r="F286" s="1" t="s">
        <v>1184</v>
      </c>
      <c r="G286" s="1">
        <v>6733380</v>
      </c>
      <c r="H286" s="1">
        <v>706802231985620</v>
      </c>
      <c r="I286" s="1" t="s">
        <v>26</v>
      </c>
      <c r="J286" s="1">
        <v>416050034</v>
      </c>
      <c r="K286" s="1" t="s">
        <v>1185</v>
      </c>
      <c r="L286" s="1" t="s">
        <v>976</v>
      </c>
      <c r="M286" s="1" t="s">
        <v>225</v>
      </c>
      <c r="N286" s="1" t="s">
        <v>30</v>
      </c>
      <c r="O286" s="1">
        <v>420540</v>
      </c>
      <c r="P286" s="1">
        <v>3157245</v>
      </c>
      <c r="Q286" s="1" t="s">
        <v>31</v>
      </c>
      <c r="R286" s="1" t="s">
        <v>66</v>
      </c>
      <c r="S286" s="1" t="s">
        <v>33</v>
      </c>
      <c r="T286" s="1" t="s">
        <v>34</v>
      </c>
      <c r="W286" t="e" cm="1" vm="1">
        <f t="array" ref="W286">_xlfn._xlws.FILTER([1]Rejeitadas!$H:$H,([1]Rejeitadas!$F:$F=B286)*([1]Rejeitadas!$G:$G=P286))</f>
        <v>#VALUE!</v>
      </c>
    </row>
    <row r="287" spans="1:23" ht="15.75" customHeight="1">
      <c r="A287" s="2">
        <v>285</v>
      </c>
      <c r="B287" s="1">
        <v>4223101131194</v>
      </c>
      <c r="C287" s="1" t="s">
        <v>1182</v>
      </c>
      <c r="D287" s="1">
        <v>60</v>
      </c>
      <c r="E287" s="1" t="s">
        <v>1183</v>
      </c>
      <c r="F287" s="1" t="s">
        <v>1184</v>
      </c>
      <c r="G287" s="1">
        <v>6733380</v>
      </c>
      <c r="H287" s="1" t="s">
        <v>25</v>
      </c>
      <c r="I287" s="1" t="s">
        <v>1186</v>
      </c>
      <c r="J287" s="1">
        <v>308040015</v>
      </c>
      <c r="K287" s="1" t="s">
        <v>1187</v>
      </c>
      <c r="L287" s="1" t="s">
        <v>105</v>
      </c>
      <c r="M287" s="1" t="s">
        <v>242</v>
      </c>
      <c r="N287" s="1" t="s">
        <v>30</v>
      </c>
      <c r="O287" s="1">
        <v>420540</v>
      </c>
      <c r="P287" s="1">
        <v>3157245</v>
      </c>
      <c r="Q287" s="1" t="s">
        <v>31</v>
      </c>
      <c r="R287" s="1" t="s">
        <v>32</v>
      </c>
      <c r="S287" s="1" t="s">
        <v>33</v>
      </c>
      <c r="T287" s="1" t="s">
        <v>34</v>
      </c>
      <c r="W287" t="e" cm="1" vm="1">
        <f t="array" ref="W287">_xlfn._xlws.FILTER([1]Rejeitadas!$H:$H,([1]Rejeitadas!$F:$F=B287)*([1]Rejeitadas!$G:$G=P287))</f>
        <v>#VALUE!</v>
      </c>
    </row>
    <row r="288" spans="1:23" ht="15.75" customHeight="1">
      <c r="A288" s="2">
        <v>286</v>
      </c>
      <c r="B288" s="1">
        <v>4223100968482</v>
      </c>
      <c r="C288" s="6" t="s">
        <v>1188</v>
      </c>
      <c r="D288" s="1">
        <v>67</v>
      </c>
      <c r="E288" s="1" t="s">
        <v>1189</v>
      </c>
      <c r="F288" s="1" t="s">
        <v>1190</v>
      </c>
      <c r="G288" s="1">
        <v>1106466</v>
      </c>
      <c r="H288" s="1" t="s">
        <v>25</v>
      </c>
      <c r="I288" s="1" t="s">
        <v>1191</v>
      </c>
      <c r="J288" s="1">
        <v>415010012</v>
      </c>
      <c r="K288" s="1" t="s">
        <v>40</v>
      </c>
      <c r="L288" s="1" t="s">
        <v>1192</v>
      </c>
      <c r="M288" s="1" t="s">
        <v>29</v>
      </c>
      <c r="N288" s="1" t="s">
        <v>30</v>
      </c>
      <c r="O288" s="1">
        <v>421660</v>
      </c>
      <c r="P288" s="1">
        <v>2555646</v>
      </c>
      <c r="Q288" s="1" t="s">
        <v>43</v>
      </c>
      <c r="R288" s="1" t="s">
        <v>32</v>
      </c>
      <c r="S288" s="1" t="s">
        <v>411</v>
      </c>
      <c r="T288" s="1" t="s">
        <v>34</v>
      </c>
      <c r="U288" s="7" t="s">
        <v>412</v>
      </c>
      <c r="V288" s="1" t="s">
        <v>1193</v>
      </c>
      <c r="W288" t="e" cm="1" vm="1">
        <f t="array" ref="W288">_xlfn._xlws.FILTER([1]Rejeitadas!$H:$H,([1]Rejeitadas!$F:$F=B288)*([1]Rejeitadas!$G:$G=P288))</f>
        <v>#VALUE!</v>
      </c>
    </row>
    <row r="289" spans="1:23" ht="15.75" customHeight="1">
      <c r="A289" s="2">
        <v>287</v>
      </c>
      <c r="B289" s="1">
        <v>4223100926924</v>
      </c>
      <c r="C289" s="6" t="s">
        <v>1194</v>
      </c>
      <c r="D289" s="1">
        <v>45</v>
      </c>
      <c r="E289" s="1" t="s">
        <v>1195</v>
      </c>
      <c r="F289" s="1" t="s">
        <v>1196</v>
      </c>
      <c r="G289" s="1">
        <v>436492</v>
      </c>
      <c r="H289" s="1" t="s">
        <v>38</v>
      </c>
      <c r="I289" s="1" t="s">
        <v>1197</v>
      </c>
      <c r="J289" s="1">
        <v>408020334</v>
      </c>
      <c r="K289" s="1" t="s">
        <v>1198</v>
      </c>
      <c r="L289" s="1" t="s">
        <v>125</v>
      </c>
      <c r="M289" s="1" t="s">
        <v>125</v>
      </c>
      <c r="N289" s="1" t="s">
        <v>30</v>
      </c>
      <c r="O289" s="1">
        <v>421660</v>
      </c>
      <c r="P289" s="1">
        <v>2555646</v>
      </c>
      <c r="Q289" s="1" t="s">
        <v>43</v>
      </c>
      <c r="R289" s="1" t="s">
        <v>32</v>
      </c>
      <c r="S289" s="1" t="s">
        <v>411</v>
      </c>
      <c r="T289" s="1" t="s">
        <v>34</v>
      </c>
      <c r="U289" s="7" t="s">
        <v>1199</v>
      </c>
      <c r="V289" s="1" t="s">
        <v>1200</v>
      </c>
      <c r="W289" t="e" cm="1" vm="1">
        <f t="array" ref="W289">_xlfn._xlws.FILTER([1]Rejeitadas!$H:$H,([1]Rejeitadas!$F:$F=B289)*([1]Rejeitadas!$G:$G=P289))</f>
        <v>#VALUE!</v>
      </c>
    </row>
    <row r="290" spans="1:23" ht="15.75" customHeight="1">
      <c r="A290" s="2">
        <v>288</v>
      </c>
      <c r="B290" s="1">
        <v>4223101207545</v>
      </c>
      <c r="C290" s="6" t="s">
        <v>1201</v>
      </c>
      <c r="D290" s="1">
        <v>83</v>
      </c>
      <c r="E290" s="1" t="s">
        <v>1202</v>
      </c>
      <c r="F290" s="1" t="s">
        <v>1203</v>
      </c>
      <c r="G290" s="1">
        <v>72596</v>
      </c>
      <c r="H290" s="1">
        <v>704602619076724</v>
      </c>
      <c r="I290" s="1" t="s">
        <v>781</v>
      </c>
      <c r="J290" s="1">
        <v>301050074</v>
      </c>
      <c r="K290" s="1" t="s">
        <v>265</v>
      </c>
      <c r="L290" s="1" t="s">
        <v>188</v>
      </c>
      <c r="M290" s="1" t="s">
        <v>142</v>
      </c>
      <c r="N290" s="1" t="s">
        <v>30</v>
      </c>
      <c r="O290" s="1">
        <v>420540</v>
      </c>
      <c r="P290" s="1">
        <v>19445</v>
      </c>
      <c r="Q290" s="1" t="s">
        <v>107</v>
      </c>
      <c r="R290" s="1" t="s">
        <v>66</v>
      </c>
      <c r="S290" s="1" t="s">
        <v>411</v>
      </c>
      <c r="T290" s="1" t="s">
        <v>34</v>
      </c>
      <c r="U290" s="7"/>
      <c r="W290" cm="1">
        <f t="array" ref="W290">_xlfn._xlws.FILTER([1]Rejeitadas!$H:$H,([1]Rejeitadas!$F:$F=B290)*([1]Rejeitadas!$G:$G=P290))</f>
        <v>144.78</v>
      </c>
    </row>
    <row r="291" spans="1:23" ht="15.75" customHeight="1">
      <c r="A291" s="2">
        <v>289</v>
      </c>
      <c r="B291" s="1">
        <v>4223101178736</v>
      </c>
      <c r="C291" s="6" t="s">
        <v>1201</v>
      </c>
      <c r="D291" s="1">
        <v>83</v>
      </c>
      <c r="E291" s="1" t="s">
        <v>1202</v>
      </c>
      <c r="F291" s="1" t="s">
        <v>1203</v>
      </c>
      <c r="G291" s="1">
        <v>72596</v>
      </c>
      <c r="H291" s="1">
        <v>704602619076724</v>
      </c>
      <c r="I291" s="1" t="s">
        <v>781</v>
      </c>
      <c r="J291" s="1">
        <v>301050074</v>
      </c>
      <c r="K291" s="1" t="s">
        <v>265</v>
      </c>
      <c r="L291" s="1" t="s">
        <v>141</v>
      </c>
      <c r="M291" s="1" t="s">
        <v>141</v>
      </c>
      <c r="N291" s="1" t="s">
        <v>30</v>
      </c>
      <c r="O291" s="1">
        <v>420540</v>
      </c>
      <c r="P291" s="1">
        <v>19445</v>
      </c>
      <c r="Q291" s="1" t="s">
        <v>107</v>
      </c>
      <c r="R291" s="1" t="s">
        <v>66</v>
      </c>
      <c r="S291" s="1" t="s">
        <v>411</v>
      </c>
      <c r="T291" s="1" t="s">
        <v>34</v>
      </c>
      <c r="U291" s="7"/>
      <c r="W291" t="e" cm="1" vm="1">
        <f t="array" ref="W291">_xlfn._xlws.FILTER([1]Rejeitadas!$H:$H,([1]Rejeitadas!$F:$F=B291)*([1]Rejeitadas!$G:$G=P291))</f>
        <v>#VALUE!</v>
      </c>
    </row>
    <row r="292" spans="1:23" ht="15.75" customHeight="1">
      <c r="A292" s="2">
        <v>290</v>
      </c>
      <c r="B292" s="1">
        <v>4223101190099</v>
      </c>
      <c r="C292" s="6" t="s">
        <v>1201</v>
      </c>
      <c r="D292" s="1">
        <v>83</v>
      </c>
      <c r="E292" s="1" t="s">
        <v>1202</v>
      </c>
      <c r="F292" s="1" t="s">
        <v>1203</v>
      </c>
      <c r="G292" s="1">
        <v>72596</v>
      </c>
      <c r="H292" s="1">
        <v>704602619076724</v>
      </c>
      <c r="I292" s="1" t="s">
        <v>781</v>
      </c>
      <c r="J292" s="1">
        <v>303130067</v>
      </c>
      <c r="K292" s="1" t="s">
        <v>104</v>
      </c>
      <c r="L292" s="1" t="s">
        <v>142</v>
      </c>
      <c r="M292" s="1" t="s">
        <v>81</v>
      </c>
      <c r="N292" s="1" t="s">
        <v>30</v>
      </c>
      <c r="O292" s="1">
        <v>420540</v>
      </c>
      <c r="P292" s="1">
        <v>19445</v>
      </c>
      <c r="Q292" s="1" t="s">
        <v>107</v>
      </c>
      <c r="R292" s="1" t="s">
        <v>66</v>
      </c>
      <c r="S292" s="1" t="s">
        <v>411</v>
      </c>
      <c r="T292" s="1" t="s">
        <v>34</v>
      </c>
      <c r="U292" s="7"/>
      <c r="W292" t="e" cm="1" vm="1">
        <f t="array" ref="W292">_xlfn._xlws.FILTER([1]Rejeitadas!$H:$H,([1]Rejeitadas!$F:$F=B292)*([1]Rejeitadas!$G:$G=P292))</f>
        <v>#VALUE!</v>
      </c>
    </row>
    <row r="293" spans="1:23" ht="15.75" customHeight="1">
      <c r="A293" s="2">
        <v>291</v>
      </c>
      <c r="B293" s="1">
        <v>4223101162764</v>
      </c>
      <c r="C293" s="1" t="s">
        <v>1204</v>
      </c>
      <c r="D293" s="1">
        <v>50</v>
      </c>
      <c r="E293" s="1" t="s">
        <v>1205</v>
      </c>
      <c r="F293" s="1" t="s">
        <v>1206</v>
      </c>
      <c r="G293" s="1">
        <v>908413</v>
      </c>
      <c r="H293" s="1">
        <v>700506373953653</v>
      </c>
      <c r="I293" s="1" t="s">
        <v>1207</v>
      </c>
      <c r="J293" s="1">
        <v>403030064</v>
      </c>
      <c r="K293" s="1" t="s">
        <v>1208</v>
      </c>
      <c r="L293" s="1" t="s">
        <v>141</v>
      </c>
      <c r="M293" s="1" t="s">
        <v>492</v>
      </c>
      <c r="N293" s="1" t="s">
        <v>30</v>
      </c>
      <c r="O293" s="1">
        <v>420540</v>
      </c>
      <c r="P293" s="1">
        <v>2691841</v>
      </c>
      <c r="Q293" s="1" t="s">
        <v>143</v>
      </c>
      <c r="R293" s="1" t="s">
        <v>66</v>
      </c>
      <c r="S293" s="1" t="s">
        <v>1097</v>
      </c>
      <c r="T293" s="1" t="s">
        <v>34</v>
      </c>
      <c r="W293" cm="1">
        <f t="array" ref="W293">_xlfn._xlws.FILTER([1]Rejeitadas!$H:$H,([1]Rejeitadas!$F:$F=B293)*([1]Rejeitadas!$G:$G=P293))</f>
        <v>3354.74</v>
      </c>
    </row>
    <row r="294" spans="1:23" ht="15.75" customHeight="1">
      <c r="A294" s="2">
        <v>292</v>
      </c>
      <c r="B294" s="1">
        <v>4223101086688</v>
      </c>
      <c r="C294" s="1" t="s">
        <v>1204</v>
      </c>
      <c r="D294" s="1">
        <v>50</v>
      </c>
      <c r="E294" s="1" t="s">
        <v>1205</v>
      </c>
      <c r="F294" s="1" t="s">
        <v>1206</v>
      </c>
      <c r="G294" s="1">
        <v>959493</v>
      </c>
      <c r="H294" s="1">
        <v>700506373953653</v>
      </c>
      <c r="I294" s="1" t="s">
        <v>1209</v>
      </c>
      <c r="J294" s="1">
        <v>303010037</v>
      </c>
      <c r="K294" s="1" t="s">
        <v>131</v>
      </c>
      <c r="L294" s="1" t="s">
        <v>751</v>
      </c>
      <c r="M294" s="1" t="s">
        <v>141</v>
      </c>
      <c r="N294" s="1" t="s">
        <v>30</v>
      </c>
      <c r="O294" s="1">
        <v>421660</v>
      </c>
      <c r="P294" s="1">
        <v>2555646</v>
      </c>
      <c r="Q294" s="1" t="s">
        <v>43</v>
      </c>
      <c r="R294" s="1" t="s">
        <v>66</v>
      </c>
      <c r="S294" s="1" t="s">
        <v>1097</v>
      </c>
      <c r="T294" s="1" t="s">
        <v>34</v>
      </c>
      <c r="W294" t="e" cm="1" vm="1">
        <f t="array" ref="W294">_xlfn._xlws.FILTER([1]Rejeitadas!$H:$H,([1]Rejeitadas!$F:$F=B294)*([1]Rejeitadas!$G:$G=P294))</f>
        <v>#VALUE!</v>
      </c>
    </row>
    <row r="295" spans="1:23" ht="15.75" customHeight="1">
      <c r="A295" s="2">
        <v>293</v>
      </c>
      <c r="B295" s="1">
        <v>4223101193003</v>
      </c>
      <c r="C295" s="6" t="s">
        <v>1210</v>
      </c>
      <c r="D295" s="1">
        <v>91</v>
      </c>
      <c r="E295" s="1" t="s">
        <v>1211</v>
      </c>
      <c r="F295" s="1" t="s">
        <v>1212</v>
      </c>
      <c r="G295" s="1">
        <v>38074</v>
      </c>
      <c r="H295" s="1">
        <v>702707651074860</v>
      </c>
      <c r="I295" s="1" t="s">
        <v>1107</v>
      </c>
      <c r="J295" s="1">
        <v>415040035</v>
      </c>
      <c r="K295" s="1" t="s">
        <v>365</v>
      </c>
      <c r="L295" s="1" t="s">
        <v>242</v>
      </c>
      <c r="M295" s="1" t="s">
        <v>79</v>
      </c>
      <c r="N295" s="1" t="s">
        <v>30</v>
      </c>
      <c r="O295" s="1">
        <v>421725</v>
      </c>
      <c r="P295" s="1">
        <v>2302950</v>
      </c>
      <c r="Q295" s="1" t="s">
        <v>461</v>
      </c>
      <c r="R295" s="1" t="s">
        <v>66</v>
      </c>
      <c r="S295" s="1" t="s">
        <v>411</v>
      </c>
      <c r="T295" s="1" t="s">
        <v>34</v>
      </c>
      <c r="U295" s="7"/>
      <c r="W295" t="e" cm="1" vm="1">
        <f t="array" ref="W295">_xlfn._xlws.FILTER([1]Rejeitadas!$H:$H,([1]Rejeitadas!$F:$F=B295)*([1]Rejeitadas!$G:$G=P295))</f>
        <v>#VALUE!</v>
      </c>
    </row>
    <row r="296" spans="1:23" ht="15.75" customHeight="1">
      <c r="A296" s="2">
        <v>294</v>
      </c>
      <c r="B296" s="1">
        <v>4223101170563</v>
      </c>
      <c r="C296" s="6" t="s">
        <v>1210</v>
      </c>
      <c r="D296" s="1">
        <v>91</v>
      </c>
      <c r="E296" s="1" t="s">
        <v>1211</v>
      </c>
      <c r="F296" s="1" t="s">
        <v>1212</v>
      </c>
      <c r="G296" s="1">
        <v>45849</v>
      </c>
      <c r="H296" s="1">
        <v>702707651074860</v>
      </c>
      <c r="I296" s="1" t="s">
        <v>1213</v>
      </c>
      <c r="J296" s="1">
        <v>303130067</v>
      </c>
      <c r="K296" s="1" t="s">
        <v>104</v>
      </c>
      <c r="L296" s="1" t="s">
        <v>300</v>
      </c>
      <c r="M296" s="1" t="s">
        <v>242</v>
      </c>
      <c r="N296" s="1" t="s">
        <v>30</v>
      </c>
      <c r="O296" s="1">
        <v>420540</v>
      </c>
      <c r="P296" s="1">
        <v>19445</v>
      </c>
      <c r="Q296" s="1" t="s">
        <v>107</v>
      </c>
      <c r="R296" s="1" t="s">
        <v>66</v>
      </c>
      <c r="S296" s="1" t="s">
        <v>411</v>
      </c>
      <c r="T296" s="1" t="s">
        <v>34</v>
      </c>
      <c r="U296" s="7"/>
      <c r="W296" cm="1">
        <f t="array" ref="W296">_xlfn._xlws.FILTER([1]Rejeitadas!$H:$H,([1]Rejeitadas!$F:$F=B296)*([1]Rejeitadas!$G:$G=P296))</f>
        <v>799.3</v>
      </c>
    </row>
    <row r="297" spans="1:23" ht="15.75" customHeight="1">
      <c r="A297" s="2">
        <v>295</v>
      </c>
      <c r="B297" s="1">
        <v>4223101063148</v>
      </c>
      <c r="C297" s="6" t="s">
        <v>1214</v>
      </c>
      <c r="D297" s="1">
        <v>34</v>
      </c>
      <c r="E297" s="1" t="s">
        <v>1215</v>
      </c>
      <c r="F297" s="1" t="s">
        <v>1216</v>
      </c>
      <c r="G297" s="1">
        <v>331287</v>
      </c>
      <c r="H297" s="1">
        <v>708405243486864</v>
      </c>
      <c r="I297" s="1" t="s">
        <v>1217</v>
      </c>
      <c r="J297" s="1">
        <v>411010026</v>
      </c>
      <c r="K297" s="1" t="s">
        <v>1070</v>
      </c>
      <c r="L297" s="1" t="s">
        <v>403</v>
      </c>
      <c r="M297" s="1" t="s">
        <v>28</v>
      </c>
      <c r="N297" s="1" t="s">
        <v>30</v>
      </c>
      <c r="O297" s="1">
        <v>420540</v>
      </c>
      <c r="P297" s="1">
        <v>19283</v>
      </c>
      <c r="Q297" s="1" t="s">
        <v>902</v>
      </c>
      <c r="R297" s="1" t="s">
        <v>66</v>
      </c>
      <c r="S297" s="1" t="s">
        <v>411</v>
      </c>
      <c r="T297" s="1" t="s">
        <v>34</v>
      </c>
      <c r="U297" s="7"/>
      <c r="W297" t="e" cm="1" vm="1">
        <f t="array" ref="W297">_xlfn._xlws.FILTER([1]Rejeitadas!$H:$H,([1]Rejeitadas!$F:$F=B297)*([1]Rejeitadas!$G:$G=P297))</f>
        <v>#VALUE!</v>
      </c>
    </row>
    <row r="298" spans="1:23" ht="15.75" customHeight="1">
      <c r="A298" s="2">
        <v>296</v>
      </c>
      <c r="B298" s="1">
        <v>4223100996213</v>
      </c>
      <c r="C298" s="6" t="s">
        <v>1214</v>
      </c>
      <c r="D298" s="1">
        <v>34</v>
      </c>
      <c r="E298" s="1" t="s">
        <v>1215</v>
      </c>
      <c r="F298" s="1" t="s">
        <v>1216</v>
      </c>
      <c r="G298" s="1">
        <v>331287</v>
      </c>
      <c r="H298" s="1">
        <v>708405243486864</v>
      </c>
      <c r="I298" s="1" t="s">
        <v>1217</v>
      </c>
      <c r="J298" s="1">
        <v>303100044</v>
      </c>
      <c r="K298" s="1" t="s">
        <v>642</v>
      </c>
      <c r="L298" s="1" t="s">
        <v>175</v>
      </c>
      <c r="M298" s="1" t="s">
        <v>403</v>
      </c>
      <c r="N298" s="1" t="s">
        <v>30</v>
      </c>
      <c r="O298" s="1">
        <v>420540</v>
      </c>
      <c r="P298" s="1">
        <v>19283</v>
      </c>
      <c r="Q298" s="1" t="s">
        <v>902</v>
      </c>
      <c r="R298" s="1" t="s">
        <v>66</v>
      </c>
      <c r="S298" s="1" t="s">
        <v>411</v>
      </c>
      <c r="T298" s="1" t="s">
        <v>34</v>
      </c>
      <c r="U298" s="7"/>
      <c r="W298" t="e" cm="1" vm="1">
        <f t="array" ref="W298">_xlfn._xlws.FILTER([1]Rejeitadas!$H:$H,([1]Rejeitadas!$F:$F=B298)*([1]Rejeitadas!$G:$G=P298))</f>
        <v>#VALUE!</v>
      </c>
    </row>
    <row r="299" spans="1:23" ht="15.75" customHeight="1">
      <c r="A299" s="2">
        <v>297</v>
      </c>
      <c r="B299" s="1">
        <v>4223100926209</v>
      </c>
      <c r="C299" s="6" t="s">
        <v>1218</v>
      </c>
      <c r="D299" s="1">
        <v>43</v>
      </c>
      <c r="E299" s="1" t="s">
        <v>1219</v>
      </c>
      <c r="F299" s="1" t="s">
        <v>1220</v>
      </c>
      <c r="G299" s="1">
        <v>418717</v>
      </c>
      <c r="H299" s="1" t="s">
        <v>38</v>
      </c>
      <c r="I299" s="1" t="s">
        <v>342</v>
      </c>
      <c r="J299" s="1">
        <v>407020039</v>
      </c>
      <c r="K299" s="1" t="s">
        <v>320</v>
      </c>
      <c r="L299" s="1" t="s">
        <v>125</v>
      </c>
      <c r="M299" s="1" t="s">
        <v>1221</v>
      </c>
      <c r="N299" s="1" t="s">
        <v>30</v>
      </c>
      <c r="O299" s="1">
        <v>421660</v>
      </c>
      <c r="P299" s="1">
        <v>2555646</v>
      </c>
      <c r="Q299" s="1" t="s">
        <v>43</v>
      </c>
      <c r="R299" s="1" t="s">
        <v>32</v>
      </c>
      <c r="S299" s="1" t="s">
        <v>411</v>
      </c>
      <c r="T299" s="1" t="s">
        <v>34</v>
      </c>
      <c r="U299" s="7" t="s">
        <v>1199</v>
      </c>
      <c r="V299" s="1" t="s">
        <v>1077</v>
      </c>
      <c r="W299" t="e" cm="1" vm="1">
        <f t="array" ref="W299">_xlfn._xlws.FILTER([1]Rejeitadas!$H:$H,([1]Rejeitadas!$F:$F=B299)*([1]Rejeitadas!$G:$G=P299))</f>
        <v>#VALUE!</v>
      </c>
    </row>
    <row r="300" spans="1:23" ht="15.75" customHeight="1">
      <c r="A300" s="2">
        <v>298</v>
      </c>
      <c r="B300" s="1">
        <v>4223101075567</v>
      </c>
      <c r="C300" s="1" t="s">
        <v>1222</v>
      </c>
      <c r="D300" s="1">
        <v>39</v>
      </c>
      <c r="E300" s="1" t="s">
        <v>1223</v>
      </c>
      <c r="F300" s="1" t="s">
        <v>1224</v>
      </c>
      <c r="G300" s="1">
        <v>459018</v>
      </c>
      <c r="H300" s="1" t="s">
        <v>114</v>
      </c>
      <c r="I300" s="1" t="s">
        <v>180</v>
      </c>
      <c r="J300" s="1">
        <v>303140151</v>
      </c>
      <c r="K300" s="1" t="s">
        <v>181</v>
      </c>
      <c r="L300" s="1" t="s">
        <v>290</v>
      </c>
      <c r="M300" s="1" t="s">
        <v>204</v>
      </c>
      <c r="N300" s="1" t="s">
        <v>54</v>
      </c>
      <c r="O300" s="1">
        <v>420540</v>
      </c>
      <c r="P300" s="1">
        <v>2691841</v>
      </c>
      <c r="Q300" s="1" t="s">
        <v>55</v>
      </c>
      <c r="R300" s="1" t="s">
        <v>32</v>
      </c>
      <c r="S300" s="1" t="s">
        <v>1097</v>
      </c>
      <c r="T300" s="1" t="s">
        <v>56</v>
      </c>
      <c r="U300" s="1" t="s">
        <v>1225</v>
      </c>
      <c r="V300" s="1" t="s">
        <v>1226</v>
      </c>
      <c r="W300" t="e" cm="1" vm="1">
        <f t="array" ref="W300">_xlfn._xlws.FILTER([1]Rejeitadas!$H:$H,([1]Rejeitadas!$F:$F=B300)*([1]Rejeitadas!$G:$G=P300))</f>
        <v>#VALUE!</v>
      </c>
    </row>
    <row r="301" spans="1:23" ht="15.75" customHeight="1">
      <c r="A301" s="2">
        <v>299</v>
      </c>
      <c r="B301" s="1">
        <v>4223101169584</v>
      </c>
      <c r="C301" s="1" t="s">
        <v>1227</v>
      </c>
      <c r="D301" s="1">
        <v>41</v>
      </c>
      <c r="E301" s="1" t="s">
        <v>1228</v>
      </c>
      <c r="F301" s="1" t="s">
        <v>1229</v>
      </c>
      <c r="G301" s="1">
        <v>908743</v>
      </c>
      <c r="H301" s="1" t="s">
        <v>38</v>
      </c>
      <c r="I301" s="1" t="s">
        <v>1230</v>
      </c>
      <c r="J301" s="1">
        <v>308010035</v>
      </c>
      <c r="K301" s="1" t="s">
        <v>1231</v>
      </c>
      <c r="L301" s="1" t="s">
        <v>743</v>
      </c>
      <c r="M301" s="1" t="s">
        <v>743</v>
      </c>
      <c r="N301" s="1" t="s">
        <v>30</v>
      </c>
      <c r="O301" s="1">
        <v>420540</v>
      </c>
      <c r="P301" s="1">
        <v>2691841</v>
      </c>
      <c r="Q301" s="1" t="s">
        <v>143</v>
      </c>
      <c r="R301" s="1" t="s">
        <v>32</v>
      </c>
      <c r="S301" s="1" t="s">
        <v>1097</v>
      </c>
      <c r="T301" s="1" t="s">
        <v>34</v>
      </c>
      <c r="W301" t="e" cm="1" vm="1">
        <f t="array" ref="W301">_xlfn._xlws.FILTER([1]Rejeitadas!$H:$H,([1]Rejeitadas!$F:$F=B301)*([1]Rejeitadas!$G:$G=P301))</f>
        <v>#VALUE!</v>
      </c>
    </row>
    <row r="302" spans="1:23" ht="15.75" customHeight="1">
      <c r="A302" s="2">
        <v>300</v>
      </c>
      <c r="B302" s="1">
        <v>4223101104002</v>
      </c>
      <c r="C302" s="6" t="s">
        <v>1232</v>
      </c>
      <c r="D302" s="1">
        <v>47</v>
      </c>
      <c r="E302" s="1" t="s">
        <v>1233</v>
      </c>
      <c r="F302" s="1" t="s">
        <v>1234</v>
      </c>
      <c r="G302" s="1">
        <v>4153540</v>
      </c>
      <c r="H302" s="1" t="s">
        <v>25</v>
      </c>
      <c r="I302" s="1" t="s">
        <v>1235</v>
      </c>
      <c r="J302" s="1">
        <v>415020050</v>
      </c>
      <c r="K302" s="1" t="s">
        <v>27</v>
      </c>
      <c r="L302" s="1" t="s">
        <v>544</v>
      </c>
      <c r="M302" s="1" t="s">
        <v>211</v>
      </c>
      <c r="N302" s="1" t="s">
        <v>30</v>
      </c>
      <c r="O302" s="1">
        <v>420540</v>
      </c>
      <c r="P302" s="1">
        <v>3157245</v>
      </c>
      <c r="Q302" s="1" t="s">
        <v>31</v>
      </c>
      <c r="R302" s="1" t="s">
        <v>32</v>
      </c>
      <c r="S302" s="1" t="s">
        <v>411</v>
      </c>
      <c r="T302" s="1" t="s">
        <v>98</v>
      </c>
      <c r="U302" s="7" t="s">
        <v>1236</v>
      </c>
      <c r="V302" s="1" t="s">
        <v>1237</v>
      </c>
      <c r="W302" cm="1">
        <f t="array" ref="W302">_xlfn._xlws.FILTER([1]Rejeitadas!$H:$H,([1]Rejeitadas!$F:$F=B302)*([1]Rejeitadas!$G:$G=P302))</f>
        <v>9234.18</v>
      </c>
    </row>
    <row r="303" spans="1:23" ht="15.75" customHeight="1">
      <c r="A303" s="2">
        <v>301</v>
      </c>
      <c r="B303" s="1">
        <v>4223101107940</v>
      </c>
      <c r="C303" s="1" t="s">
        <v>1238</v>
      </c>
      <c r="D303" s="1">
        <v>50</v>
      </c>
      <c r="E303" s="1" t="s">
        <v>1239</v>
      </c>
      <c r="F303" s="1" t="s">
        <v>1240</v>
      </c>
      <c r="G303" s="1">
        <v>648360</v>
      </c>
      <c r="H303" s="1" t="s">
        <v>25</v>
      </c>
      <c r="I303" s="1" t="s">
        <v>1241</v>
      </c>
      <c r="J303" s="1">
        <v>303040106</v>
      </c>
      <c r="K303" s="1" t="s">
        <v>1242</v>
      </c>
      <c r="L303" s="1" t="s">
        <v>351</v>
      </c>
      <c r="M303" s="1" t="s">
        <v>218</v>
      </c>
      <c r="N303" s="1" t="s">
        <v>30</v>
      </c>
      <c r="O303" s="1">
        <v>420540</v>
      </c>
      <c r="P303" s="1">
        <v>2691841</v>
      </c>
      <c r="Q303" s="1" t="s">
        <v>143</v>
      </c>
      <c r="R303" s="1" t="s">
        <v>32</v>
      </c>
      <c r="S303" s="1" t="s">
        <v>1097</v>
      </c>
      <c r="T303" s="1" t="s">
        <v>34</v>
      </c>
      <c r="W303" cm="1">
        <f t="array" ref="W303">_xlfn._xlws.FILTER([1]Rejeitadas!$H:$H,([1]Rejeitadas!$F:$F=B303)*([1]Rejeitadas!$G:$G=P303))</f>
        <v>1333.48</v>
      </c>
    </row>
    <row r="304" spans="1:23" ht="15.75" customHeight="1">
      <c r="A304" s="2">
        <v>302</v>
      </c>
      <c r="B304" s="1">
        <v>4223101229920</v>
      </c>
      <c r="C304" s="6" t="s">
        <v>1243</v>
      </c>
      <c r="D304" s="1">
        <v>59</v>
      </c>
      <c r="E304" s="1" t="s">
        <v>1244</v>
      </c>
      <c r="F304" s="1" t="s">
        <v>1245</v>
      </c>
      <c r="G304" s="1">
        <v>6738108</v>
      </c>
      <c r="H304" s="1">
        <v>702408506776527</v>
      </c>
      <c r="I304" s="1" t="s">
        <v>1246</v>
      </c>
      <c r="J304" s="1">
        <v>407030255</v>
      </c>
      <c r="K304" s="1" t="s">
        <v>191</v>
      </c>
      <c r="L304" s="1" t="s">
        <v>105</v>
      </c>
      <c r="M304" s="1" t="s">
        <v>300</v>
      </c>
      <c r="N304" s="1" t="s">
        <v>30</v>
      </c>
      <c r="O304" s="1">
        <v>420540</v>
      </c>
      <c r="P304" s="1">
        <v>3157245</v>
      </c>
      <c r="Q304" s="1" t="s">
        <v>31</v>
      </c>
      <c r="R304" s="1" t="s">
        <v>66</v>
      </c>
      <c r="S304" s="1" t="s">
        <v>411</v>
      </c>
      <c r="T304" s="1" t="s">
        <v>34</v>
      </c>
      <c r="U304" s="7"/>
      <c r="W304" t="e" cm="1" vm="1">
        <f t="array" ref="W304">_xlfn._xlws.FILTER([1]Rejeitadas!$H:$H,([1]Rejeitadas!$F:$F=B304)*([1]Rejeitadas!$G:$G=P304))</f>
        <v>#VALUE!</v>
      </c>
    </row>
    <row r="305" spans="1:23" ht="15.75" customHeight="1">
      <c r="A305" s="2">
        <v>303</v>
      </c>
      <c r="B305" s="1">
        <v>4223500060219</v>
      </c>
      <c r="C305" s="6" t="s">
        <v>1243</v>
      </c>
      <c r="D305" s="1">
        <v>59</v>
      </c>
      <c r="E305" s="1" t="s">
        <v>1244</v>
      </c>
      <c r="F305" s="1" t="s">
        <v>1245</v>
      </c>
      <c r="G305" s="1">
        <v>6738108</v>
      </c>
      <c r="H305" s="1">
        <v>702408506776527</v>
      </c>
      <c r="I305" s="1" t="s">
        <v>190</v>
      </c>
      <c r="J305" s="1">
        <v>407030034</v>
      </c>
      <c r="K305" s="1" t="s">
        <v>187</v>
      </c>
      <c r="L305" s="1" t="s">
        <v>300</v>
      </c>
      <c r="M305" s="1" t="s">
        <v>218</v>
      </c>
      <c r="N305" s="1" t="s">
        <v>30</v>
      </c>
      <c r="O305" s="1">
        <v>420540</v>
      </c>
      <c r="P305" s="1">
        <v>3157245</v>
      </c>
      <c r="Q305" s="1" t="s">
        <v>31</v>
      </c>
      <c r="R305" s="1" t="s">
        <v>66</v>
      </c>
      <c r="S305" s="1" t="s">
        <v>411</v>
      </c>
      <c r="T305" s="1" t="s">
        <v>34</v>
      </c>
      <c r="U305" s="7"/>
      <c r="W305" t="e" cm="1" vm="1">
        <f t="array" ref="W305">_xlfn._xlws.FILTER([1]Rejeitadas!$H:$H,([1]Rejeitadas!$F:$F=B305)*([1]Rejeitadas!$G:$G=P305))</f>
        <v>#VALUE!</v>
      </c>
    </row>
    <row r="306" spans="1:23" ht="15.75" customHeight="1">
      <c r="A306" s="2">
        <v>304</v>
      </c>
      <c r="B306" s="1">
        <v>4223101101472</v>
      </c>
      <c r="C306" s="1" t="s">
        <v>1247</v>
      </c>
      <c r="D306" s="1">
        <v>65</v>
      </c>
      <c r="E306" s="1" t="s">
        <v>1248</v>
      </c>
      <c r="F306" s="1" t="s">
        <v>1249</v>
      </c>
      <c r="G306" s="1">
        <v>887482</v>
      </c>
      <c r="H306" s="1">
        <v>898006296928604</v>
      </c>
      <c r="I306" s="1" t="s">
        <v>1250</v>
      </c>
      <c r="J306" s="1">
        <v>403010098</v>
      </c>
      <c r="K306" s="1" t="s">
        <v>1251</v>
      </c>
      <c r="L306" s="1" t="s">
        <v>697</v>
      </c>
      <c r="M306" s="1" t="s">
        <v>635</v>
      </c>
      <c r="N306" s="1" t="s">
        <v>54</v>
      </c>
      <c r="O306" s="1">
        <v>420540</v>
      </c>
      <c r="P306" s="1">
        <v>2691841</v>
      </c>
      <c r="Q306" s="1" t="s">
        <v>55</v>
      </c>
      <c r="R306" s="1" t="s">
        <v>66</v>
      </c>
      <c r="S306" s="1" t="s">
        <v>1097</v>
      </c>
      <c r="T306" s="1" t="s">
        <v>56</v>
      </c>
      <c r="U306" s="1" t="s">
        <v>1252</v>
      </c>
      <c r="V306" s="1" t="s">
        <v>1253</v>
      </c>
      <c r="W306" t="e" cm="1" vm="1">
        <f t="array" ref="W306">_xlfn._xlws.FILTER([1]Rejeitadas!$H:$H,([1]Rejeitadas!$F:$F=B306)*([1]Rejeitadas!$G:$G=P306))</f>
        <v>#VALUE!</v>
      </c>
    </row>
    <row r="307" spans="1:23" ht="15.75" customHeight="1">
      <c r="A307" s="2">
        <v>305</v>
      </c>
      <c r="B307" s="1">
        <v>4223101098711</v>
      </c>
      <c r="C307" s="1" t="s">
        <v>1247</v>
      </c>
      <c r="D307" s="1">
        <v>65</v>
      </c>
      <c r="E307" s="1" t="s">
        <v>1248</v>
      </c>
      <c r="F307" s="1" t="s">
        <v>1249</v>
      </c>
      <c r="G307" s="1">
        <v>887482</v>
      </c>
      <c r="H307" s="1">
        <v>898006296928604</v>
      </c>
      <c r="I307" s="1" t="s">
        <v>1250</v>
      </c>
      <c r="J307" s="1">
        <v>403010098</v>
      </c>
      <c r="K307" s="1" t="s">
        <v>1251</v>
      </c>
      <c r="L307" s="1" t="s">
        <v>1254</v>
      </c>
      <c r="M307" s="1" t="s">
        <v>1221</v>
      </c>
      <c r="N307" s="1" t="s">
        <v>54</v>
      </c>
      <c r="O307" s="1">
        <v>420540</v>
      </c>
      <c r="P307" s="1">
        <v>2691841</v>
      </c>
      <c r="Q307" s="1" t="s">
        <v>55</v>
      </c>
      <c r="R307" s="1" t="s">
        <v>66</v>
      </c>
      <c r="S307" s="1" t="s">
        <v>1097</v>
      </c>
      <c r="T307" s="1" t="s">
        <v>56</v>
      </c>
      <c r="U307" s="1" t="s">
        <v>1255</v>
      </c>
      <c r="V307" s="1" t="s">
        <v>1253</v>
      </c>
      <c r="W307" t="e" cm="1" vm="1">
        <f t="array" ref="W307">_xlfn._xlws.FILTER([1]Rejeitadas!$H:$H,([1]Rejeitadas!$F:$F=B307)*([1]Rejeitadas!$G:$G=P307))</f>
        <v>#VALUE!</v>
      </c>
    </row>
    <row r="308" spans="1:23" ht="15.75" customHeight="1">
      <c r="A308" s="2">
        <v>306</v>
      </c>
      <c r="B308" s="1">
        <v>4223101098678</v>
      </c>
      <c r="C308" s="1" t="s">
        <v>1247</v>
      </c>
      <c r="D308" s="1">
        <v>65</v>
      </c>
      <c r="E308" s="1" t="s">
        <v>1248</v>
      </c>
      <c r="F308" s="1" t="s">
        <v>1249</v>
      </c>
      <c r="G308" s="1">
        <v>887482</v>
      </c>
      <c r="H308" s="1" t="s">
        <v>49</v>
      </c>
      <c r="I308" s="1" t="s">
        <v>1250</v>
      </c>
      <c r="J308" s="1">
        <v>403010390</v>
      </c>
      <c r="K308" s="1" t="s">
        <v>1256</v>
      </c>
      <c r="L308" s="1" t="s">
        <v>1257</v>
      </c>
      <c r="M308" s="1" t="s">
        <v>124</v>
      </c>
      <c r="N308" s="1" t="s">
        <v>54</v>
      </c>
      <c r="O308" s="1">
        <v>420540</v>
      </c>
      <c r="P308" s="1">
        <v>2691841</v>
      </c>
      <c r="Q308" s="1" t="s">
        <v>55</v>
      </c>
      <c r="R308" s="1" t="s">
        <v>32</v>
      </c>
      <c r="S308" s="1" t="s">
        <v>1097</v>
      </c>
      <c r="T308" s="1" t="s">
        <v>56</v>
      </c>
      <c r="U308" s="1" t="s">
        <v>1258</v>
      </c>
      <c r="V308" s="1" t="s">
        <v>1259</v>
      </c>
      <c r="W308" t="e" cm="1" vm="1">
        <f t="array" ref="W308">_xlfn._xlws.FILTER([1]Rejeitadas!$H:$H,([1]Rejeitadas!$F:$F=B308)*([1]Rejeitadas!$G:$G=P308))</f>
        <v>#VALUE!</v>
      </c>
    </row>
    <row r="309" spans="1:23" ht="15.75" customHeight="1">
      <c r="A309" s="2">
        <v>307</v>
      </c>
      <c r="B309" s="1">
        <v>4223100944249</v>
      </c>
      <c r="C309" s="6" t="s">
        <v>1260</v>
      </c>
      <c r="D309" s="1">
        <v>73</v>
      </c>
      <c r="E309" s="1" t="s">
        <v>1261</v>
      </c>
      <c r="F309" s="1" t="s">
        <v>1262</v>
      </c>
      <c r="G309" s="1">
        <v>854537</v>
      </c>
      <c r="H309" s="1" t="s">
        <v>38</v>
      </c>
      <c r="I309" s="1" t="s">
        <v>1263</v>
      </c>
      <c r="J309" s="1">
        <v>415010012</v>
      </c>
      <c r="K309" s="1" t="s">
        <v>40</v>
      </c>
      <c r="L309" s="1" t="s">
        <v>1221</v>
      </c>
      <c r="M309" s="1" t="s">
        <v>126</v>
      </c>
      <c r="N309" s="1" t="s">
        <v>30</v>
      </c>
      <c r="O309" s="1">
        <v>421660</v>
      </c>
      <c r="P309" s="1">
        <v>2555646</v>
      </c>
      <c r="Q309" s="1" t="s">
        <v>43</v>
      </c>
      <c r="R309" s="1" t="s">
        <v>32</v>
      </c>
      <c r="S309" s="1" t="s">
        <v>411</v>
      </c>
      <c r="T309" s="1" t="s">
        <v>34</v>
      </c>
      <c r="U309" s="7" t="s">
        <v>1199</v>
      </c>
      <c r="V309" s="1" t="s">
        <v>1264</v>
      </c>
      <c r="W309" t="e" cm="1" vm="1">
        <f t="array" ref="W309">_xlfn._xlws.FILTER([1]Rejeitadas!$H:$H,([1]Rejeitadas!$F:$F=B309)*([1]Rejeitadas!$G:$G=P309))</f>
        <v>#VALUE!</v>
      </c>
    </row>
    <row r="310" spans="1:23" ht="15.75" customHeight="1">
      <c r="A310" s="2">
        <v>308</v>
      </c>
      <c r="B310" s="1">
        <v>4223100926528</v>
      </c>
      <c r="C310" s="6" t="s">
        <v>1260</v>
      </c>
      <c r="D310" s="1">
        <v>73</v>
      </c>
      <c r="E310" s="1" t="s">
        <v>1261</v>
      </c>
      <c r="F310" s="1" t="s">
        <v>1262</v>
      </c>
      <c r="G310" s="1">
        <v>854537</v>
      </c>
      <c r="H310" s="1">
        <v>704501338668415</v>
      </c>
      <c r="I310" s="1" t="s">
        <v>829</v>
      </c>
      <c r="J310" s="1">
        <v>407040242</v>
      </c>
      <c r="K310" s="1" t="s">
        <v>316</v>
      </c>
      <c r="L310" s="1" t="s">
        <v>1092</v>
      </c>
      <c r="M310" s="1" t="s">
        <v>1221</v>
      </c>
      <c r="N310" s="1" t="s">
        <v>30</v>
      </c>
      <c r="O310" s="1">
        <v>421660</v>
      </c>
      <c r="P310" s="1">
        <v>2555646</v>
      </c>
      <c r="Q310" s="1" t="s">
        <v>43</v>
      </c>
      <c r="R310" s="1" t="s">
        <v>66</v>
      </c>
      <c r="S310" s="1" t="s">
        <v>411</v>
      </c>
      <c r="T310" s="1" t="s">
        <v>34</v>
      </c>
      <c r="U310" s="7"/>
      <c r="W310" t="e" cm="1" vm="1">
        <f t="array" ref="W310">_xlfn._xlws.FILTER([1]Rejeitadas!$H:$H,([1]Rejeitadas!$F:$F=B310)*([1]Rejeitadas!$G:$G=P310))</f>
        <v>#VALUE!</v>
      </c>
    </row>
    <row r="311" spans="1:23" ht="15.75" customHeight="1">
      <c r="A311" s="2">
        <v>309</v>
      </c>
      <c r="B311" s="1">
        <v>4223100926539</v>
      </c>
      <c r="C311" s="6" t="s">
        <v>1260</v>
      </c>
      <c r="D311" s="1">
        <v>73</v>
      </c>
      <c r="E311" s="1" t="s">
        <v>1261</v>
      </c>
      <c r="F311" s="1" t="s">
        <v>1262</v>
      </c>
      <c r="G311" s="1">
        <v>854537</v>
      </c>
      <c r="H311" s="1">
        <v>704501338668415</v>
      </c>
      <c r="I311" s="1" t="s">
        <v>1263</v>
      </c>
      <c r="J311" s="1">
        <v>407040250</v>
      </c>
      <c r="K311" s="1" t="s">
        <v>1265</v>
      </c>
      <c r="L311" s="1" t="s">
        <v>124</v>
      </c>
      <c r="M311" s="1" t="s">
        <v>1092</v>
      </c>
      <c r="N311" s="1" t="s">
        <v>30</v>
      </c>
      <c r="O311" s="1">
        <v>421660</v>
      </c>
      <c r="P311" s="1">
        <v>2555646</v>
      </c>
      <c r="Q311" s="1" t="s">
        <v>43</v>
      </c>
      <c r="R311" s="1" t="s">
        <v>66</v>
      </c>
      <c r="S311" s="1" t="s">
        <v>411</v>
      </c>
      <c r="T311" s="1" t="s">
        <v>34</v>
      </c>
      <c r="U311" s="7" t="s">
        <v>1199</v>
      </c>
      <c r="V311" s="1" t="s">
        <v>1264</v>
      </c>
      <c r="W311" t="e" cm="1" vm="1">
        <f t="array" ref="W311">_xlfn._xlws.FILTER([1]Rejeitadas!$H:$H,([1]Rejeitadas!$F:$F=B311)*([1]Rejeitadas!$G:$G=P311))</f>
        <v>#VALUE!</v>
      </c>
    </row>
    <row r="312" spans="1:23" ht="15.75" customHeight="1">
      <c r="A312" s="2">
        <v>310</v>
      </c>
      <c r="B312" s="1">
        <v>4223100944172</v>
      </c>
      <c r="C312" s="6" t="s">
        <v>1260</v>
      </c>
      <c r="D312" s="1">
        <v>73</v>
      </c>
      <c r="E312" s="1" t="s">
        <v>1261</v>
      </c>
      <c r="F312" s="1" t="s">
        <v>1262</v>
      </c>
      <c r="G312" s="1">
        <v>854537</v>
      </c>
      <c r="H312" s="1">
        <v>704501338668415</v>
      </c>
      <c r="I312" s="1" t="s">
        <v>1263</v>
      </c>
      <c r="J312" s="1">
        <v>415010012</v>
      </c>
      <c r="K312" s="1" t="s">
        <v>40</v>
      </c>
      <c r="L312" s="1" t="s">
        <v>126</v>
      </c>
      <c r="M312" s="1" t="s">
        <v>809</v>
      </c>
      <c r="N312" s="1" t="s">
        <v>30</v>
      </c>
      <c r="O312" s="1">
        <v>421660</v>
      </c>
      <c r="P312" s="1">
        <v>2555646</v>
      </c>
      <c r="Q312" s="1" t="s">
        <v>43</v>
      </c>
      <c r="R312" s="1" t="s">
        <v>66</v>
      </c>
      <c r="S312" s="1" t="s">
        <v>411</v>
      </c>
      <c r="T312" s="1" t="s">
        <v>34</v>
      </c>
      <c r="U312" s="7" t="s">
        <v>1199</v>
      </c>
      <c r="V312" s="1" t="s">
        <v>1266</v>
      </c>
      <c r="W312" t="e" cm="1" vm="1">
        <f t="array" ref="W312">_xlfn._xlws.FILTER([1]Rejeitadas!$H:$H,([1]Rejeitadas!$F:$F=B312)*([1]Rejeitadas!$G:$G=P312))</f>
        <v>#VALUE!</v>
      </c>
    </row>
    <row r="313" spans="1:23" ht="15.75" customHeight="1">
      <c r="A313" s="2">
        <v>311</v>
      </c>
      <c r="B313" s="1">
        <v>4223100885564</v>
      </c>
      <c r="C313" s="6" t="s">
        <v>1260</v>
      </c>
      <c r="D313" s="1">
        <v>73</v>
      </c>
      <c r="E313" s="1" t="s">
        <v>1261</v>
      </c>
      <c r="F313" s="1" t="s">
        <v>1262</v>
      </c>
      <c r="G313" s="1">
        <v>854537</v>
      </c>
      <c r="H313" s="1">
        <v>704501338668415</v>
      </c>
      <c r="I313" s="1" t="s">
        <v>1263</v>
      </c>
      <c r="J313" s="1">
        <v>407020179</v>
      </c>
      <c r="K313" s="1" t="s">
        <v>1267</v>
      </c>
      <c r="L313" s="1" t="s">
        <v>1268</v>
      </c>
      <c r="M313" s="1" t="s">
        <v>124</v>
      </c>
      <c r="N313" s="1" t="s">
        <v>30</v>
      </c>
      <c r="O313" s="1">
        <v>421660</v>
      </c>
      <c r="P313" s="1">
        <v>2555646</v>
      </c>
      <c r="Q313" s="1" t="s">
        <v>43</v>
      </c>
      <c r="R313" s="1" t="s">
        <v>66</v>
      </c>
      <c r="S313" s="1" t="s">
        <v>411</v>
      </c>
      <c r="T313" s="1" t="s">
        <v>34</v>
      </c>
      <c r="U313" s="7"/>
      <c r="W313" t="e" cm="1" vm="1">
        <f t="array" ref="W313">_xlfn._xlws.FILTER([1]Rejeitadas!$H:$H,([1]Rejeitadas!$F:$F=B313)*([1]Rejeitadas!$G:$G=P313))</f>
        <v>#VALUE!</v>
      </c>
    </row>
    <row r="314" spans="1:23" ht="15.75" customHeight="1">
      <c r="A314" s="2">
        <v>312</v>
      </c>
      <c r="B314" s="1">
        <v>4223101146308</v>
      </c>
      <c r="C314" s="6" t="s">
        <v>1269</v>
      </c>
      <c r="D314" s="1">
        <v>75</v>
      </c>
      <c r="E314" s="1" t="s">
        <v>1270</v>
      </c>
      <c r="F314" s="1" t="s">
        <v>1271</v>
      </c>
      <c r="G314" s="1">
        <v>108447</v>
      </c>
      <c r="H314" s="1">
        <v>700407784060050</v>
      </c>
      <c r="I314" s="1" t="s">
        <v>1272</v>
      </c>
      <c r="J314" s="1">
        <v>303140135</v>
      </c>
      <c r="K314" s="1" t="s">
        <v>229</v>
      </c>
      <c r="L314" s="1" t="s">
        <v>220</v>
      </c>
      <c r="M314" s="1" t="s">
        <v>266</v>
      </c>
      <c r="N314" s="1" t="s">
        <v>30</v>
      </c>
      <c r="O314" s="1">
        <v>420540</v>
      </c>
      <c r="P314" s="1">
        <v>2664879</v>
      </c>
      <c r="Q314" s="1" t="s">
        <v>110</v>
      </c>
      <c r="R314" s="1" t="s">
        <v>66</v>
      </c>
      <c r="S314" s="1" t="s">
        <v>411</v>
      </c>
      <c r="T314" s="1" t="s">
        <v>34</v>
      </c>
      <c r="U314" s="7"/>
      <c r="W314" t="e" cm="1" vm="1">
        <f t="array" ref="W314">_xlfn._xlws.FILTER([1]Rejeitadas!$H:$H,([1]Rejeitadas!$F:$F=B314)*([1]Rejeitadas!$G:$G=P314))</f>
        <v>#VALUE!</v>
      </c>
    </row>
    <row r="315" spans="1:23" ht="15.75" customHeight="1">
      <c r="A315" s="2">
        <v>313</v>
      </c>
      <c r="B315" s="1">
        <v>4223101212033</v>
      </c>
      <c r="C315" s="6" t="s">
        <v>1269</v>
      </c>
      <c r="D315" s="1">
        <v>75</v>
      </c>
      <c r="E315" s="1" t="s">
        <v>1270</v>
      </c>
      <c r="F315" s="1" t="s">
        <v>1271</v>
      </c>
      <c r="G315" s="1">
        <v>108447</v>
      </c>
      <c r="H315" s="1">
        <v>700407784060050</v>
      </c>
      <c r="I315" s="1" t="s">
        <v>1273</v>
      </c>
      <c r="J315" s="1">
        <v>412040166</v>
      </c>
      <c r="K315" s="1" t="s">
        <v>498</v>
      </c>
      <c r="L315" s="1" t="s">
        <v>266</v>
      </c>
      <c r="M315" s="1" t="s">
        <v>376</v>
      </c>
      <c r="N315" s="1" t="s">
        <v>30</v>
      </c>
      <c r="O315" s="1">
        <v>420540</v>
      </c>
      <c r="P315" s="1">
        <v>2664879</v>
      </c>
      <c r="Q315" s="1" t="s">
        <v>110</v>
      </c>
      <c r="R315" s="1" t="s">
        <v>66</v>
      </c>
      <c r="S315" s="1" t="s">
        <v>411</v>
      </c>
      <c r="T315" s="1" t="s">
        <v>34</v>
      </c>
      <c r="U315" s="7"/>
      <c r="W315" t="e" cm="1" vm="1">
        <f t="array" ref="W315">_xlfn._xlws.FILTER([1]Rejeitadas!$H:$H,([1]Rejeitadas!$F:$F=B315)*([1]Rejeitadas!$G:$G=P315))</f>
        <v>#VALUE!</v>
      </c>
    </row>
    <row r="316" spans="1:23" ht="15.75" customHeight="1">
      <c r="A316" s="2">
        <v>314</v>
      </c>
      <c r="B316" s="1">
        <v>4223100987402</v>
      </c>
      <c r="C316" s="6" t="s">
        <v>1274</v>
      </c>
      <c r="D316" s="1">
        <v>27</v>
      </c>
      <c r="E316" s="1" t="s">
        <v>1275</v>
      </c>
      <c r="F316" s="1" t="s">
        <v>1276</v>
      </c>
      <c r="G316" s="1">
        <v>1090891</v>
      </c>
      <c r="H316" s="1">
        <v>700503969210151</v>
      </c>
      <c r="I316" s="1" t="s">
        <v>1277</v>
      </c>
      <c r="J316" s="1">
        <v>415010012</v>
      </c>
      <c r="K316" s="1" t="s">
        <v>40</v>
      </c>
      <c r="L316" s="1" t="s">
        <v>812</v>
      </c>
      <c r="M316" s="1" t="s">
        <v>700</v>
      </c>
      <c r="N316" s="1" t="s">
        <v>30</v>
      </c>
      <c r="O316" s="1">
        <v>421660</v>
      </c>
      <c r="P316" s="1">
        <v>2555646</v>
      </c>
      <c r="Q316" s="1" t="s">
        <v>43</v>
      </c>
      <c r="R316" s="1" t="s">
        <v>66</v>
      </c>
      <c r="S316" s="1" t="s">
        <v>411</v>
      </c>
      <c r="T316" s="1" t="s">
        <v>34</v>
      </c>
      <c r="U316" s="7" t="s">
        <v>1278</v>
      </c>
      <c r="V316" s="1" t="s">
        <v>1279</v>
      </c>
      <c r="W316" t="e" cm="1" vm="1">
        <f t="array" ref="W316">_xlfn._xlws.FILTER([1]Rejeitadas!$H:$H,([1]Rejeitadas!$F:$F=B316)*([1]Rejeitadas!$G:$G=P316))</f>
        <v>#VALUE!</v>
      </c>
    </row>
    <row r="317" spans="1:23" ht="15.75" customHeight="1">
      <c r="A317" s="2">
        <v>315</v>
      </c>
      <c r="B317" s="1">
        <v>4223100954193</v>
      </c>
      <c r="C317" s="6" t="s">
        <v>1274</v>
      </c>
      <c r="D317" s="1">
        <v>27</v>
      </c>
      <c r="E317" s="1" t="s">
        <v>1275</v>
      </c>
      <c r="F317" s="1" t="s">
        <v>1276</v>
      </c>
      <c r="G317" s="1">
        <v>1090891</v>
      </c>
      <c r="H317" s="1">
        <v>700503969210151</v>
      </c>
      <c r="I317" s="1" t="s">
        <v>1277</v>
      </c>
      <c r="J317" s="1">
        <v>408060158</v>
      </c>
      <c r="K317" s="1" t="s">
        <v>1280</v>
      </c>
      <c r="L317" s="1" t="s">
        <v>475</v>
      </c>
      <c r="M317" s="1" t="s">
        <v>812</v>
      </c>
      <c r="N317" s="1" t="s">
        <v>30</v>
      </c>
      <c r="O317" s="1">
        <v>421660</v>
      </c>
      <c r="P317" s="1">
        <v>2555646</v>
      </c>
      <c r="Q317" s="1" t="s">
        <v>43</v>
      </c>
      <c r="R317" s="1" t="s">
        <v>66</v>
      </c>
      <c r="S317" s="1" t="s">
        <v>411</v>
      </c>
      <c r="T317" s="1" t="s">
        <v>34</v>
      </c>
      <c r="U317" s="7"/>
      <c r="W317" t="e" cm="1" vm="1">
        <f t="array" ref="W317">_xlfn._xlws.FILTER([1]Rejeitadas!$H:$H,([1]Rejeitadas!$F:$F=B317)*([1]Rejeitadas!$G:$G=P317))</f>
        <v>#VALUE!</v>
      </c>
    </row>
    <row r="318" spans="1:23" ht="15.75" customHeight="1">
      <c r="A318" s="2">
        <v>316</v>
      </c>
      <c r="B318" s="1">
        <v>4223101147166</v>
      </c>
      <c r="C318" s="1" t="s">
        <v>1281</v>
      </c>
      <c r="D318" s="1">
        <v>56</v>
      </c>
      <c r="E318" s="1" t="s">
        <v>1282</v>
      </c>
      <c r="F318" s="1" t="s">
        <v>1283</v>
      </c>
      <c r="G318" s="1">
        <v>907992</v>
      </c>
      <c r="H318" s="1" t="s">
        <v>25</v>
      </c>
      <c r="I318" s="1" t="s">
        <v>1284</v>
      </c>
      <c r="J318" s="1">
        <v>303070064</v>
      </c>
      <c r="K318" s="1" t="s">
        <v>748</v>
      </c>
      <c r="L318" s="1" t="s">
        <v>300</v>
      </c>
      <c r="M318" s="1" t="s">
        <v>220</v>
      </c>
      <c r="N318" s="1" t="s">
        <v>30</v>
      </c>
      <c r="O318" s="1">
        <v>420540</v>
      </c>
      <c r="P318" s="1">
        <v>2691841</v>
      </c>
      <c r="Q318" s="1" t="s">
        <v>143</v>
      </c>
      <c r="R318" s="1" t="s">
        <v>32</v>
      </c>
      <c r="S318" s="1" t="s">
        <v>1097</v>
      </c>
      <c r="T318" s="1" t="s">
        <v>34</v>
      </c>
      <c r="W318" t="e" cm="1" vm="1">
        <f t="array" ref="W318">_xlfn._xlws.FILTER([1]Rejeitadas!$H:$H,([1]Rejeitadas!$F:$F=B318)*([1]Rejeitadas!$G:$G=P318))</f>
        <v>#VALUE!</v>
      </c>
    </row>
    <row r="319" spans="1:23" ht="15.75" customHeight="1">
      <c r="A319" s="2">
        <v>317</v>
      </c>
      <c r="B319" s="1">
        <v>4223100874498</v>
      </c>
      <c r="C319" s="6" t="s">
        <v>1285</v>
      </c>
      <c r="D319" s="1">
        <v>45</v>
      </c>
      <c r="E319" s="1" t="s">
        <v>1286</v>
      </c>
      <c r="F319" s="1" t="s">
        <v>1287</v>
      </c>
      <c r="G319" s="1">
        <v>1100644</v>
      </c>
      <c r="H319" s="1">
        <v>704606109933025</v>
      </c>
      <c r="I319" s="1" t="s">
        <v>1197</v>
      </c>
      <c r="J319" s="1">
        <v>415030013</v>
      </c>
      <c r="K319" s="1" t="s">
        <v>1288</v>
      </c>
      <c r="L319" s="1" t="s">
        <v>1289</v>
      </c>
      <c r="M319" s="1" t="s">
        <v>1289</v>
      </c>
      <c r="N319" s="1" t="s">
        <v>54</v>
      </c>
      <c r="O319" s="1">
        <v>421660</v>
      </c>
      <c r="P319" s="1">
        <v>2555646</v>
      </c>
      <c r="Q319" s="1" t="s">
        <v>257</v>
      </c>
      <c r="R319" s="1" t="s">
        <v>66</v>
      </c>
      <c r="S319" s="1" t="s">
        <v>411</v>
      </c>
      <c r="T319" s="1" t="s">
        <v>56</v>
      </c>
      <c r="U319" s="7" t="s">
        <v>1290</v>
      </c>
      <c r="V319" s="1" t="s">
        <v>1291</v>
      </c>
      <c r="W319" t="e" cm="1" vm="1">
        <f t="array" ref="W319">_xlfn._xlws.FILTER([1]Rejeitadas!$H:$H,([1]Rejeitadas!$F:$F=B319)*([1]Rejeitadas!$G:$G=P319))</f>
        <v>#VALUE!</v>
      </c>
    </row>
    <row r="320" spans="1:23" ht="15.75" customHeight="1">
      <c r="A320" s="2">
        <v>318</v>
      </c>
      <c r="B320" s="1">
        <v>4223100852542</v>
      </c>
      <c r="C320" s="6" t="s">
        <v>1285</v>
      </c>
      <c r="D320" s="1">
        <v>45</v>
      </c>
      <c r="E320" s="1" t="s">
        <v>1286</v>
      </c>
      <c r="F320" s="1" t="s">
        <v>1287</v>
      </c>
      <c r="G320" s="1">
        <v>1100644</v>
      </c>
      <c r="H320" s="1">
        <v>704606109933025</v>
      </c>
      <c r="I320" s="1" t="s">
        <v>209</v>
      </c>
      <c r="J320" s="1">
        <v>415030013</v>
      </c>
      <c r="K320" s="1" t="s">
        <v>1288</v>
      </c>
      <c r="L320" s="1" t="s">
        <v>1292</v>
      </c>
      <c r="M320" s="1" t="s">
        <v>1293</v>
      </c>
      <c r="N320" s="1" t="s">
        <v>54</v>
      </c>
      <c r="O320" s="1">
        <v>421660</v>
      </c>
      <c r="P320" s="1">
        <v>2555646</v>
      </c>
      <c r="Q320" s="1" t="s">
        <v>257</v>
      </c>
      <c r="R320" s="1" t="s">
        <v>66</v>
      </c>
      <c r="S320" s="1" t="s">
        <v>411</v>
      </c>
      <c r="T320" s="1" t="s">
        <v>34</v>
      </c>
      <c r="U320" s="7" t="s">
        <v>1290</v>
      </c>
      <c r="V320" s="1" t="s">
        <v>1200</v>
      </c>
      <c r="W320" t="e" cm="1" vm="1">
        <f t="array" ref="W320">_xlfn._xlws.FILTER([1]Rejeitadas!$H:$H,([1]Rejeitadas!$F:$F=B320)*([1]Rejeitadas!$G:$G=P320))</f>
        <v>#VALUE!</v>
      </c>
    </row>
    <row r="321" spans="1:23" ht="15.75" customHeight="1">
      <c r="A321" s="2">
        <v>319</v>
      </c>
      <c r="B321" s="1">
        <v>4223101134296</v>
      </c>
      <c r="C321" s="6" t="s">
        <v>1294</v>
      </c>
      <c r="D321" s="1">
        <v>0</v>
      </c>
      <c r="E321" s="1" t="s">
        <v>816</v>
      </c>
      <c r="F321" s="1" t="s">
        <v>1295</v>
      </c>
      <c r="G321" s="1">
        <v>756010</v>
      </c>
      <c r="H321" s="1">
        <v>700003837907907</v>
      </c>
      <c r="I321" s="1" t="s">
        <v>1296</v>
      </c>
      <c r="J321" s="1">
        <v>303140143</v>
      </c>
      <c r="K321" s="1" t="s">
        <v>1297</v>
      </c>
      <c r="L321" s="1" t="s">
        <v>63</v>
      </c>
      <c r="M321" s="1" t="s">
        <v>218</v>
      </c>
      <c r="N321" s="1" t="s">
        <v>30</v>
      </c>
      <c r="O321" s="1">
        <v>420540</v>
      </c>
      <c r="P321" s="1">
        <v>2691868</v>
      </c>
      <c r="Q321" s="1" t="s">
        <v>230</v>
      </c>
      <c r="R321" s="1" t="s">
        <v>66</v>
      </c>
      <c r="S321" s="1" t="s">
        <v>411</v>
      </c>
      <c r="T321" s="1" t="s">
        <v>34</v>
      </c>
      <c r="U321" s="7"/>
      <c r="W321" t="e" cm="1" vm="1">
        <f t="array" ref="W321">_xlfn._xlws.FILTER([1]Rejeitadas!$H:$H,([1]Rejeitadas!$F:$F=B321)*([1]Rejeitadas!$G:$G=P321))</f>
        <v>#VALUE!</v>
      </c>
    </row>
    <row r="322" spans="1:23" ht="15.75" customHeight="1">
      <c r="A322" s="2">
        <v>320</v>
      </c>
      <c r="B322" s="1">
        <v>4223101159816</v>
      </c>
      <c r="C322" s="6" t="s">
        <v>1294</v>
      </c>
      <c r="D322" s="1">
        <v>0</v>
      </c>
      <c r="E322" s="1" t="s">
        <v>816</v>
      </c>
      <c r="F322" s="1" t="s">
        <v>1295</v>
      </c>
      <c r="G322" s="1">
        <v>756010</v>
      </c>
      <c r="H322" s="1">
        <v>700003837907907</v>
      </c>
      <c r="I322" s="1" t="s">
        <v>1298</v>
      </c>
      <c r="J322" s="1">
        <v>303140143</v>
      </c>
      <c r="K322" s="1" t="s">
        <v>1297</v>
      </c>
      <c r="L322" s="1" t="s">
        <v>141</v>
      </c>
      <c r="M322" s="1" t="s">
        <v>90</v>
      </c>
      <c r="N322" s="1" t="s">
        <v>30</v>
      </c>
      <c r="O322" s="1">
        <v>420540</v>
      </c>
      <c r="P322" s="1">
        <v>2691868</v>
      </c>
      <c r="Q322" s="1" t="s">
        <v>230</v>
      </c>
      <c r="R322" s="1" t="s">
        <v>66</v>
      </c>
      <c r="S322" s="1" t="s">
        <v>411</v>
      </c>
      <c r="T322" s="1" t="s">
        <v>34</v>
      </c>
      <c r="U322" s="7"/>
      <c r="W322" t="e" cm="1" vm="1">
        <f t="array" ref="W322">_xlfn._xlws.FILTER([1]Rejeitadas!$H:$H,([1]Rejeitadas!$F:$F=B322)*([1]Rejeitadas!$G:$G=P322))</f>
        <v>#VALUE!</v>
      </c>
    </row>
    <row r="323" spans="1:23" ht="15.75" customHeight="1">
      <c r="A323" s="2">
        <v>321</v>
      </c>
      <c r="B323" s="1">
        <v>4223101170948</v>
      </c>
      <c r="C323" s="6" t="s">
        <v>1299</v>
      </c>
      <c r="D323" s="1">
        <v>35</v>
      </c>
      <c r="E323" s="1" t="s">
        <v>1300</v>
      </c>
      <c r="F323" s="1" t="s">
        <v>1301</v>
      </c>
      <c r="G323" s="1">
        <v>684542</v>
      </c>
      <c r="H323" s="1">
        <v>700608952541668</v>
      </c>
      <c r="I323" s="1" t="s">
        <v>761</v>
      </c>
      <c r="J323" s="1">
        <v>415040035</v>
      </c>
      <c r="K323" s="1" t="s">
        <v>365</v>
      </c>
      <c r="L323" s="1" t="s">
        <v>192</v>
      </c>
      <c r="M323" s="1" t="s">
        <v>242</v>
      </c>
      <c r="N323" s="1" t="s">
        <v>30</v>
      </c>
      <c r="O323" s="1">
        <v>420540</v>
      </c>
      <c r="P323" s="1">
        <v>19305</v>
      </c>
      <c r="Q323" s="1" t="s">
        <v>80</v>
      </c>
      <c r="R323" s="1" t="s">
        <v>66</v>
      </c>
      <c r="S323" s="1" t="s">
        <v>411</v>
      </c>
      <c r="T323" s="1" t="s">
        <v>34</v>
      </c>
      <c r="U323" s="7"/>
      <c r="W323" t="e" cm="1" vm="1">
        <f t="array" ref="W323">_xlfn._xlws.FILTER([1]Rejeitadas!$H:$H,([1]Rejeitadas!$F:$F=B323)*([1]Rejeitadas!$G:$G=P323))</f>
        <v>#VALUE!</v>
      </c>
    </row>
    <row r="324" spans="1:23" ht="15.75" customHeight="1">
      <c r="A324" s="2">
        <v>322</v>
      </c>
      <c r="B324" s="1">
        <v>4223101139081</v>
      </c>
      <c r="C324" s="6" t="s">
        <v>1299</v>
      </c>
      <c r="D324" s="1">
        <v>35</v>
      </c>
      <c r="E324" s="1" t="s">
        <v>1300</v>
      </c>
      <c r="F324" s="1" t="s">
        <v>1301</v>
      </c>
      <c r="G324" s="1">
        <v>684542</v>
      </c>
      <c r="H324" s="1" t="s">
        <v>38</v>
      </c>
      <c r="I324" s="1" t="s">
        <v>761</v>
      </c>
      <c r="J324" s="1">
        <v>415010012</v>
      </c>
      <c r="K324" s="1" t="s">
        <v>40</v>
      </c>
      <c r="L324" s="1" t="s">
        <v>242</v>
      </c>
      <c r="M324" s="1" t="s">
        <v>189</v>
      </c>
      <c r="N324" s="1" t="s">
        <v>30</v>
      </c>
      <c r="O324" s="1">
        <v>420540</v>
      </c>
      <c r="P324" s="1">
        <v>19305</v>
      </c>
      <c r="Q324" s="1" t="s">
        <v>80</v>
      </c>
      <c r="R324" s="1" t="s">
        <v>32</v>
      </c>
      <c r="S324" s="1" t="s">
        <v>411</v>
      </c>
      <c r="T324" s="1" t="s">
        <v>98</v>
      </c>
      <c r="U324" s="7" t="s">
        <v>1302</v>
      </c>
      <c r="V324" s="9" t="s">
        <v>1303</v>
      </c>
      <c r="W324" cm="1">
        <f t="array" ref="W324">_xlfn._xlws.FILTER([1]Rejeitadas!$H:$H,([1]Rejeitadas!$F:$F=B324)*([1]Rejeitadas!$G:$G=P324))</f>
        <v>2334.87</v>
      </c>
    </row>
    <row r="325" spans="1:23" ht="15.75" customHeight="1">
      <c r="A325" s="2">
        <v>323</v>
      </c>
      <c r="B325" s="1">
        <v>4223101174479</v>
      </c>
      <c r="C325" s="6" t="s">
        <v>1304</v>
      </c>
      <c r="D325" s="1">
        <v>59</v>
      </c>
      <c r="E325" s="1" t="s">
        <v>1305</v>
      </c>
      <c r="F325" s="1" t="s">
        <v>1306</v>
      </c>
      <c r="G325" s="1">
        <v>76273</v>
      </c>
      <c r="H325" s="1" t="s">
        <v>38</v>
      </c>
      <c r="I325" s="1" t="s">
        <v>1307</v>
      </c>
      <c r="J325" s="1">
        <v>304100021</v>
      </c>
      <c r="K325" s="1" t="s">
        <v>782</v>
      </c>
      <c r="L325" s="1" t="s">
        <v>141</v>
      </c>
      <c r="M325" s="1" t="s">
        <v>188</v>
      </c>
      <c r="N325" s="1" t="s">
        <v>30</v>
      </c>
      <c r="O325" s="1">
        <v>420540</v>
      </c>
      <c r="P325" s="1">
        <v>19445</v>
      </c>
      <c r="Q325" s="1" t="s">
        <v>107</v>
      </c>
      <c r="R325" s="1" t="s">
        <v>32</v>
      </c>
      <c r="S325" s="1" t="s">
        <v>411</v>
      </c>
      <c r="T325" s="1" t="s">
        <v>34</v>
      </c>
      <c r="U325" s="7"/>
      <c r="W325" t="e" cm="1" vm="1">
        <f t="array" ref="W325">_xlfn._xlws.FILTER([1]Rejeitadas!$H:$H,([1]Rejeitadas!$F:$F=B325)*([1]Rejeitadas!$G:$G=P325))</f>
        <v>#VALUE!</v>
      </c>
    </row>
    <row r="326" spans="1:23" ht="15.75" customHeight="1">
      <c r="A326" s="2">
        <v>324</v>
      </c>
      <c r="B326" s="1">
        <v>4223101069880</v>
      </c>
      <c r="C326" s="6" t="s">
        <v>1308</v>
      </c>
      <c r="D326" s="1">
        <v>35</v>
      </c>
      <c r="E326" s="1" t="s">
        <v>1309</v>
      </c>
      <c r="F326" s="1" t="s">
        <v>1310</v>
      </c>
      <c r="G326" s="1">
        <v>975923</v>
      </c>
      <c r="H326" s="1">
        <v>707402056858779</v>
      </c>
      <c r="I326" s="1" t="s">
        <v>283</v>
      </c>
      <c r="J326" s="1">
        <v>415010012</v>
      </c>
      <c r="K326" s="1" t="s">
        <v>256</v>
      </c>
      <c r="L326" s="1" t="s">
        <v>393</v>
      </c>
      <c r="M326" s="1" t="s">
        <v>893</v>
      </c>
      <c r="N326" s="1" t="s">
        <v>54</v>
      </c>
      <c r="O326" s="1">
        <v>421660</v>
      </c>
      <c r="P326" s="1">
        <v>2555646</v>
      </c>
      <c r="Q326" s="1" t="s">
        <v>257</v>
      </c>
      <c r="R326" s="1" t="s">
        <v>66</v>
      </c>
      <c r="S326" s="1" t="s">
        <v>411</v>
      </c>
      <c r="T326" s="1" t="s">
        <v>34</v>
      </c>
      <c r="U326" s="7" t="s">
        <v>1302</v>
      </c>
      <c r="V326" s="1" t="s">
        <v>1311</v>
      </c>
      <c r="W326" t="e" cm="1" vm="1">
        <f t="array" ref="W326">_xlfn._xlws.FILTER([1]Rejeitadas!$H:$H,([1]Rejeitadas!$F:$F=B326)*([1]Rejeitadas!$G:$G=P326))</f>
        <v>#VALUE!</v>
      </c>
    </row>
    <row r="327" spans="1:23" ht="15.75" customHeight="1">
      <c r="A327" s="2">
        <v>325</v>
      </c>
      <c r="B327" s="1">
        <v>4223101192574</v>
      </c>
      <c r="C327" s="6" t="s">
        <v>1312</v>
      </c>
      <c r="D327" s="1">
        <v>55</v>
      </c>
      <c r="E327" s="1" t="s">
        <v>1313</v>
      </c>
      <c r="F327" s="1" t="s">
        <v>1314</v>
      </c>
      <c r="G327" s="1">
        <v>863285</v>
      </c>
      <c r="H327" s="1">
        <v>703205671676093</v>
      </c>
      <c r="I327" s="1" t="s">
        <v>1315</v>
      </c>
      <c r="J327" s="1">
        <v>408050012</v>
      </c>
      <c r="K327" s="1" t="s">
        <v>1128</v>
      </c>
      <c r="L327" s="1" t="s">
        <v>242</v>
      </c>
      <c r="M327" s="1" t="s">
        <v>90</v>
      </c>
      <c r="N327" s="1" t="s">
        <v>30</v>
      </c>
      <c r="O327" s="1">
        <v>421660</v>
      </c>
      <c r="P327" s="1">
        <v>2302969</v>
      </c>
      <c r="Q327" s="1" t="s">
        <v>539</v>
      </c>
      <c r="R327" s="1" t="s">
        <v>66</v>
      </c>
      <c r="S327" s="1" t="s">
        <v>411</v>
      </c>
      <c r="T327" s="1" t="s">
        <v>34</v>
      </c>
      <c r="U327" s="7"/>
      <c r="W327" t="e" cm="1" vm="1">
        <f t="array" ref="W327">_xlfn._xlws.FILTER([1]Rejeitadas!$H:$H,([1]Rejeitadas!$F:$F=B327)*([1]Rejeitadas!$G:$G=P327))</f>
        <v>#VALUE!</v>
      </c>
    </row>
    <row r="328" spans="1:23" ht="15.75" customHeight="1">
      <c r="A328" s="2">
        <v>326</v>
      </c>
      <c r="B328" s="1">
        <v>4223101134857</v>
      </c>
      <c r="C328" s="6" t="s">
        <v>1312</v>
      </c>
      <c r="D328" s="1">
        <v>55</v>
      </c>
      <c r="E328" s="1" t="s">
        <v>1313</v>
      </c>
      <c r="F328" s="1" t="s">
        <v>1314</v>
      </c>
      <c r="G328" s="1">
        <v>863285</v>
      </c>
      <c r="H328" s="1">
        <v>703205671676093</v>
      </c>
      <c r="I328" s="1" t="s">
        <v>1107</v>
      </c>
      <c r="J328" s="1">
        <v>415040035</v>
      </c>
      <c r="K328" s="1" t="s">
        <v>365</v>
      </c>
      <c r="L328" s="1" t="s">
        <v>225</v>
      </c>
      <c r="M328" s="1" t="s">
        <v>242</v>
      </c>
      <c r="N328" s="1" t="s">
        <v>30</v>
      </c>
      <c r="O328" s="1">
        <v>421660</v>
      </c>
      <c r="P328" s="1">
        <v>2302969</v>
      </c>
      <c r="Q328" s="1" t="s">
        <v>539</v>
      </c>
      <c r="R328" s="1" t="s">
        <v>66</v>
      </c>
      <c r="S328" s="1" t="s">
        <v>411</v>
      </c>
      <c r="T328" s="1" t="s">
        <v>34</v>
      </c>
      <c r="U328" s="7"/>
      <c r="W328" t="e" cm="1" vm="1">
        <f t="array" ref="W328">_xlfn._xlws.FILTER([1]Rejeitadas!$H:$H,([1]Rejeitadas!$F:$F=B328)*([1]Rejeitadas!$G:$G=P328))</f>
        <v>#VALUE!</v>
      </c>
    </row>
    <row r="329" spans="1:23" ht="15.75" customHeight="1">
      <c r="A329" s="2">
        <v>327</v>
      </c>
      <c r="B329" s="1">
        <v>4223101200758</v>
      </c>
      <c r="C329" s="6" t="s">
        <v>1316</v>
      </c>
      <c r="D329" s="1">
        <v>79</v>
      </c>
      <c r="E329" s="1" t="s">
        <v>1317</v>
      </c>
      <c r="F329" s="1" t="s">
        <v>1318</v>
      </c>
      <c r="G329" s="1">
        <v>1115106</v>
      </c>
      <c r="H329" s="1" t="s">
        <v>25</v>
      </c>
      <c r="I329" s="1" t="s">
        <v>1319</v>
      </c>
      <c r="J329" s="1">
        <v>303020032</v>
      </c>
      <c r="K329" s="1" t="s">
        <v>1320</v>
      </c>
      <c r="L329" s="1" t="s">
        <v>85</v>
      </c>
      <c r="M329" s="1" t="s">
        <v>152</v>
      </c>
      <c r="N329" s="1" t="s">
        <v>30</v>
      </c>
      <c r="O329" s="1">
        <v>421660</v>
      </c>
      <c r="P329" s="1">
        <v>2555646</v>
      </c>
      <c r="Q329" s="1" t="s">
        <v>43</v>
      </c>
      <c r="R329" s="1" t="s">
        <v>32</v>
      </c>
      <c r="S329" s="1" t="s">
        <v>411</v>
      </c>
      <c r="T329" s="1" t="s">
        <v>34</v>
      </c>
      <c r="U329" s="7"/>
      <c r="W329" t="e" cm="1" vm="1">
        <f t="array" ref="W329">_xlfn._xlws.FILTER([1]Rejeitadas!$H:$H,([1]Rejeitadas!$F:$F=B329)*([1]Rejeitadas!$G:$G=P329))</f>
        <v>#VALUE!</v>
      </c>
    </row>
    <row r="330" spans="1:23" ht="15.75" customHeight="1">
      <c r="A330" s="2">
        <v>328</v>
      </c>
      <c r="B330" s="1">
        <v>4223101024648</v>
      </c>
      <c r="C330" s="6" t="s">
        <v>1321</v>
      </c>
      <c r="D330" s="1">
        <v>69</v>
      </c>
      <c r="E330" s="1" t="s">
        <v>1322</v>
      </c>
      <c r="F330" s="1" t="s">
        <v>1323</v>
      </c>
      <c r="G330" s="1">
        <v>1105217</v>
      </c>
      <c r="H330" s="1">
        <v>700008087893004</v>
      </c>
      <c r="I330" s="1" t="s">
        <v>397</v>
      </c>
      <c r="J330" s="1">
        <v>408050012</v>
      </c>
      <c r="K330" s="1" t="s">
        <v>1128</v>
      </c>
      <c r="L330" s="1" t="s">
        <v>53</v>
      </c>
      <c r="M330" s="1" t="s">
        <v>1324</v>
      </c>
      <c r="N330" s="1" t="s">
        <v>30</v>
      </c>
      <c r="O330" s="1">
        <v>421660</v>
      </c>
      <c r="P330" s="1">
        <v>2302969</v>
      </c>
      <c r="Q330" s="1" t="s">
        <v>539</v>
      </c>
      <c r="R330" s="1" t="s">
        <v>66</v>
      </c>
      <c r="S330" s="1" t="s">
        <v>411</v>
      </c>
      <c r="T330" s="1" t="s">
        <v>34</v>
      </c>
      <c r="U330" s="7"/>
      <c r="W330" t="e" cm="1" vm="1">
        <f t="array" ref="W330">_xlfn._xlws.FILTER([1]Rejeitadas!$H:$H,([1]Rejeitadas!$F:$F=B330)*([1]Rejeitadas!$G:$G=P330))</f>
        <v>#VALUE!</v>
      </c>
    </row>
    <row r="331" spans="1:23" ht="15.75" customHeight="1">
      <c r="A331" s="2">
        <v>329</v>
      </c>
      <c r="B331" s="1">
        <v>4223101022701</v>
      </c>
      <c r="C331" s="6" t="s">
        <v>1321</v>
      </c>
      <c r="D331" s="1">
        <v>69</v>
      </c>
      <c r="E331" s="1" t="s">
        <v>1322</v>
      </c>
      <c r="F331" s="1" t="s">
        <v>1323</v>
      </c>
      <c r="G331" s="1">
        <v>1105217</v>
      </c>
      <c r="H331" s="1">
        <v>700008087893004</v>
      </c>
      <c r="I331" s="1" t="s">
        <v>1325</v>
      </c>
      <c r="J331" s="1">
        <v>406040052</v>
      </c>
      <c r="K331" s="1" t="s">
        <v>696</v>
      </c>
      <c r="L331" s="1" t="s">
        <v>816</v>
      </c>
      <c r="M331" s="1" t="s">
        <v>53</v>
      </c>
      <c r="N331" s="1" t="s">
        <v>30</v>
      </c>
      <c r="O331" s="1">
        <v>421660</v>
      </c>
      <c r="P331" s="1">
        <v>2302969</v>
      </c>
      <c r="Q331" s="1" t="s">
        <v>539</v>
      </c>
      <c r="R331" s="1" t="s">
        <v>66</v>
      </c>
      <c r="S331" s="1" t="s">
        <v>411</v>
      </c>
      <c r="T331" s="1" t="s">
        <v>34</v>
      </c>
      <c r="U331" s="7"/>
      <c r="W331" t="e" cm="1" vm="1">
        <f t="array" ref="W331">_xlfn._xlws.FILTER([1]Rejeitadas!$H:$H,([1]Rejeitadas!$F:$F=B331)*([1]Rejeitadas!$G:$G=P331))</f>
        <v>#VALUE!</v>
      </c>
    </row>
    <row r="332" spans="1:23" ht="15.75" customHeight="1">
      <c r="A332" s="2">
        <v>330</v>
      </c>
      <c r="B332" s="1">
        <v>4223101139895</v>
      </c>
      <c r="C332" s="6" t="s">
        <v>1326</v>
      </c>
      <c r="D332" s="1">
        <v>9</v>
      </c>
      <c r="E332" s="1" t="s">
        <v>1327</v>
      </c>
      <c r="F332" s="1" t="s">
        <v>1328</v>
      </c>
      <c r="G332" s="1">
        <v>750143</v>
      </c>
      <c r="H332" s="1">
        <v>898004150378446</v>
      </c>
      <c r="I332" s="1" t="s">
        <v>1329</v>
      </c>
      <c r="J332" s="1">
        <v>304100013</v>
      </c>
      <c r="K332" s="1" t="s">
        <v>988</v>
      </c>
      <c r="L332" s="1" t="s">
        <v>192</v>
      </c>
      <c r="M332" s="1" t="s">
        <v>192</v>
      </c>
      <c r="N332" s="1" t="s">
        <v>30</v>
      </c>
      <c r="O332" s="1">
        <v>420540</v>
      </c>
      <c r="P332" s="1">
        <v>2691868</v>
      </c>
      <c r="Q332" s="1" t="s">
        <v>230</v>
      </c>
      <c r="R332" s="1" t="s">
        <v>66</v>
      </c>
      <c r="S332" s="1" t="s">
        <v>411</v>
      </c>
      <c r="T332" s="1" t="s">
        <v>34</v>
      </c>
      <c r="U332" s="7"/>
      <c r="W332" t="e" cm="1" vm="1">
        <f t="array" ref="W332">_xlfn._xlws.FILTER([1]Rejeitadas!$H:$H,([1]Rejeitadas!$F:$F=B332)*([1]Rejeitadas!$G:$G=P332))</f>
        <v>#VALUE!</v>
      </c>
    </row>
    <row r="333" spans="1:23" ht="15.75" customHeight="1">
      <c r="A333" s="2">
        <v>331</v>
      </c>
      <c r="B333" s="1">
        <v>4223101216873</v>
      </c>
      <c r="C333" s="6" t="s">
        <v>1326</v>
      </c>
      <c r="D333" s="1">
        <v>9</v>
      </c>
      <c r="E333" s="1" t="s">
        <v>1327</v>
      </c>
      <c r="F333" s="1" t="s">
        <v>1328</v>
      </c>
      <c r="G333" s="1">
        <v>750143</v>
      </c>
      <c r="H333" s="1">
        <v>898004150378446</v>
      </c>
      <c r="I333" s="1" t="s">
        <v>515</v>
      </c>
      <c r="J333" s="1">
        <v>304080039</v>
      </c>
      <c r="K333" s="1" t="s">
        <v>975</v>
      </c>
      <c r="L333" s="1" t="s">
        <v>300</v>
      </c>
      <c r="M333" s="1" t="s">
        <v>300</v>
      </c>
      <c r="N333" s="1" t="s">
        <v>30</v>
      </c>
      <c r="O333" s="1">
        <v>420540</v>
      </c>
      <c r="P333" s="1">
        <v>2691868</v>
      </c>
      <c r="Q333" s="1" t="s">
        <v>230</v>
      </c>
      <c r="R333" s="1" t="s">
        <v>66</v>
      </c>
      <c r="S333" s="1" t="s">
        <v>411</v>
      </c>
      <c r="T333" s="1" t="s">
        <v>34</v>
      </c>
      <c r="U333" s="7"/>
      <c r="W333" t="e" cm="1" vm="1">
        <f t="array" ref="W333">_xlfn._xlws.FILTER([1]Rejeitadas!$H:$H,([1]Rejeitadas!$F:$F=B333)*([1]Rejeitadas!$G:$G=P333))</f>
        <v>#VALUE!</v>
      </c>
    </row>
    <row r="334" spans="1:23" ht="15.75" customHeight="1">
      <c r="A334" s="2">
        <v>332</v>
      </c>
      <c r="B334" s="1">
        <v>4223101135110</v>
      </c>
      <c r="C334" s="6" t="s">
        <v>1330</v>
      </c>
      <c r="D334" s="1">
        <v>4</v>
      </c>
      <c r="E334" s="1" t="s">
        <v>1331</v>
      </c>
      <c r="F334" s="1" t="s">
        <v>1332</v>
      </c>
      <c r="G334" s="1">
        <v>710939</v>
      </c>
      <c r="H334" s="1" t="s">
        <v>38</v>
      </c>
      <c r="I334" s="1" t="s">
        <v>970</v>
      </c>
      <c r="J334" s="1">
        <v>303040203</v>
      </c>
      <c r="K334" s="1" t="s">
        <v>971</v>
      </c>
      <c r="L334" s="1" t="s">
        <v>63</v>
      </c>
      <c r="M334" s="1" t="s">
        <v>63</v>
      </c>
      <c r="N334" s="1" t="s">
        <v>30</v>
      </c>
      <c r="O334" s="1">
        <v>420540</v>
      </c>
      <c r="P334" s="1">
        <v>2691868</v>
      </c>
      <c r="Q334" s="1" t="s">
        <v>230</v>
      </c>
      <c r="R334" s="1" t="s">
        <v>32</v>
      </c>
      <c r="S334" s="1" t="s">
        <v>411</v>
      </c>
      <c r="T334" s="1" t="s">
        <v>34</v>
      </c>
      <c r="U334" s="7"/>
      <c r="W334" t="e" cm="1" vm="1">
        <f t="array" ref="W334">_xlfn._xlws.FILTER([1]Rejeitadas!$H:$H,([1]Rejeitadas!$F:$F=B334)*([1]Rejeitadas!$G:$G=P334))</f>
        <v>#VALUE!</v>
      </c>
    </row>
    <row r="335" spans="1:23" ht="15.75" customHeight="1">
      <c r="A335" s="2">
        <v>333</v>
      </c>
      <c r="B335" s="1">
        <v>4223101177427</v>
      </c>
      <c r="C335" s="6" t="s">
        <v>1330</v>
      </c>
      <c r="D335" s="1">
        <v>4</v>
      </c>
      <c r="E335" s="1" t="s">
        <v>1331</v>
      </c>
      <c r="F335" s="1" t="s">
        <v>1332</v>
      </c>
      <c r="G335" s="1">
        <v>710939</v>
      </c>
      <c r="H335" s="1" t="s">
        <v>38</v>
      </c>
      <c r="I335" s="1" t="s">
        <v>970</v>
      </c>
      <c r="J335" s="1">
        <v>303040203</v>
      </c>
      <c r="K335" s="1" t="s">
        <v>971</v>
      </c>
      <c r="L335" s="1" t="s">
        <v>743</v>
      </c>
      <c r="M335" s="1" t="s">
        <v>743</v>
      </c>
      <c r="N335" s="1" t="s">
        <v>30</v>
      </c>
      <c r="O335" s="1">
        <v>420540</v>
      </c>
      <c r="P335" s="1">
        <v>2691868</v>
      </c>
      <c r="Q335" s="1" t="s">
        <v>230</v>
      </c>
      <c r="R335" s="1" t="s">
        <v>32</v>
      </c>
      <c r="S335" s="1" t="s">
        <v>411</v>
      </c>
      <c r="T335" s="1" t="s">
        <v>34</v>
      </c>
      <c r="U335" s="7"/>
      <c r="W335" cm="1">
        <f t="array" ref="W335">_xlfn._xlws.FILTER([1]Rejeitadas!$H:$H,([1]Rejeitadas!$F:$F=B335)*([1]Rejeitadas!$G:$G=P335))</f>
        <v>393.73</v>
      </c>
    </row>
    <row r="336" spans="1:23" ht="15.75" customHeight="1">
      <c r="A336" s="2">
        <v>334</v>
      </c>
      <c r="B336" s="1">
        <v>4223101143514</v>
      </c>
      <c r="C336" s="6" t="s">
        <v>1333</v>
      </c>
      <c r="D336" s="1">
        <v>1</v>
      </c>
      <c r="E336" s="1" t="s">
        <v>1334</v>
      </c>
      <c r="F336" s="1" t="s">
        <v>1335</v>
      </c>
      <c r="G336" s="1">
        <v>6739551</v>
      </c>
      <c r="H336" s="1" t="s">
        <v>38</v>
      </c>
      <c r="I336" s="1" t="s">
        <v>1336</v>
      </c>
      <c r="J336" s="1">
        <v>303040092</v>
      </c>
      <c r="K336" s="1" t="s">
        <v>1337</v>
      </c>
      <c r="L336" s="1" t="s">
        <v>192</v>
      </c>
      <c r="M336" s="1" t="s">
        <v>64</v>
      </c>
      <c r="N336" s="1" t="s">
        <v>30</v>
      </c>
      <c r="O336" s="1">
        <v>420540</v>
      </c>
      <c r="P336" s="1">
        <v>3157245</v>
      </c>
      <c r="Q336" s="1" t="s">
        <v>31</v>
      </c>
      <c r="R336" s="1" t="s">
        <v>32</v>
      </c>
      <c r="S336" s="1" t="s">
        <v>411</v>
      </c>
      <c r="T336" s="1" t="s">
        <v>34</v>
      </c>
      <c r="U336" s="7"/>
      <c r="W336" t="e" cm="1" vm="1">
        <f t="array" ref="W336">_xlfn._xlws.FILTER([1]Rejeitadas!$H:$H,([1]Rejeitadas!$F:$F=B336)*([1]Rejeitadas!$G:$G=P336))</f>
        <v>#VALUE!</v>
      </c>
    </row>
    <row r="337" spans="1:23" ht="15.75" customHeight="1">
      <c r="A337" s="2">
        <v>335</v>
      </c>
      <c r="B337" s="1">
        <v>4223101157539</v>
      </c>
      <c r="C337" s="6" t="s">
        <v>1338</v>
      </c>
      <c r="D337" s="1">
        <v>10</v>
      </c>
      <c r="E337" s="1" t="s">
        <v>1339</v>
      </c>
      <c r="F337" s="1" t="s">
        <v>1340</v>
      </c>
      <c r="G337" s="1">
        <v>738005</v>
      </c>
      <c r="H337" s="1">
        <v>706804743297725</v>
      </c>
      <c r="I337" s="1" t="s">
        <v>515</v>
      </c>
      <c r="J337" s="1">
        <v>304080039</v>
      </c>
      <c r="K337" s="1" t="s">
        <v>975</v>
      </c>
      <c r="L337" s="1" t="s">
        <v>141</v>
      </c>
      <c r="M337" s="1" t="s">
        <v>141</v>
      </c>
      <c r="N337" s="1" t="s">
        <v>30</v>
      </c>
      <c r="O337" s="1">
        <v>420540</v>
      </c>
      <c r="P337" s="1">
        <v>2691868</v>
      </c>
      <c r="Q337" s="1" t="s">
        <v>230</v>
      </c>
      <c r="R337" s="1" t="s">
        <v>66</v>
      </c>
      <c r="S337" s="1" t="s">
        <v>411</v>
      </c>
      <c r="T337" s="1" t="s">
        <v>34</v>
      </c>
      <c r="U337" s="7"/>
      <c r="W337" t="e" cm="1" vm="1">
        <f t="array" ref="W337">_xlfn._xlws.FILTER([1]Rejeitadas!$H:$H,([1]Rejeitadas!$F:$F=B337)*([1]Rejeitadas!$G:$G=P337))</f>
        <v>#VALUE!</v>
      </c>
    </row>
    <row r="338" spans="1:23" ht="15.75" customHeight="1">
      <c r="A338" s="2">
        <v>336</v>
      </c>
      <c r="B338" s="1">
        <v>4223101167560</v>
      </c>
      <c r="C338" s="6" t="s">
        <v>1338</v>
      </c>
      <c r="D338" s="1">
        <v>10</v>
      </c>
      <c r="E338" s="1" t="s">
        <v>1339</v>
      </c>
      <c r="F338" s="1" t="s">
        <v>1340</v>
      </c>
      <c r="G338" s="1">
        <v>738005</v>
      </c>
      <c r="H338" s="1">
        <v>706804743297725</v>
      </c>
      <c r="I338" s="1" t="s">
        <v>1341</v>
      </c>
      <c r="J338" s="1">
        <v>304100021</v>
      </c>
      <c r="K338" s="1" t="s">
        <v>782</v>
      </c>
      <c r="L338" s="1" t="s">
        <v>189</v>
      </c>
      <c r="M338" s="1" t="s">
        <v>79</v>
      </c>
      <c r="N338" s="1" t="s">
        <v>30</v>
      </c>
      <c r="O338" s="1">
        <v>420540</v>
      </c>
      <c r="P338" s="1">
        <v>2691868</v>
      </c>
      <c r="Q338" s="1" t="s">
        <v>230</v>
      </c>
      <c r="R338" s="1" t="s">
        <v>66</v>
      </c>
      <c r="S338" s="1" t="s">
        <v>411</v>
      </c>
      <c r="T338" s="1" t="s">
        <v>34</v>
      </c>
      <c r="U338" s="7"/>
      <c r="W338" cm="1">
        <f t="array" ref="W338">_xlfn._xlws.FILTER([1]Rejeitadas!$H:$H,([1]Rejeitadas!$F:$F=B338)*([1]Rejeitadas!$G:$G=P338))</f>
        <v>1314.64</v>
      </c>
    </row>
    <row r="339" spans="1:23" ht="15.75" customHeight="1">
      <c r="A339" s="2">
        <v>337</v>
      </c>
      <c r="B339" s="1">
        <v>4223101005079</v>
      </c>
      <c r="C339" s="6" t="s">
        <v>1342</v>
      </c>
      <c r="D339" s="1">
        <v>28</v>
      </c>
      <c r="E339" s="1" t="s">
        <v>1343</v>
      </c>
      <c r="F339" s="1" t="s">
        <v>1344</v>
      </c>
      <c r="G339" s="1">
        <v>1107996</v>
      </c>
      <c r="H339" s="1" t="s">
        <v>38</v>
      </c>
      <c r="I339" s="1" t="s">
        <v>342</v>
      </c>
      <c r="J339" s="1">
        <v>415010012</v>
      </c>
      <c r="K339" s="1" t="s">
        <v>40</v>
      </c>
      <c r="L339" s="1" t="s">
        <v>42</v>
      </c>
      <c r="M339" s="1" t="s">
        <v>198</v>
      </c>
      <c r="N339" s="1" t="s">
        <v>30</v>
      </c>
      <c r="O339" s="1">
        <v>421660</v>
      </c>
      <c r="P339" s="1">
        <v>2555646</v>
      </c>
      <c r="Q339" s="1" t="s">
        <v>43</v>
      </c>
      <c r="R339" s="1" t="s">
        <v>32</v>
      </c>
      <c r="S339" s="1" t="s">
        <v>411</v>
      </c>
      <c r="T339" s="1" t="s">
        <v>98</v>
      </c>
      <c r="U339" s="7" t="s">
        <v>1345</v>
      </c>
      <c r="V339" s="9" t="s">
        <v>1077</v>
      </c>
      <c r="W339" cm="1">
        <f t="array" ref="W339">_xlfn._xlws.FILTER([1]Rejeitadas!$H:$H,([1]Rejeitadas!$F:$F=B339)*([1]Rejeitadas!$G:$G=P339))</f>
        <v>1903.37</v>
      </c>
    </row>
    <row r="340" spans="1:23" ht="15.75" customHeight="1">
      <c r="A340" s="2">
        <v>338</v>
      </c>
      <c r="B340" s="1">
        <v>4223100994783</v>
      </c>
      <c r="C340" s="1" t="s">
        <v>1346</v>
      </c>
      <c r="D340" s="1">
        <v>49</v>
      </c>
      <c r="E340" s="1" t="s">
        <v>1347</v>
      </c>
      <c r="F340" s="1" t="s">
        <v>1348</v>
      </c>
      <c r="G340" s="1">
        <v>900958</v>
      </c>
      <c r="H340" s="1" t="s">
        <v>49</v>
      </c>
      <c r="I340" s="1" t="s">
        <v>1349</v>
      </c>
      <c r="J340" s="1">
        <v>304100021</v>
      </c>
      <c r="K340" s="1" t="s">
        <v>516</v>
      </c>
      <c r="L340" s="1" t="s">
        <v>593</v>
      </c>
      <c r="M340" s="1" t="s">
        <v>28</v>
      </c>
      <c r="N340" s="1" t="s">
        <v>54</v>
      </c>
      <c r="O340" s="1">
        <v>420540</v>
      </c>
      <c r="P340" s="1">
        <v>2691841</v>
      </c>
      <c r="Q340" s="1" t="s">
        <v>55</v>
      </c>
      <c r="R340" s="1" t="s">
        <v>32</v>
      </c>
      <c r="S340" s="1" t="s">
        <v>1097</v>
      </c>
      <c r="T340" s="1" t="s">
        <v>56</v>
      </c>
      <c r="U340" s="1" t="s">
        <v>1350</v>
      </c>
      <c r="V340" s="1" t="s">
        <v>1351</v>
      </c>
      <c r="W340" t="e" cm="1" vm="1">
        <f t="array" ref="W340">_xlfn._xlws.FILTER([1]Rejeitadas!$H:$H,([1]Rejeitadas!$F:$F=B340)*([1]Rejeitadas!$G:$G=P340))</f>
        <v>#VALUE!</v>
      </c>
    </row>
    <row r="341" spans="1:23" ht="15.75" customHeight="1">
      <c r="A341" s="2">
        <v>339</v>
      </c>
      <c r="B341" s="1">
        <v>4223101215290</v>
      </c>
      <c r="C341" s="6" t="s">
        <v>1352</v>
      </c>
      <c r="D341" s="1">
        <v>27</v>
      </c>
      <c r="E341" s="1" t="s">
        <v>1353</v>
      </c>
      <c r="F341" s="1" t="s">
        <v>1354</v>
      </c>
      <c r="G341" s="1">
        <v>330696</v>
      </c>
      <c r="H341" s="1">
        <v>708505584767080</v>
      </c>
      <c r="I341" s="1" t="s">
        <v>1355</v>
      </c>
      <c r="J341" s="1">
        <v>411010077</v>
      </c>
      <c r="K341" s="1" t="s">
        <v>1356</v>
      </c>
      <c r="L341" s="1" t="s">
        <v>52</v>
      </c>
      <c r="M341" s="1" t="s">
        <v>817</v>
      </c>
      <c r="N341" s="1" t="s">
        <v>30</v>
      </c>
      <c r="O341" s="1">
        <v>420540</v>
      </c>
      <c r="P341" s="1">
        <v>19283</v>
      </c>
      <c r="Q341" s="1" t="s">
        <v>902</v>
      </c>
      <c r="R341" s="1" t="s">
        <v>66</v>
      </c>
      <c r="S341" s="1" t="s">
        <v>411</v>
      </c>
      <c r="T341" s="1" t="s">
        <v>34</v>
      </c>
      <c r="U341" s="7"/>
      <c r="W341" t="e" cm="1" vm="1">
        <f t="array" ref="W341">_xlfn._xlws.FILTER([1]Rejeitadas!$H:$H,([1]Rejeitadas!$F:$F=B341)*([1]Rejeitadas!$G:$G=P341))</f>
        <v>#VALUE!</v>
      </c>
    </row>
    <row r="342" spans="1:23" ht="15.75" customHeight="1">
      <c r="A342" s="2">
        <v>340</v>
      </c>
      <c r="B342" s="1">
        <v>4223100972860</v>
      </c>
      <c r="C342" s="6" t="s">
        <v>1352</v>
      </c>
      <c r="D342" s="1">
        <v>27</v>
      </c>
      <c r="E342" s="1" t="s">
        <v>1353</v>
      </c>
      <c r="F342" s="1" t="s">
        <v>1354</v>
      </c>
      <c r="G342" s="1">
        <v>330696</v>
      </c>
      <c r="H342" s="1">
        <v>708505584767080</v>
      </c>
      <c r="I342" s="1" t="s">
        <v>999</v>
      </c>
      <c r="J342" s="1">
        <v>310010039</v>
      </c>
      <c r="K342" s="1" t="s">
        <v>1000</v>
      </c>
      <c r="L342" s="1" t="s">
        <v>52</v>
      </c>
      <c r="M342" s="1" t="s">
        <v>52</v>
      </c>
      <c r="N342" s="1" t="s">
        <v>30</v>
      </c>
      <c r="O342" s="1">
        <v>420540</v>
      </c>
      <c r="P342" s="1">
        <v>19283</v>
      </c>
      <c r="Q342" s="1" t="s">
        <v>902</v>
      </c>
      <c r="R342" s="1" t="s">
        <v>66</v>
      </c>
      <c r="S342" s="1" t="s">
        <v>411</v>
      </c>
      <c r="T342" s="1" t="s">
        <v>34</v>
      </c>
      <c r="U342" s="7"/>
      <c r="W342" t="e" cm="1" vm="1">
        <f t="array" ref="W342">_xlfn._xlws.FILTER([1]Rejeitadas!$H:$H,([1]Rejeitadas!$F:$F=B342)*([1]Rejeitadas!$G:$G=P342))</f>
        <v>#VALUE!</v>
      </c>
    </row>
    <row r="343" spans="1:23" ht="15.75" customHeight="1">
      <c r="A343" s="2">
        <v>341</v>
      </c>
      <c r="B343" s="1">
        <v>4223101077151</v>
      </c>
      <c r="C343" s="1" t="s">
        <v>1357</v>
      </c>
      <c r="D343" s="1">
        <v>64</v>
      </c>
      <c r="E343" s="1" t="s">
        <v>1358</v>
      </c>
      <c r="F343" s="1" t="s">
        <v>1359</v>
      </c>
      <c r="G343" s="1">
        <v>905463</v>
      </c>
      <c r="H343" s="1" t="s">
        <v>49</v>
      </c>
      <c r="I343" s="1" t="s">
        <v>626</v>
      </c>
      <c r="J343" s="1">
        <v>303040106</v>
      </c>
      <c r="K343" s="1" t="s">
        <v>627</v>
      </c>
      <c r="L343" s="1" t="s">
        <v>517</v>
      </c>
      <c r="M343" s="1" t="s">
        <v>105</v>
      </c>
      <c r="N343" s="1" t="s">
        <v>54</v>
      </c>
      <c r="O343" s="1">
        <v>420540</v>
      </c>
      <c r="P343" s="1">
        <v>2691841</v>
      </c>
      <c r="Q343" s="1" t="s">
        <v>55</v>
      </c>
      <c r="R343" s="1" t="s">
        <v>32</v>
      </c>
      <c r="S343" s="1" t="s">
        <v>1097</v>
      </c>
      <c r="T343" s="1" t="s">
        <v>56</v>
      </c>
      <c r="U343" s="1" t="s">
        <v>1360</v>
      </c>
      <c r="V343" s="1" t="s">
        <v>1361</v>
      </c>
      <c r="W343" t="e" cm="1" vm="1">
        <f t="array" ref="W343">_xlfn._xlws.FILTER([1]Rejeitadas!$H:$H,([1]Rejeitadas!$F:$F=B343)*([1]Rejeitadas!$G:$G=P343))</f>
        <v>#VALUE!</v>
      </c>
    </row>
    <row r="344" spans="1:23" ht="15.75" customHeight="1">
      <c r="A344" s="2">
        <v>342</v>
      </c>
      <c r="B344" s="1">
        <v>4223101160223</v>
      </c>
      <c r="C344" s="1" t="s">
        <v>1362</v>
      </c>
      <c r="D344" s="1">
        <v>72</v>
      </c>
      <c r="E344" s="1" t="s">
        <v>1363</v>
      </c>
      <c r="F344" s="1" t="s">
        <v>1364</v>
      </c>
      <c r="G344" s="1">
        <v>847523</v>
      </c>
      <c r="H344" s="1" t="s">
        <v>38</v>
      </c>
      <c r="I344" s="1" t="s">
        <v>139</v>
      </c>
      <c r="J344" s="1">
        <v>303040149</v>
      </c>
      <c r="K344" s="1" t="s">
        <v>140</v>
      </c>
      <c r="L344" s="1" t="s">
        <v>141</v>
      </c>
      <c r="M344" s="1" t="s">
        <v>242</v>
      </c>
      <c r="N344" s="1" t="s">
        <v>30</v>
      </c>
      <c r="O344" s="1">
        <v>420540</v>
      </c>
      <c r="P344" s="1">
        <v>2691841</v>
      </c>
      <c r="Q344" s="1" t="s">
        <v>143</v>
      </c>
      <c r="R344" s="1" t="s">
        <v>32</v>
      </c>
      <c r="S344" s="1" t="s">
        <v>1097</v>
      </c>
      <c r="T344" s="1" t="s">
        <v>34</v>
      </c>
      <c r="W344" t="e" cm="1" vm="1">
        <f t="array" ref="W344">_xlfn._xlws.FILTER([1]Rejeitadas!$H:$H,([1]Rejeitadas!$F:$F=B344)*([1]Rejeitadas!$G:$G=P344))</f>
        <v>#VALUE!</v>
      </c>
    </row>
    <row r="345" spans="1:23" ht="15.75" customHeight="1">
      <c r="A345" s="2">
        <v>343</v>
      </c>
      <c r="B345" s="1">
        <v>4223101176778</v>
      </c>
      <c r="C345" s="6" t="s">
        <v>1362</v>
      </c>
      <c r="D345" s="1">
        <v>72</v>
      </c>
      <c r="E345" s="1" t="s">
        <v>1363</v>
      </c>
      <c r="F345" s="1" t="s">
        <v>1364</v>
      </c>
      <c r="G345" s="1">
        <v>25142356934</v>
      </c>
      <c r="H345" s="1">
        <v>706808214538226</v>
      </c>
      <c r="I345" s="1" t="s">
        <v>139</v>
      </c>
      <c r="J345" s="1">
        <v>303040149</v>
      </c>
      <c r="K345" s="1" t="s">
        <v>140</v>
      </c>
      <c r="L345" s="1" t="s">
        <v>242</v>
      </c>
      <c r="M345" s="1" t="s">
        <v>78</v>
      </c>
      <c r="N345" s="1" t="s">
        <v>30</v>
      </c>
      <c r="O345" s="1">
        <v>421800</v>
      </c>
      <c r="P345" s="1">
        <v>2626659</v>
      </c>
      <c r="Q345" s="1" t="s">
        <v>1365</v>
      </c>
      <c r="R345" s="1" t="s">
        <v>66</v>
      </c>
      <c r="S345" s="1" t="s">
        <v>411</v>
      </c>
      <c r="T345" s="1" t="s">
        <v>34</v>
      </c>
      <c r="U345" s="7"/>
      <c r="W345" t="e" cm="1" vm="1">
        <f t="array" ref="W345">_xlfn._xlws.FILTER([1]Rejeitadas!$H:$H,([1]Rejeitadas!$F:$F=B345)*([1]Rejeitadas!$G:$G=P345))</f>
        <v>#VALUE!</v>
      </c>
    </row>
    <row r="346" spans="1:23" ht="15.75" customHeight="1">
      <c r="A346" s="2">
        <v>344</v>
      </c>
      <c r="B346" s="1">
        <v>4223101210240</v>
      </c>
      <c r="C346" s="6" t="s">
        <v>1366</v>
      </c>
      <c r="D346" s="1">
        <v>51</v>
      </c>
      <c r="E346" s="1" t="s">
        <v>1367</v>
      </c>
      <c r="F346" s="1" t="s">
        <v>1368</v>
      </c>
      <c r="G346" s="1">
        <v>6711642</v>
      </c>
      <c r="H346" s="1">
        <v>702102777327092</v>
      </c>
      <c r="I346" s="1" t="s">
        <v>1369</v>
      </c>
      <c r="J346" s="1">
        <v>415040035</v>
      </c>
      <c r="K346" s="1" t="s">
        <v>365</v>
      </c>
      <c r="L346" s="1" t="s">
        <v>318</v>
      </c>
      <c r="M346" s="1" t="s">
        <v>370</v>
      </c>
      <c r="N346" s="1" t="s">
        <v>30</v>
      </c>
      <c r="O346" s="1">
        <v>420540</v>
      </c>
      <c r="P346" s="1">
        <v>3157245</v>
      </c>
      <c r="Q346" s="1" t="s">
        <v>31</v>
      </c>
      <c r="R346" s="1" t="s">
        <v>66</v>
      </c>
      <c r="S346" s="1" t="s">
        <v>411</v>
      </c>
      <c r="T346" s="1" t="s">
        <v>34</v>
      </c>
      <c r="U346" s="7"/>
      <c r="W346" t="e" cm="1" vm="1">
        <f t="array" ref="W346">_xlfn._xlws.FILTER([1]Rejeitadas!$H:$H,([1]Rejeitadas!$F:$F=B346)*([1]Rejeitadas!$G:$G=P346))</f>
        <v>#VALUE!</v>
      </c>
    </row>
    <row r="347" spans="1:23" ht="15.75" customHeight="1">
      <c r="A347" s="2">
        <v>345</v>
      </c>
      <c r="B347" s="1">
        <v>4223101199416</v>
      </c>
      <c r="C347" s="6" t="s">
        <v>1366</v>
      </c>
      <c r="D347" s="1">
        <v>51</v>
      </c>
      <c r="E347" s="1" t="s">
        <v>1367</v>
      </c>
      <c r="F347" s="1" t="s">
        <v>1368</v>
      </c>
      <c r="G347" s="1">
        <v>6711642</v>
      </c>
      <c r="H347" s="1">
        <v>702102777327092</v>
      </c>
      <c r="I347" s="1" t="s">
        <v>1370</v>
      </c>
      <c r="J347" s="1">
        <v>415020050</v>
      </c>
      <c r="K347" s="1" t="s">
        <v>27</v>
      </c>
      <c r="L347" s="1" t="s">
        <v>370</v>
      </c>
      <c r="M347" s="1" t="s">
        <v>449</v>
      </c>
      <c r="N347" s="1" t="s">
        <v>30</v>
      </c>
      <c r="O347" s="1">
        <v>420540</v>
      </c>
      <c r="P347" s="1">
        <v>3157245</v>
      </c>
      <c r="Q347" s="1" t="s">
        <v>31</v>
      </c>
      <c r="R347" s="1" t="s">
        <v>66</v>
      </c>
      <c r="S347" s="1" t="s">
        <v>411</v>
      </c>
      <c r="T347" s="1" t="s">
        <v>34</v>
      </c>
      <c r="U347" s="7"/>
      <c r="W347" t="e" cm="1" vm="1">
        <f t="array" ref="W347">_xlfn._xlws.FILTER([1]Rejeitadas!$H:$H,([1]Rejeitadas!$F:$F=B347)*([1]Rejeitadas!$G:$G=P347))</f>
        <v>#VALUE!</v>
      </c>
    </row>
    <row r="348" spans="1:23" ht="15.75" customHeight="1">
      <c r="A348" s="2">
        <v>346</v>
      </c>
      <c r="B348" s="1">
        <v>4223101160333</v>
      </c>
      <c r="C348" s="1" t="s">
        <v>1371</v>
      </c>
      <c r="D348" s="1">
        <v>83</v>
      </c>
      <c r="E348" s="1" t="s">
        <v>1372</v>
      </c>
      <c r="F348" s="1" t="s">
        <v>1373</v>
      </c>
      <c r="G348" s="1">
        <v>388815</v>
      </c>
      <c r="H348" s="1" t="s">
        <v>25</v>
      </c>
      <c r="I348" s="1" t="s">
        <v>713</v>
      </c>
      <c r="J348" s="1">
        <v>303150050</v>
      </c>
      <c r="K348" s="1" t="s">
        <v>714</v>
      </c>
      <c r="L348" s="1" t="s">
        <v>141</v>
      </c>
      <c r="M348" s="1" t="s">
        <v>81</v>
      </c>
      <c r="N348" s="1" t="s">
        <v>30</v>
      </c>
      <c r="O348" s="1">
        <v>420540</v>
      </c>
      <c r="P348" s="1">
        <v>2691841</v>
      </c>
      <c r="Q348" s="1" t="s">
        <v>143</v>
      </c>
      <c r="R348" s="1" t="s">
        <v>32</v>
      </c>
      <c r="S348" s="1" t="s">
        <v>1097</v>
      </c>
      <c r="T348" s="1" t="s">
        <v>98</v>
      </c>
      <c r="U348" s="1" t="s">
        <v>1374</v>
      </c>
      <c r="V348" s="1" t="s">
        <v>1375</v>
      </c>
      <c r="W348" cm="1">
        <f t="array" ref="W348">_xlfn._xlws.FILTER([1]Rejeitadas!$H:$H,([1]Rejeitadas!$F:$F=B348)*([1]Rejeitadas!$G:$G=P348))</f>
        <v>1097.1300000000001</v>
      </c>
    </row>
    <row r="349" spans="1:23" ht="15.75" customHeight="1">
      <c r="A349" s="2">
        <v>347</v>
      </c>
      <c r="B349" s="1">
        <v>4223101177086</v>
      </c>
      <c r="C349" s="6" t="s">
        <v>1376</v>
      </c>
      <c r="D349" s="1">
        <v>66</v>
      </c>
      <c r="E349" s="1" t="s">
        <v>1377</v>
      </c>
      <c r="F349" s="1" t="s">
        <v>1378</v>
      </c>
      <c r="G349" s="1">
        <v>956217</v>
      </c>
      <c r="H349" s="1">
        <v>700009812941805</v>
      </c>
      <c r="I349" s="1" t="s">
        <v>1379</v>
      </c>
      <c r="J349" s="1">
        <v>415010012</v>
      </c>
      <c r="K349" s="1" t="s">
        <v>40</v>
      </c>
      <c r="L349" s="1" t="s">
        <v>370</v>
      </c>
      <c r="M349" s="1" t="s">
        <v>242</v>
      </c>
      <c r="N349" s="1" t="s">
        <v>30</v>
      </c>
      <c r="O349" s="1">
        <v>421660</v>
      </c>
      <c r="P349" s="1">
        <v>2555646</v>
      </c>
      <c r="Q349" s="1" t="s">
        <v>43</v>
      </c>
      <c r="R349" s="1" t="s">
        <v>66</v>
      </c>
      <c r="S349" s="1" t="s">
        <v>411</v>
      </c>
      <c r="T349" s="1" t="s">
        <v>34</v>
      </c>
      <c r="U349" s="7"/>
      <c r="W349" t="e" cm="1" vm="1">
        <f t="array" ref="W349">_xlfn._xlws.FILTER([1]Rejeitadas!$H:$H,([1]Rejeitadas!$F:$F=B349)*([1]Rejeitadas!$G:$G=P349))</f>
        <v>#VALUE!</v>
      </c>
    </row>
    <row r="350" spans="1:23" ht="15.75" customHeight="1">
      <c r="A350" s="2">
        <v>348</v>
      </c>
      <c r="B350" s="1">
        <v>4223101074434</v>
      </c>
      <c r="C350" s="6" t="s">
        <v>1376</v>
      </c>
      <c r="D350" s="1">
        <v>66</v>
      </c>
      <c r="E350" s="1" t="s">
        <v>1377</v>
      </c>
      <c r="F350" s="1" t="s">
        <v>1378</v>
      </c>
      <c r="G350" s="1">
        <v>956217</v>
      </c>
      <c r="H350" s="1">
        <v>700009812941805</v>
      </c>
      <c r="I350" s="1" t="s">
        <v>1380</v>
      </c>
      <c r="J350" s="1">
        <v>415040035</v>
      </c>
      <c r="K350" s="1" t="s">
        <v>365</v>
      </c>
      <c r="L350" s="1" t="s">
        <v>290</v>
      </c>
      <c r="M350" s="1" t="s">
        <v>370</v>
      </c>
      <c r="N350" s="1" t="s">
        <v>30</v>
      </c>
      <c r="O350" s="1">
        <v>421660</v>
      </c>
      <c r="P350" s="1">
        <v>2555646</v>
      </c>
      <c r="Q350" s="1" t="s">
        <v>43</v>
      </c>
      <c r="R350" s="1" t="s">
        <v>66</v>
      </c>
      <c r="S350" s="1" t="s">
        <v>411</v>
      </c>
      <c r="T350" s="1" t="s">
        <v>34</v>
      </c>
      <c r="U350" s="7"/>
      <c r="W350" t="e" cm="1" vm="1">
        <f t="array" ref="W350">_xlfn._xlws.FILTER([1]Rejeitadas!$H:$H,([1]Rejeitadas!$F:$F=B350)*([1]Rejeitadas!$G:$G=P350))</f>
        <v>#VALUE!</v>
      </c>
    </row>
    <row r="351" spans="1:23" ht="15.75" customHeight="1">
      <c r="A351" s="2">
        <v>349</v>
      </c>
      <c r="B351" s="1">
        <v>4223101110900</v>
      </c>
      <c r="C351" s="6" t="s">
        <v>1381</v>
      </c>
      <c r="D351" s="1">
        <v>32</v>
      </c>
      <c r="E351" s="1" t="s">
        <v>1382</v>
      </c>
      <c r="F351" s="1" t="s">
        <v>1383</v>
      </c>
      <c r="G351" s="1">
        <v>6258966</v>
      </c>
      <c r="H351" s="1">
        <v>701807240047674</v>
      </c>
      <c r="I351" s="1" t="s">
        <v>1384</v>
      </c>
      <c r="J351" s="1">
        <v>303100044</v>
      </c>
      <c r="K351" s="1" t="s">
        <v>642</v>
      </c>
      <c r="L351" s="1" t="s">
        <v>351</v>
      </c>
      <c r="M351" s="1" t="s">
        <v>159</v>
      </c>
      <c r="N351" s="1" t="s">
        <v>30</v>
      </c>
      <c r="O351" s="1">
        <v>420540</v>
      </c>
      <c r="P351" s="1">
        <v>3157245</v>
      </c>
      <c r="Q351" s="1" t="s">
        <v>31</v>
      </c>
      <c r="R351" s="1" t="s">
        <v>66</v>
      </c>
      <c r="S351" s="1" t="s">
        <v>411</v>
      </c>
      <c r="T351" s="1" t="s">
        <v>34</v>
      </c>
      <c r="U351" s="7"/>
      <c r="W351" t="e" cm="1" vm="1">
        <f t="array" ref="W351">_xlfn._xlws.FILTER([1]Rejeitadas!$H:$H,([1]Rejeitadas!$F:$F=B351)*([1]Rejeitadas!$G:$G=P351))</f>
        <v>#VALUE!</v>
      </c>
    </row>
    <row r="352" spans="1:23" ht="15.75" customHeight="1">
      <c r="A352" s="2">
        <v>350</v>
      </c>
      <c r="B352" s="1">
        <v>4223101197337</v>
      </c>
      <c r="C352" s="6" t="s">
        <v>1381</v>
      </c>
      <c r="D352" s="1">
        <v>32</v>
      </c>
      <c r="E352" s="1" t="s">
        <v>1382</v>
      </c>
      <c r="F352" s="1" t="s">
        <v>1383</v>
      </c>
      <c r="G352" s="1">
        <v>6258966</v>
      </c>
      <c r="H352" s="1" t="s">
        <v>25</v>
      </c>
      <c r="I352" s="1" t="s">
        <v>1385</v>
      </c>
      <c r="J352" s="1">
        <v>411010042</v>
      </c>
      <c r="K352" s="1" t="s">
        <v>1386</v>
      </c>
      <c r="L352" s="1" t="s">
        <v>449</v>
      </c>
      <c r="M352" s="1" t="s">
        <v>64</v>
      </c>
      <c r="N352" s="1" t="s">
        <v>30</v>
      </c>
      <c r="O352" s="1">
        <v>420540</v>
      </c>
      <c r="P352" s="1">
        <v>3157245</v>
      </c>
      <c r="Q352" s="1" t="s">
        <v>31</v>
      </c>
      <c r="R352" s="1" t="s">
        <v>32</v>
      </c>
      <c r="S352" s="1" t="s">
        <v>411</v>
      </c>
      <c r="T352" s="1" t="s">
        <v>34</v>
      </c>
      <c r="U352" s="7"/>
      <c r="W352" t="e" cm="1" vm="1">
        <f t="array" ref="W352">_xlfn._xlws.FILTER([1]Rejeitadas!$H:$H,([1]Rejeitadas!$F:$F=B352)*([1]Rejeitadas!$G:$G=P352))</f>
        <v>#VALUE!</v>
      </c>
    </row>
    <row r="353" spans="1:23" ht="15.75" customHeight="1">
      <c r="A353" s="2">
        <v>351</v>
      </c>
      <c r="B353" s="1">
        <v>4223101062873</v>
      </c>
      <c r="C353" s="1" t="s">
        <v>1387</v>
      </c>
      <c r="D353" s="1">
        <v>48</v>
      </c>
      <c r="E353" s="1" t="s">
        <v>1388</v>
      </c>
      <c r="F353" s="1" t="s">
        <v>1389</v>
      </c>
      <c r="G353" s="1">
        <v>628497</v>
      </c>
      <c r="H353" s="1" t="s">
        <v>38</v>
      </c>
      <c r="I353" s="1" t="s">
        <v>283</v>
      </c>
      <c r="J353" s="1">
        <v>408050500</v>
      </c>
      <c r="K353" s="1" t="s">
        <v>284</v>
      </c>
      <c r="L353" s="1" t="s">
        <v>318</v>
      </c>
      <c r="M353" s="1" t="s">
        <v>318</v>
      </c>
      <c r="N353" s="1" t="s">
        <v>30</v>
      </c>
      <c r="O353" s="1">
        <v>420540</v>
      </c>
      <c r="P353" s="1">
        <v>2691841</v>
      </c>
      <c r="Q353" s="1" t="s">
        <v>143</v>
      </c>
      <c r="R353" s="1" t="s">
        <v>32</v>
      </c>
      <c r="S353" s="1" t="s">
        <v>1097</v>
      </c>
      <c r="T353" s="1" t="s">
        <v>34</v>
      </c>
      <c r="W353" cm="1">
        <f t="array" ref="W353">_xlfn._xlws.FILTER([1]Rejeitadas!$H:$H,([1]Rejeitadas!$F:$F=B353)*([1]Rejeitadas!$G:$G=P353))</f>
        <v>1494.47</v>
      </c>
    </row>
    <row r="354" spans="1:23" ht="15.75" customHeight="1">
      <c r="A354" s="2">
        <v>352</v>
      </c>
      <c r="B354" s="1">
        <v>4223100855523</v>
      </c>
      <c r="C354" s="6" t="s">
        <v>1390</v>
      </c>
      <c r="D354" s="1">
        <v>39</v>
      </c>
      <c r="E354" s="1" t="s">
        <v>1391</v>
      </c>
      <c r="F354" s="1" t="s">
        <v>1392</v>
      </c>
      <c r="G354" s="1">
        <v>4186359</v>
      </c>
      <c r="H354" s="1" t="s">
        <v>49</v>
      </c>
      <c r="I354" s="1" t="s">
        <v>821</v>
      </c>
      <c r="J354" s="1">
        <v>415020050</v>
      </c>
      <c r="K354" s="1" t="s">
        <v>1393</v>
      </c>
      <c r="L354" s="1" t="s">
        <v>1394</v>
      </c>
      <c r="M354" s="1" t="s">
        <v>1395</v>
      </c>
      <c r="N354" s="1" t="s">
        <v>54</v>
      </c>
      <c r="O354" s="1">
        <v>420540</v>
      </c>
      <c r="P354" s="1">
        <v>3157245</v>
      </c>
      <c r="Q354" s="1" t="s">
        <v>653</v>
      </c>
      <c r="R354" s="1" t="s">
        <v>32</v>
      </c>
      <c r="S354" s="1" t="s">
        <v>411</v>
      </c>
      <c r="T354" s="1" t="s">
        <v>34</v>
      </c>
      <c r="U354" s="7" t="s">
        <v>1236</v>
      </c>
      <c r="V354" s="1" t="s">
        <v>1237</v>
      </c>
      <c r="W354" t="e" cm="1" vm="1">
        <f t="array" ref="W354">_xlfn._xlws.FILTER([1]Rejeitadas!$H:$H,([1]Rejeitadas!$F:$F=B354)*([1]Rejeitadas!$G:$G=P354))</f>
        <v>#VALUE!</v>
      </c>
    </row>
    <row r="355" spans="1:23" ht="15.75" customHeight="1">
      <c r="A355" s="2">
        <v>353</v>
      </c>
      <c r="B355" s="1">
        <v>4223101153392</v>
      </c>
      <c r="C355" s="6" t="s">
        <v>1396</v>
      </c>
      <c r="D355" s="1">
        <v>23</v>
      </c>
      <c r="E355" s="1" t="s">
        <v>1397</v>
      </c>
      <c r="F355" s="1" t="s">
        <v>1398</v>
      </c>
      <c r="G355" s="1">
        <v>970944</v>
      </c>
      <c r="H355" s="1" t="s">
        <v>38</v>
      </c>
      <c r="I355" s="1" t="s">
        <v>342</v>
      </c>
      <c r="J355" s="1">
        <v>415020034</v>
      </c>
      <c r="K355" s="1" t="s">
        <v>89</v>
      </c>
      <c r="L355" s="1" t="s">
        <v>380</v>
      </c>
      <c r="M355" s="1" t="s">
        <v>141</v>
      </c>
      <c r="N355" s="1" t="s">
        <v>30</v>
      </c>
      <c r="O355" s="1">
        <v>421660</v>
      </c>
      <c r="P355" s="1">
        <v>2555646</v>
      </c>
      <c r="Q355" s="1" t="s">
        <v>43</v>
      </c>
      <c r="R355" s="1" t="s">
        <v>32</v>
      </c>
      <c r="S355" s="1" t="s">
        <v>411</v>
      </c>
      <c r="T355" s="1" t="s">
        <v>98</v>
      </c>
      <c r="U355" s="7" t="s">
        <v>1399</v>
      </c>
      <c r="V355" s="9" t="s">
        <v>1077</v>
      </c>
      <c r="W355" cm="1">
        <f t="array" ref="W355">_xlfn._xlws.FILTER([1]Rejeitadas!$H:$H,([1]Rejeitadas!$F:$F=B355)*([1]Rejeitadas!$G:$G=P355))</f>
        <v>1839.98</v>
      </c>
    </row>
    <row r="356" spans="1:23" ht="15.75" customHeight="1">
      <c r="A356" s="2">
        <v>354</v>
      </c>
      <c r="B356" s="1">
        <v>4223101168528</v>
      </c>
      <c r="C356" s="1" t="s">
        <v>1400</v>
      </c>
      <c r="D356" s="1">
        <v>26</v>
      </c>
      <c r="E356" s="1" t="s">
        <v>1401</v>
      </c>
      <c r="F356" s="1" t="s">
        <v>1402</v>
      </c>
      <c r="G356" s="1">
        <v>864427</v>
      </c>
      <c r="H356" s="1">
        <v>898004848585769</v>
      </c>
      <c r="I356" s="1" t="s">
        <v>1403</v>
      </c>
      <c r="J356" s="1">
        <v>408050551</v>
      </c>
      <c r="K356" s="1" t="s">
        <v>1404</v>
      </c>
      <c r="L356" s="1" t="s">
        <v>106</v>
      </c>
      <c r="M356" s="1" t="s">
        <v>192</v>
      </c>
      <c r="N356" s="1" t="s">
        <v>30</v>
      </c>
      <c r="O356" s="1">
        <v>420540</v>
      </c>
      <c r="P356" s="1">
        <v>2691841</v>
      </c>
      <c r="Q356" s="1" t="s">
        <v>143</v>
      </c>
      <c r="R356" s="1" t="s">
        <v>66</v>
      </c>
      <c r="S356" s="1" t="s">
        <v>1097</v>
      </c>
      <c r="T356" s="1" t="s">
        <v>34</v>
      </c>
      <c r="W356" cm="1">
        <f t="array" ref="W356">_xlfn._xlws.FILTER([1]Rejeitadas!$H:$H,([1]Rejeitadas!$F:$F=B356)*([1]Rejeitadas!$G:$G=P356))</f>
        <v>718.05</v>
      </c>
    </row>
    <row r="357" spans="1:23" ht="15.75" customHeight="1">
      <c r="A357" s="2">
        <v>355</v>
      </c>
      <c r="B357" s="1">
        <v>4223101074159</v>
      </c>
      <c r="C357" s="1" t="s">
        <v>1400</v>
      </c>
      <c r="D357" s="1">
        <v>26</v>
      </c>
      <c r="E357" s="1" t="s">
        <v>1401</v>
      </c>
      <c r="F357" s="1" t="s">
        <v>1402</v>
      </c>
      <c r="G357" s="1">
        <v>864427</v>
      </c>
      <c r="H357" s="1">
        <v>898004848585769</v>
      </c>
      <c r="I357" s="1" t="s">
        <v>1403</v>
      </c>
      <c r="J357" s="1">
        <v>408050551</v>
      </c>
      <c r="K357" s="1" t="s">
        <v>1404</v>
      </c>
      <c r="L357" s="1" t="s">
        <v>290</v>
      </c>
      <c r="M357" s="1" t="s">
        <v>63</v>
      </c>
      <c r="N357" s="1" t="s">
        <v>30</v>
      </c>
      <c r="O357" s="1">
        <v>420540</v>
      </c>
      <c r="P357" s="1">
        <v>2691841</v>
      </c>
      <c r="Q357" s="1" t="s">
        <v>143</v>
      </c>
      <c r="R357" s="1" t="s">
        <v>66</v>
      </c>
      <c r="S357" s="1" t="s">
        <v>1097</v>
      </c>
      <c r="T357" s="1" t="s">
        <v>34</v>
      </c>
      <c r="W357" t="e" cm="1" vm="1">
        <f t="array" ref="W357">_xlfn._xlws.FILTER([1]Rejeitadas!$H:$H,([1]Rejeitadas!$F:$F=B357)*([1]Rejeitadas!$G:$G=P357))</f>
        <v>#VALUE!</v>
      </c>
    </row>
    <row r="358" spans="1:23" ht="15.75" customHeight="1">
      <c r="A358" s="2">
        <v>356</v>
      </c>
      <c r="B358" s="1">
        <v>4223101232614</v>
      </c>
      <c r="C358" s="6" t="s">
        <v>1405</v>
      </c>
      <c r="D358" s="1">
        <v>33</v>
      </c>
      <c r="E358" s="1" t="s">
        <v>1406</v>
      </c>
      <c r="F358" s="1" t="s">
        <v>1407</v>
      </c>
      <c r="G358" s="1">
        <v>30906</v>
      </c>
      <c r="H358" s="1">
        <v>700005123490803</v>
      </c>
      <c r="I358" s="1" t="s">
        <v>752</v>
      </c>
      <c r="J358" s="1">
        <v>303030020</v>
      </c>
      <c r="K358" s="1" t="s">
        <v>750</v>
      </c>
      <c r="L358" s="1" t="s">
        <v>585</v>
      </c>
      <c r="M358" s="1" t="s">
        <v>550</v>
      </c>
      <c r="N358" s="1" t="s">
        <v>30</v>
      </c>
      <c r="O358" s="1">
        <v>421725</v>
      </c>
      <c r="P358" s="1">
        <v>2302950</v>
      </c>
      <c r="Q358" s="1" t="s">
        <v>461</v>
      </c>
      <c r="R358" s="1" t="s">
        <v>66</v>
      </c>
      <c r="S358" s="1" t="s">
        <v>411</v>
      </c>
      <c r="T358" s="1" t="s">
        <v>34</v>
      </c>
      <c r="U358" s="7"/>
      <c r="W358" t="e" cm="1" vm="1">
        <f t="array" ref="W358">_xlfn._xlws.FILTER([1]Rejeitadas!$H:$H,([1]Rejeitadas!$F:$F=B358)*([1]Rejeitadas!$G:$G=P358))</f>
        <v>#VALUE!</v>
      </c>
    </row>
    <row r="359" spans="1:23" ht="15.75" customHeight="1">
      <c r="A359" s="2">
        <v>357</v>
      </c>
      <c r="B359" s="1">
        <v>4223100896718</v>
      </c>
      <c r="C359" s="6" t="s">
        <v>1405</v>
      </c>
      <c r="D359" s="1">
        <v>32</v>
      </c>
      <c r="E359" s="1" t="s">
        <v>1406</v>
      </c>
      <c r="F359" s="1" t="s">
        <v>1407</v>
      </c>
      <c r="G359" s="1">
        <v>30906</v>
      </c>
      <c r="H359" s="1">
        <v>700005123490803</v>
      </c>
      <c r="I359" s="1" t="s">
        <v>752</v>
      </c>
      <c r="J359" s="1">
        <v>303030020</v>
      </c>
      <c r="K359" s="1" t="s">
        <v>750</v>
      </c>
      <c r="L359" s="1" t="s">
        <v>1408</v>
      </c>
      <c r="M359" s="1" t="s">
        <v>88</v>
      </c>
      <c r="N359" s="1" t="s">
        <v>30</v>
      </c>
      <c r="O359" s="1">
        <v>421725</v>
      </c>
      <c r="P359" s="1">
        <v>2302950</v>
      </c>
      <c r="Q359" s="1" t="s">
        <v>461</v>
      </c>
      <c r="R359" s="1" t="s">
        <v>66</v>
      </c>
      <c r="S359" s="1" t="s">
        <v>411</v>
      </c>
      <c r="T359" s="1" t="s">
        <v>34</v>
      </c>
      <c r="U359" s="7"/>
      <c r="W359" t="e" cm="1" vm="1">
        <f t="array" ref="W359">_xlfn._xlws.FILTER([1]Rejeitadas!$H:$H,([1]Rejeitadas!$F:$F=B359)*([1]Rejeitadas!$G:$G=P359))</f>
        <v>#VALUE!</v>
      </c>
    </row>
    <row r="360" spans="1:23" ht="15.75" customHeight="1">
      <c r="A360" s="2">
        <v>358</v>
      </c>
      <c r="B360" s="1">
        <v>4223101183499</v>
      </c>
      <c r="C360" s="1" t="s">
        <v>1409</v>
      </c>
      <c r="D360" s="1">
        <v>27</v>
      </c>
      <c r="E360" s="1" t="s">
        <v>1410</v>
      </c>
      <c r="F360" s="1" t="s">
        <v>1411</v>
      </c>
      <c r="G360" s="1">
        <v>617709</v>
      </c>
      <c r="H360" s="1" t="s">
        <v>38</v>
      </c>
      <c r="I360" s="1" t="s">
        <v>1412</v>
      </c>
      <c r="J360" s="1">
        <v>308010035</v>
      </c>
      <c r="K360" s="1" t="s">
        <v>1231</v>
      </c>
      <c r="L360" s="1" t="s">
        <v>719</v>
      </c>
      <c r="M360" s="1" t="s">
        <v>492</v>
      </c>
      <c r="N360" s="1" t="s">
        <v>30</v>
      </c>
      <c r="O360" s="1">
        <v>420540</v>
      </c>
      <c r="P360" s="1">
        <v>2691841</v>
      </c>
      <c r="Q360" s="1" t="s">
        <v>143</v>
      </c>
      <c r="R360" s="1" t="s">
        <v>32</v>
      </c>
      <c r="S360" s="1" t="s">
        <v>1097</v>
      </c>
      <c r="T360" s="1" t="s">
        <v>34</v>
      </c>
      <c r="W360" cm="1">
        <f t="array" ref="W360">_xlfn._xlws.FILTER([1]Rejeitadas!$H:$H,([1]Rejeitadas!$F:$F=B360)*([1]Rejeitadas!$G:$G=P360))</f>
        <v>267.95999999999998</v>
      </c>
    </row>
    <row r="361" spans="1:23" ht="15.75" customHeight="1">
      <c r="A361" s="2">
        <v>359</v>
      </c>
      <c r="B361" s="1">
        <v>4222101131160</v>
      </c>
      <c r="C361" s="6" t="s">
        <v>1413</v>
      </c>
      <c r="D361" s="1">
        <v>59</v>
      </c>
      <c r="E361" s="1" t="s">
        <v>1414</v>
      </c>
      <c r="F361" s="1" t="s">
        <v>1415</v>
      </c>
      <c r="G361" s="1">
        <v>1092230</v>
      </c>
      <c r="H361" s="1">
        <v>709204227469534</v>
      </c>
      <c r="I361" s="1" t="s">
        <v>761</v>
      </c>
      <c r="J361" s="1">
        <v>415010012</v>
      </c>
      <c r="K361" s="1" t="s">
        <v>256</v>
      </c>
      <c r="L361" s="4">
        <v>44861</v>
      </c>
      <c r="M361" s="4">
        <v>44873</v>
      </c>
      <c r="N361" s="1" t="s">
        <v>409</v>
      </c>
      <c r="O361" s="1">
        <v>421660</v>
      </c>
      <c r="P361" s="1">
        <v>2555646</v>
      </c>
      <c r="Q361" s="1" t="s">
        <v>257</v>
      </c>
      <c r="R361" s="1" t="s">
        <v>66</v>
      </c>
      <c r="S361" s="1" t="s">
        <v>411</v>
      </c>
      <c r="T361" s="1" t="s">
        <v>56</v>
      </c>
      <c r="U361" s="7" t="s">
        <v>412</v>
      </c>
      <c r="V361" s="1" t="s">
        <v>1416</v>
      </c>
      <c r="W361" t="e" cm="1" vm="1">
        <f t="array" ref="W361">_xlfn._xlws.FILTER([1]Rejeitadas!$H:$H,([1]Rejeitadas!$F:$F=B361)*([1]Rejeitadas!$G:$G=P361))</f>
        <v>#VALUE!</v>
      </c>
    </row>
    <row r="362" spans="1:23" ht="15.75" customHeight="1">
      <c r="A362" s="2">
        <v>360</v>
      </c>
      <c r="B362" s="1">
        <v>4223101180738</v>
      </c>
      <c r="C362" s="1" t="s">
        <v>1417</v>
      </c>
      <c r="D362" s="1">
        <v>35</v>
      </c>
      <c r="E362" s="1" t="s">
        <v>1418</v>
      </c>
      <c r="F362" s="1" t="s">
        <v>1419</v>
      </c>
      <c r="G362" s="1">
        <v>53272</v>
      </c>
      <c r="H362" s="1">
        <v>704607686946128</v>
      </c>
      <c r="I362" s="1" t="s">
        <v>1420</v>
      </c>
      <c r="J362" s="1">
        <v>303140151</v>
      </c>
      <c r="K362" s="1" t="s">
        <v>224</v>
      </c>
      <c r="L362" s="1" t="s">
        <v>88</v>
      </c>
      <c r="M362" s="1" t="s">
        <v>81</v>
      </c>
      <c r="N362" s="1" t="s">
        <v>30</v>
      </c>
      <c r="O362" s="1">
        <v>420540</v>
      </c>
      <c r="P362" s="1">
        <v>2664879</v>
      </c>
      <c r="Q362" s="1" t="s">
        <v>110</v>
      </c>
      <c r="R362" s="1" t="s">
        <v>66</v>
      </c>
      <c r="S362" s="1" t="s">
        <v>1097</v>
      </c>
      <c r="T362" s="1" t="s">
        <v>34</v>
      </c>
      <c r="W362" t="e" cm="1" vm="1">
        <f t="array" ref="W362">_xlfn._xlws.FILTER([1]Rejeitadas!$H:$H,([1]Rejeitadas!$F:$F=B362)*([1]Rejeitadas!$G:$G=P362))</f>
        <v>#VALUE!</v>
      </c>
    </row>
    <row r="363" spans="1:23" ht="15.75" customHeight="1">
      <c r="A363" s="2">
        <v>361</v>
      </c>
      <c r="B363" s="1">
        <v>4223101168627</v>
      </c>
      <c r="C363" s="1" t="s">
        <v>1417</v>
      </c>
      <c r="D363" s="1">
        <v>35</v>
      </c>
      <c r="E363" s="1" t="s">
        <v>1418</v>
      </c>
      <c r="F363" s="1" t="s">
        <v>1419</v>
      </c>
      <c r="G363" s="1">
        <v>626194</v>
      </c>
      <c r="H363" s="1">
        <v>704607686946128</v>
      </c>
      <c r="I363" s="1" t="s">
        <v>956</v>
      </c>
      <c r="J363" s="1">
        <v>303140151</v>
      </c>
      <c r="K363" s="1" t="s">
        <v>224</v>
      </c>
      <c r="L363" s="1" t="s">
        <v>189</v>
      </c>
      <c r="M363" s="1" t="s">
        <v>88</v>
      </c>
      <c r="N363" s="1" t="s">
        <v>30</v>
      </c>
      <c r="O363" s="1">
        <v>420540</v>
      </c>
      <c r="P363" s="1">
        <v>2691841</v>
      </c>
      <c r="Q363" s="1" t="s">
        <v>143</v>
      </c>
      <c r="R363" s="1" t="s">
        <v>66</v>
      </c>
      <c r="S363" s="1" t="s">
        <v>1097</v>
      </c>
      <c r="T363" s="1" t="s">
        <v>34</v>
      </c>
      <c r="W363" cm="1">
        <f t="array" ref="W363">_xlfn._xlws.FILTER([1]Rejeitadas!$H:$H,([1]Rejeitadas!$F:$F=B363)*([1]Rejeitadas!$G:$G=P363))</f>
        <v>1318.83</v>
      </c>
    </row>
    <row r="364" spans="1:23" ht="15.75" customHeight="1">
      <c r="A364" s="2">
        <v>362</v>
      </c>
      <c r="B364" s="1">
        <v>4223100941301</v>
      </c>
      <c r="C364" s="6" t="s">
        <v>1421</v>
      </c>
      <c r="D364" s="1">
        <v>18</v>
      </c>
      <c r="E364" s="1" t="s">
        <v>1422</v>
      </c>
      <c r="F364" s="1" t="s">
        <v>1423</v>
      </c>
      <c r="G364" s="1">
        <v>478462</v>
      </c>
      <c r="H364" s="1" t="s">
        <v>38</v>
      </c>
      <c r="I364" s="1" t="s">
        <v>342</v>
      </c>
      <c r="J364" s="1">
        <v>415010012</v>
      </c>
      <c r="K364" s="1" t="s">
        <v>40</v>
      </c>
      <c r="L364" s="1" t="s">
        <v>809</v>
      </c>
      <c r="M364" s="1" t="s">
        <v>474</v>
      </c>
      <c r="N364" s="1" t="s">
        <v>30</v>
      </c>
      <c r="O364" s="1">
        <v>421660</v>
      </c>
      <c r="P364" s="1">
        <v>2555646</v>
      </c>
      <c r="Q364" s="1" t="s">
        <v>43</v>
      </c>
      <c r="R364" s="1" t="s">
        <v>32</v>
      </c>
      <c r="S364" s="1" t="s">
        <v>411</v>
      </c>
      <c r="T364" s="1" t="s">
        <v>34</v>
      </c>
      <c r="U364" s="7" t="s">
        <v>1199</v>
      </c>
      <c r="V364" s="1" t="s">
        <v>1077</v>
      </c>
      <c r="W364" t="e" cm="1" vm="1">
        <f t="array" ref="W364">_xlfn._xlws.FILTER([1]Rejeitadas!$H:$H,([1]Rejeitadas!$F:$F=B364)*([1]Rejeitadas!$G:$G=P364))</f>
        <v>#VALUE!</v>
      </c>
    </row>
    <row r="365" spans="1:23" ht="15.75" customHeight="1">
      <c r="A365" s="2">
        <v>363</v>
      </c>
      <c r="B365" s="1">
        <v>4223101018807</v>
      </c>
      <c r="C365" s="6" t="s">
        <v>1424</v>
      </c>
      <c r="D365" s="1">
        <v>38</v>
      </c>
      <c r="E365" s="1" t="s">
        <v>1425</v>
      </c>
      <c r="F365" s="1" t="s">
        <v>1426</v>
      </c>
      <c r="G365" s="1">
        <v>369751</v>
      </c>
      <c r="H365" s="1">
        <v>704006837740668</v>
      </c>
      <c r="I365" s="1" t="s">
        <v>283</v>
      </c>
      <c r="J365" s="1">
        <v>415010012</v>
      </c>
      <c r="K365" s="1" t="s">
        <v>40</v>
      </c>
      <c r="L365" s="1" t="s">
        <v>133</v>
      </c>
      <c r="M365" s="1" t="s">
        <v>593</v>
      </c>
      <c r="N365" s="1" t="s">
        <v>30</v>
      </c>
      <c r="O365" s="1">
        <v>421660</v>
      </c>
      <c r="P365" s="1">
        <v>2555646</v>
      </c>
      <c r="Q365" s="1" t="s">
        <v>43</v>
      </c>
      <c r="R365" s="1" t="s">
        <v>66</v>
      </c>
      <c r="S365" s="1" t="s">
        <v>411</v>
      </c>
      <c r="T365" s="1" t="s">
        <v>34</v>
      </c>
      <c r="U365" s="7" t="s">
        <v>1302</v>
      </c>
      <c r="V365" s="1" t="s">
        <v>1427</v>
      </c>
      <c r="W365" t="e" cm="1" vm="1">
        <f t="array" ref="W365">_xlfn._xlws.FILTER([1]Rejeitadas!$H:$H,([1]Rejeitadas!$F:$F=B365)*([1]Rejeitadas!$G:$G=P365))</f>
        <v>#VALUE!</v>
      </c>
    </row>
    <row r="366" spans="1:23" ht="15.75" customHeight="1">
      <c r="A366" s="2">
        <v>364</v>
      </c>
      <c r="B366" s="1">
        <v>4223100967481</v>
      </c>
      <c r="C366" s="6" t="s">
        <v>1424</v>
      </c>
      <c r="D366" s="1">
        <v>38</v>
      </c>
      <c r="E366" s="1" t="s">
        <v>1425</v>
      </c>
      <c r="F366" s="1" t="s">
        <v>1426</v>
      </c>
      <c r="G366" s="1">
        <v>369751</v>
      </c>
      <c r="H366" s="1">
        <v>704006837740668</v>
      </c>
      <c r="I366" s="1" t="s">
        <v>283</v>
      </c>
      <c r="J366" s="1">
        <v>415010012</v>
      </c>
      <c r="K366" s="1" t="s">
        <v>40</v>
      </c>
      <c r="L366" s="1" t="s">
        <v>812</v>
      </c>
      <c r="M366" s="1" t="s">
        <v>133</v>
      </c>
      <c r="N366" s="1" t="s">
        <v>30</v>
      </c>
      <c r="O366" s="1">
        <v>421660</v>
      </c>
      <c r="P366" s="1">
        <v>2555646</v>
      </c>
      <c r="Q366" s="1" t="s">
        <v>43</v>
      </c>
      <c r="R366" s="1" t="s">
        <v>66</v>
      </c>
      <c r="S366" s="1" t="s">
        <v>411</v>
      </c>
      <c r="T366" s="1" t="s">
        <v>98</v>
      </c>
      <c r="U366" s="7" t="s">
        <v>1302</v>
      </c>
      <c r="V366" s="1" t="s">
        <v>1428</v>
      </c>
      <c r="W366" cm="1">
        <f t="array" ref="W366">_xlfn._xlws.FILTER([1]Rejeitadas!$H:$H,([1]Rejeitadas!$F:$F=B366)*([1]Rejeitadas!$G:$G=P366))</f>
        <v>4373.8999999999996</v>
      </c>
    </row>
    <row r="367" spans="1:23" ht="15.75" customHeight="1">
      <c r="A367" s="2">
        <v>365</v>
      </c>
      <c r="B367" s="1">
        <v>4223101189593</v>
      </c>
      <c r="C367" s="6" t="s">
        <v>1429</v>
      </c>
      <c r="D367" s="1">
        <v>25</v>
      </c>
      <c r="E367" s="1" t="s">
        <v>1430</v>
      </c>
      <c r="F367" s="1" t="s">
        <v>1431</v>
      </c>
      <c r="G367" s="1">
        <v>1114511</v>
      </c>
      <c r="H367" s="1">
        <v>701004888209793</v>
      </c>
      <c r="I367" s="1" t="s">
        <v>1432</v>
      </c>
      <c r="J367" s="1">
        <v>411010077</v>
      </c>
      <c r="K367" s="1" t="s">
        <v>1356</v>
      </c>
      <c r="L367" s="1" t="s">
        <v>719</v>
      </c>
      <c r="M367" s="1" t="s">
        <v>81</v>
      </c>
      <c r="N367" s="1" t="s">
        <v>30</v>
      </c>
      <c r="O367" s="1">
        <v>421660</v>
      </c>
      <c r="P367" s="1">
        <v>2555646</v>
      </c>
      <c r="Q367" s="1" t="s">
        <v>43</v>
      </c>
      <c r="R367" s="1" t="s">
        <v>66</v>
      </c>
      <c r="S367" s="1" t="s">
        <v>411</v>
      </c>
      <c r="T367" s="1" t="s">
        <v>34</v>
      </c>
      <c r="U367" s="7"/>
      <c r="W367" t="e" cm="1" vm="1">
        <f t="array" ref="W367">_xlfn._xlws.FILTER([1]Rejeitadas!$H:$H,([1]Rejeitadas!$F:$F=B367)*([1]Rejeitadas!$G:$G=P367))</f>
        <v>#VALUE!</v>
      </c>
    </row>
    <row r="368" spans="1:23" ht="15.75" customHeight="1">
      <c r="A368" s="2">
        <v>366</v>
      </c>
      <c r="B368" s="1">
        <v>4223101183257</v>
      </c>
      <c r="C368" s="6" t="s">
        <v>1429</v>
      </c>
      <c r="D368" s="1">
        <v>25</v>
      </c>
      <c r="E368" s="1" t="s">
        <v>1430</v>
      </c>
      <c r="F368" s="1" t="s">
        <v>1431</v>
      </c>
      <c r="G368" s="1">
        <v>1114511</v>
      </c>
      <c r="H368" s="1">
        <v>701004888209793</v>
      </c>
      <c r="I368" s="1" t="s">
        <v>999</v>
      </c>
      <c r="J368" s="1">
        <v>310010047</v>
      </c>
      <c r="K368" s="1" t="s">
        <v>1433</v>
      </c>
      <c r="L368" s="1" t="s">
        <v>719</v>
      </c>
      <c r="M368" s="1" t="s">
        <v>719</v>
      </c>
      <c r="N368" s="1" t="s">
        <v>30</v>
      </c>
      <c r="O368" s="1">
        <v>421660</v>
      </c>
      <c r="P368" s="1">
        <v>2555646</v>
      </c>
      <c r="Q368" s="1" t="s">
        <v>43</v>
      </c>
      <c r="R368" s="1" t="s">
        <v>66</v>
      </c>
      <c r="S368" s="1" t="s">
        <v>411</v>
      </c>
      <c r="T368" s="1" t="s">
        <v>34</v>
      </c>
      <c r="U368" s="7"/>
      <c r="W368" t="e" cm="1" vm="1">
        <f t="array" ref="W368">_xlfn._xlws.FILTER([1]Rejeitadas!$H:$H,([1]Rejeitadas!$F:$F=B368)*([1]Rejeitadas!$G:$G=P368))</f>
        <v>#VALUE!</v>
      </c>
    </row>
    <row r="369" spans="1:23" ht="15.75" customHeight="1">
      <c r="A369" s="2">
        <v>367</v>
      </c>
      <c r="B369" s="1">
        <v>4223101068769</v>
      </c>
      <c r="C369" s="6" t="s">
        <v>1434</v>
      </c>
      <c r="D369" s="1">
        <v>24</v>
      </c>
      <c r="E369" s="1" t="s">
        <v>1435</v>
      </c>
      <c r="F369" s="1" t="s">
        <v>1436</v>
      </c>
      <c r="G369" s="1">
        <v>260448</v>
      </c>
      <c r="H369" s="1" t="s">
        <v>282</v>
      </c>
      <c r="I369" s="1" t="s">
        <v>1437</v>
      </c>
      <c r="J369" s="1">
        <v>415010012</v>
      </c>
      <c r="K369" s="1" t="s">
        <v>40</v>
      </c>
      <c r="L369" s="1" t="s">
        <v>544</v>
      </c>
      <c r="M369" s="1" t="s">
        <v>290</v>
      </c>
      <c r="N369" s="1" t="s">
        <v>30</v>
      </c>
      <c r="O369" s="1">
        <v>420540</v>
      </c>
      <c r="P369" s="1">
        <v>19283</v>
      </c>
      <c r="Q369" s="1" t="s">
        <v>902</v>
      </c>
      <c r="R369" s="1" t="s">
        <v>32</v>
      </c>
      <c r="S369" s="1" t="s">
        <v>411</v>
      </c>
      <c r="T369" s="1" t="s">
        <v>34</v>
      </c>
      <c r="U369" s="7"/>
      <c r="W369" t="e" cm="1" vm="1">
        <f t="array" ref="W369">_xlfn._xlws.FILTER([1]Rejeitadas!$H:$H,([1]Rejeitadas!$F:$F=B369)*([1]Rejeitadas!$G:$G=P369))</f>
        <v>#VALUE!</v>
      </c>
    </row>
    <row r="370" spans="1:23" ht="15.75" customHeight="1">
      <c r="A370" s="2">
        <v>368</v>
      </c>
      <c r="B370" s="1">
        <v>4223101174260</v>
      </c>
      <c r="C370" s="6" t="s">
        <v>1438</v>
      </c>
      <c r="D370" s="1">
        <v>48</v>
      </c>
      <c r="E370" s="1" t="s">
        <v>1439</v>
      </c>
      <c r="F370" s="1" t="s">
        <v>1440</v>
      </c>
      <c r="G370" s="1">
        <v>46669</v>
      </c>
      <c r="H370" s="1" t="s">
        <v>38</v>
      </c>
      <c r="I370" s="1" t="s">
        <v>1441</v>
      </c>
      <c r="J370" s="1">
        <v>409010294</v>
      </c>
      <c r="K370" s="1" t="s">
        <v>1442</v>
      </c>
      <c r="L370" s="1" t="s">
        <v>743</v>
      </c>
      <c r="M370" s="1" t="s">
        <v>743</v>
      </c>
      <c r="N370" s="1" t="s">
        <v>30</v>
      </c>
      <c r="O370" s="1">
        <v>420540</v>
      </c>
      <c r="P370" s="1">
        <v>19445</v>
      </c>
      <c r="Q370" s="1" t="s">
        <v>107</v>
      </c>
      <c r="R370" s="1" t="s">
        <v>32</v>
      </c>
      <c r="S370" s="1" t="s">
        <v>411</v>
      </c>
      <c r="T370" s="1" t="s">
        <v>34</v>
      </c>
      <c r="U370" s="7"/>
      <c r="W370" t="e" cm="1" vm="1">
        <f t="array" ref="W370">_xlfn._xlws.FILTER([1]Rejeitadas!$H:$H,([1]Rejeitadas!$F:$F=B370)*([1]Rejeitadas!$G:$G=P370))</f>
        <v>#VALUE!</v>
      </c>
    </row>
    <row r="371" spans="1:23" ht="15.75" customHeight="1">
      <c r="A371" s="2">
        <v>369</v>
      </c>
      <c r="B371" s="1">
        <v>4223101237641</v>
      </c>
      <c r="C371" s="6" t="s">
        <v>1443</v>
      </c>
      <c r="D371" s="1">
        <v>79</v>
      </c>
      <c r="E371" s="1" t="s">
        <v>1444</v>
      </c>
      <c r="F371" s="1" t="s">
        <v>1445</v>
      </c>
      <c r="G371" s="1">
        <v>657010</v>
      </c>
      <c r="H371" s="1">
        <v>707601206414797</v>
      </c>
      <c r="I371" s="1" t="s">
        <v>1446</v>
      </c>
      <c r="J371" s="1">
        <v>409010090</v>
      </c>
      <c r="K371" s="1" t="s">
        <v>1447</v>
      </c>
      <c r="L371" s="1" t="s">
        <v>550</v>
      </c>
      <c r="M371" s="1" t="s">
        <v>1448</v>
      </c>
      <c r="N371" s="1" t="s">
        <v>30</v>
      </c>
      <c r="O371" s="1">
        <v>420540</v>
      </c>
      <c r="P371" s="1">
        <v>19305</v>
      </c>
      <c r="Q371" s="1" t="s">
        <v>80</v>
      </c>
      <c r="R371" s="1" t="s">
        <v>66</v>
      </c>
      <c r="S371" s="1" t="s">
        <v>411</v>
      </c>
      <c r="T371" s="1" t="s">
        <v>34</v>
      </c>
      <c r="U371" s="7"/>
      <c r="W371" t="e" cm="1" vm="1">
        <f t="array" ref="W371">_xlfn._xlws.FILTER([1]Rejeitadas!$H:$H,([1]Rejeitadas!$F:$F=B371)*([1]Rejeitadas!$G:$G=P371))</f>
        <v>#VALUE!</v>
      </c>
    </row>
    <row r="372" spans="1:23" ht="15.75" customHeight="1">
      <c r="A372" s="2">
        <v>370</v>
      </c>
      <c r="B372" s="1">
        <v>4223101210911</v>
      </c>
      <c r="C372" s="6" t="s">
        <v>1443</v>
      </c>
      <c r="D372" s="1">
        <v>79</v>
      </c>
      <c r="E372" s="1" t="s">
        <v>1444</v>
      </c>
      <c r="F372" s="1" t="s">
        <v>1445</v>
      </c>
      <c r="G372" s="1">
        <v>657010</v>
      </c>
      <c r="H372" s="1">
        <v>707601206414797</v>
      </c>
      <c r="I372" s="1" t="s">
        <v>1449</v>
      </c>
      <c r="J372" s="1">
        <v>408040092</v>
      </c>
      <c r="K372" s="1" t="s">
        <v>1450</v>
      </c>
      <c r="L372" s="1" t="s">
        <v>1451</v>
      </c>
      <c r="M372" s="1" t="s">
        <v>550</v>
      </c>
      <c r="N372" s="1" t="s">
        <v>30</v>
      </c>
      <c r="O372" s="1">
        <v>420540</v>
      </c>
      <c r="P372" s="1">
        <v>19305</v>
      </c>
      <c r="Q372" s="1" t="s">
        <v>80</v>
      </c>
      <c r="R372" s="1" t="s">
        <v>66</v>
      </c>
      <c r="S372" s="1" t="s">
        <v>411</v>
      </c>
      <c r="T372" s="1" t="s">
        <v>34</v>
      </c>
      <c r="U372" s="7"/>
      <c r="W372" t="e" cm="1" vm="1">
        <f t="array" ref="W372">_xlfn._xlws.FILTER([1]Rejeitadas!$H:$H,([1]Rejeitadas!$F:$F=B372)*([1]Rejeitadas!$G:$G=P372))</f>
        <v>#VALUE!</v>
      </c>
    </row>
    <row r="373" spans="1:23" ht="15.75" customHeight="1">
      <c r="A373" s="2">
        <v>371</v>
      </c>
      <c r="B373" s="1">
        <v>4223101179330</v>
      </c>
      <c r="C373" s="6" t="s">
        <v>1452</v>
      </c>
      <c r="D373" s="1">
        <v>39</v>
      </c>
      <c r="E373" s="1" t="s">
        <v>1453</v>
      </c>
      <c r="F373" s="1" t="s">
        <v>1454</v>
      </c>
      <c r="G373" s="1">
        <v>6720932</v>
      </c>
      <c r="H373" s="1">
        <v>898006304693569</v>
      </c>
      <c r="I373" s="1" t="s">
        <v>1246</v>
      </c>
      <c r="J373" s="1">
        <v>407030255</v>
      </c>
      <c r="K373" s="1" t="s">
        <v>191</v>
      </c>
      <c r="L373" s="1" t="s">
        <v>652</v>
      </c>
      <c r="M373" s="1" t="s">
        <v>321</v>
      </c>
      <c r="N373" s="1" t="s">
        <v>30</v>
      </c>
      <c r="O373" s="1">
        <v>420540</v>
      </c>
      <c r="P373" s="1">
        <v>3157245</v>
      </c>
      <c r="Q373" s="1" t="s">
        <v>31</v>
      </c>
      <c r="R373" s="1" t="s">
        <v>66</v>
      </c>
      <c r="S373" s="1" t="s">
        <v>411</v>
      </c>
      <c r="T373" s="1" t="s">
        <v>34</v>
      </c>
      <c r="U373" s="7"/>
      <c r="W373" t="e" cm="1" vm="1">
        <f t="array" ref="W373">_xlfn._xlws.FILTER([1]Rejeitadas!$H:$H,([1]Rejeitadas!$F:$F=B373)*([1]Rejeitadas!$G:$G=P373))</f>
        <v>#VALUE!</v>
      </c>
    </row>
    <row r="374" spans="1:23" ht="15.75" customHeight="1">
      <c r="A374" s="2">
        <v>372</v>
      </c>
      <c r="B374" s="1">
        <v>4223101179319</v>
      </c>
      <c r="C374" s="6" t="s">
        <v>1452</v>
      </c>
      <c r="D374" s="1">
        <v>39</v>
      </c>
      <c r="E374" s="1" t="s">
        <v>1453</v>
      </c>
      <c r="F374" s="1" t="s">
        <v>1454</v>
      </c>
      <c r="G374" s="1">
        <v>6720932</v>
      </c>
      <c r="H374" s="1">
        <v>898006304693569</v>
      </c>
      <c r="I374" s="1" t="s">
        <v>1246</v>
      </c>
      <c r="J374" s="1">
        <v>407030034</v>
      </c>
      <c r="K374" s="1" t="s">
        <v>187</v>
      </c>
      <c r="L374" s="1" t="s">
        <v>28</v>
      </c>
      <c r="M374" s="1" t="s">
        <v>321</v>
      </c>
      <c r="N374" s="1" t="s">
        <v>30</v>
      </c>
      <c r="O374" s="1">
        <v>420540</v>
      </c>
      <c r="P374" s="1">
        <v>3157245</v>
      </c>
      <c r="Q374" s="1" t="s">
        <v>31</v>
      </c>
      <c r="R374" s="1" t="s">
        <v>66</v>
      </c>
      <c r="S374" s="1" t="s">
        <v>411</v>
      </c>
      <c r="T374" s="1" t="s">
        <v>34</v>
      </c>
      <c r="U374" s="7"/>
      <c r="W374" t="e" cm="1" vm="1">
        <f t="array" ref="W374">_xlfn._xlws.FILTER([1]Rejeitadas!$H:$H,([1]Rejeitadas!$F:$F=B374)*([1]Rejeitadas!$G:$G=P374))</f>
        <v>#VALUE!</v>
      </c>
    </row>
    <row r="375" spans="1:23" ht="15.75" customHeight="1">
      <c r="A375" s="2">
        <v>373</v>
      </c>
      <c r="B375" s="1">
        <v>4223101100735</v>
      </c>
      <c r="C375" s="1" t="s">
        <v>1455</v>
      </c>
      <c r="D375" s="1">
        <v>74</v>
      </c>
      <c r="E375" s="1" t="s">
        <v>1456</v>
      </c>
      <c r="F375" s="1" t="s">
        <v>1457</v>
      </c>
      <c r="G375" s="1">
        <v>906182</v>
      </c>
      <c r="H375" s="1" t="s">
        <v>49</v>
      </c>
      <c r="I375" s="1" t="s">
        <v>1458</v>
      </c>
      <c r="J375" s="1">
        <v>303140119</v>
      </c>
      <c r="K375" s="1" t="s">
        <v>1459</v>
      </c>
      <c r="L375" s="1" t="s">
        <v>96</v>
      </c>
      <c r="M375" s="1" t="s">
        <v>351</v>
      </c>
      <c r="N375" s="1" t="s">
        <v>54</v>
      </c>
      <c r="O375" s="1">
        <v>420540</v>
      </c>
      <c r="P375" s="1">
        <v>2691841</v>
      </c>
      <c r="Q375" s="1" t="s">
        <v>55</v>
      </c>
      <c r="R375" s="1" t="s">
        <v>32</v>
      </c>
      <c r="S375" s="1" t="s">
        <v>1097</v>
      </c>
      <c r="T375" s="1" t="s">
        <v>56</v>
      </c>
      <c r="U375" s="1" t="s">
        <v>1460</v>
      </c>
      <c r="V375" s="1" t="s">
        <v>1461</v>
      </c>
      <c r="W375" t="e" cm="1" vm="1">
        <f t="array" ref="W375">_xlfn._xlws.FILTER([1]Rejeitadas!$H:$H,([1]Rejeitadas!$F:$F=B375)*([1]Rejeitadas!$G:$G=P375))</f>
        <v>#VALUE!</v>
      </c>
    </row>
    <row r="376" spans="1:23" ht="15.75" customHeight="1">
      <c r="A376" s="2">
        <v>374</v>
      </c>
      <c r="B376" s="1">
        <v>4223101152875</v>
      </c>
      <c r="C376" s="1" t="s">
        <v>1462</v>
      </c>
      <c r="D376" s="1">
        <v>70</v>
      </c>
      <c r="E376" s="1" t="s">
        <v>1463</v>
      </c>
      <c r="F376" s="1" t="s">
        <v>1464</v>
      </c>
      <c r="G376" s="1">
        <v>901967</v>
      </c>
      <c r="H376" s="1">
        <v>709606602668571</v>
      </c>
      <c r="I376" s="1" t="s">
        <v>1107</v>
      </c>
      <c r="J376" s="1">
        <v>415040035</v>
      </c>
      <c r="K376" s="1" t="s">
        <v>365</v>
      </c>
      <c r="L376" s="1" t="s">
        <v>290</v>
      </c>
      <c r="M376" s="1" t="s">
        <v>370</v>
      </c>
      <c r="N376" s="1" t="s">
        <v>30</v>
      </c>
      <c r="O376" s="1">
        <v>420540</v>
      </c>
      <c r="P376" s="1">
        <v>2691841</v>
      </c>
      <c r="Q376" s="1" t="s">
        <v>143</v>
      </c>
      <c r="R376" s="1" t="s">
        <v>66</v>
      </c>
      <c r="S376" s="1" t="s">
        <v>1097</v>
      </c>
      <c r="T376" s="1" t="s">
        <v>34</v>
      </c>
      <c r="W376" t="e" cm="1" vm="1">
        <f t="array" ref="W376">_xlfn._xlws.FILTER([1]Rejeitadas!$H:$H,([1]Rejeitadas!$F:$F=B376)*([1]Rejeitadas!$G:$G=P376))</f>
        <v>#VALUE!</v>
      </c>
    </row>
    <row r="377" spans="1:23" ht="15.75" customHeight="1">
      <c r="A377" s="2">
        <v>375</v>
      </c>
      <c r="B377" s="1">
        <v>4223101156406</v>
      </c>
      <c r="C377" s="1" t="s">
        <v>1462</v>
      </c>
      <c r="D377" s="1">
        <v>70</v>
      </c>
      <c r="E377" s="1" t="s">
        <v>1463</v>
      </c>
      <c r="F377" s="1" t="s">
        <v>1464</v>
      </c>
      <c r="G377" s="1">
        <v>901967</v>
      </c>
      <c r="H377" s="1">
        <v>709606602668571</v>
      </c>
      <c r="I377" s="1" t="s">
        <v>1107</v>
      </c>
      <c r="J377" s="1">
        <v>415040035</v>
      </c>
      <c r="K377" s="1" t="s">
        <v>365</v>
      </c>
      <c r="L377" s="1" t="s">
        <v>351</v>
      </c>
      <c r="M377" s="1" t="s">
        <v>63</v>
      </c>
      <c r="N377" s="1" t="s">
        <v>30</v>
      </c>
      <c r="O377" s="1">
        <v>420540</v>
      </c>
      <c r="P377" s="1">
        <v>2691841</v>
      </c>
      <c r="Q377" s="1" t="s">
        <v>143</v>
      </c>
      <c r="R377" s="1" t="s">
        <v>66</v>
      </c>
      <c r="S377" s="1" t="s">
        <v>1097</v>
      </c>
      <c r="T377" s="1" t="s">
        <v>34</v>
      </c>
      <c r="W377" t="e" cm="1" vm="1">
        <f t="array" ref="W377">_xlfn._xlws.FILTER([1]Rejeitadas!$H:$H,([1]Rejeitadas!$F:$F=B377)*([1]Rejeitadas!$G:$G=P377))</f>
        <v>#VALUE!</v>
      </c>
    </row>
    <row r="378" spans="1:23" ht="15.75" customHeight="1">
      <c r="A378" s="2">
        <v>376</v>
      </c>
      <c r="B378" s="1">
        <v>4223101173060</v>
      </c>
      <c r="C378" s="1" t="s">
        <v>1465</v>
      </c>
      <c r="D378" s="1">
        <v>78</v>
      </c>
      <c r="E378" s="1" t="s">
        <v>1466</v>
      </c>
      <c r="F378" s="1" t="s">
        <v>1467</v>
      </c>
      <c r="G378" s="1">
        <v>325855</v>
      </c>
      <c r="H378" s="1" t="s">
        <v>38</v>
      </c>
      <c r="I378" s="1" t="s">
        <v>1468</v>
      </c>
      <c r="J378" s="1">
        <v>303140135</v>
      </c>
      <c r="K378" s="1" t="s">
        <v>229</v>
      </c>
      <c r="L378" s="1" t="s">
        <v>743</v>
      </c>
      <c r="M378" s="1" t="s">
        <v>142</v>
      </c>
      <c r="N378" s="1" t="s">
        <v>30</v>
      </c>
      <c r="O378" s="1">
        <v>420540</v>
      </c>
      <c r="P378" s="1">
        <v>2691841</v>
      </c>
      <c r="Q378" s="1" t="s">
        <v>143</v>
      </c>
      <c r="R378" s="1" t="s">
        <v>32</v>
      </c>
      <c r="S378" s="1" t="s">
        <v>1097</v>
      </c>
      <c r="T378" s="1" t="s">
        <v>34</v>
      </c>
      <c r="W378" cm="1">
        <f t="array" ref="W378">_xlfn._xlws.FILTER([1]Rejeitadas!$H:$H,([1]Rejeitadas!$F:$F=B378)*([1]Rejeitadas!$G:$G=P378))</f>
        <v>625.28</v>
      </c>
    </row>
    <row r="379" spans="1:23" ht="15.75" customHeight="1">
      <c r="A379" s="2">
        <v>377</v>
      </c>
      <c r="B379" s="1">
        <v>4223100962487</v>
      </c>
      <c r="C379" s="6" t="s">
        <v>1469</v>
      </c>
      <c r="D379" s="1">
        <v>70</v>
      </c>
      <c r="E379" s="1" t="s">
        <v>1470</v>
      </c>
      <c r="F379" s="1" t="s">
        <v>1471</v>
      </c>
      <c r="G379" s="1">
        <v>1086908</v>
      </c>
      <c r="H379" s="1" t="s">
        <v>38</v>
      </c>
      <c r="I379" s="1" t="s">
        <v>1472</v>
      </c>
      <c r="J379" s="1">
        <v>415010012</v>
      </c>
      <c r="K379" s="1" t="s">
        <v>40</v>
      </c>
      <c r="L379" s="1" t="s">
        <v>474</v>
      </c>
      <c r="M379" s="1" t="s">
        <v>474</v>
      </c>
      <c r="N379" s="1" t="s">
        <v>30</v>
      </c>
      <c r="O379" s="1">
        <v>421660</v>
      </c>
      <c r="P379" s="1">
        <v>2555646</v>
      </c>
      <c r="Q379" s="1" t="s">
        <v>43</v>
      </c>
      <c r="R379" s="1" t="s">
        <v>32</v>
      </c>
      <c r="S379" s="1" t="s">
        <v>411</v>
      </c>
      <c r="T379" s="1" t="s">
        <v>34</v>
      </c>
      <c r="U379" s="7" t="s">
        <v>1199</v>
      </c>
      <c r="V379" s="1" t="s">
        <v>1473</v>
      </c>
      <c r="W379" t="e" cm="1" vm="1">
        <f t="array" ref="W379">_xlfn._xlws.FILTER([1]Rejeitadas!$H:$H,([1]Rejeitadas!$F:$F=B379)*([1]Rejeitadas!$G:$G=P379))</f>
        <v>#VALUE!</v>
      </c>
    </row>
    <row r="380" spans="1:23" ht="15.75" customHeight="1">
      <c r="A380" s="2">
        <v>378</v>
      </c>
      <c r="B380" s="1">
        <v>4223101174358</v>
      </c>
      <c r="C380" s="6" t="s">
        <v>1474</v>
      </c>
      <c r="D380" s="1">
        <v>85</v>
      </c>
      <c r="E380" s="1" t="s">
        <v>1475</v>
      </c>
      <c r="F380" s="1" t="s">
        <v>1476</v>
      </c>
      <c r="G380" s="1">
        <v>69485</v>
      </c>
      <c r="H380" s="1">
        <v>706208579645966</v>
      </c>
      <c r="I380" s="1" t="s">
        <v>1477</v>
      </c>
      <c r="J380" s="1">
        <v>301050074</v>
      </c>
      <c r="K380" s="1" t="s">
        <v>265</v>
      </c>
      <c r="L380" s="1" t="s">
        <v>141</v>
      </c>
      <c r="M380" s="1" t="s">
        <v>189</v>
      </c>
      <c r="N380" s="1" t="s">
        <v>30</v>
      </c>
      <c r="O380" s="1">
        <v>420540</v>
      </c>
      <c r="P380" s="1">
        <v>19445</v>
      </c>
      <c r="Q380" s="1" t="s">
        <v>107</v>
      </c>
      <c r="R380" s="1" t="s">
        <v>66</v>
      </c>
      <c r="S380" s="1" t="s">
        <v>411</v>
      </c>
      <c r="T380" s="1" t="s">
        <v>34</v>
      </c>
      <c r="U380" s="7"/>
      <c r="W380" t="e" cm="1" vm="1">
        <f t="array" ref="W380">_xlfn._xlws.FILTER([1]Rejeitadas!$H:$H,([1]Rejeitadas!$F:$F=B380)*([1]Rejeitadas!$G:$G=P380))</f>
        <v>#VALUE!</v>
      </c>
    </row>
    <row r="381" spans="1:23" ht="15.75" customHeight="1">
      <c r="A381" s="2">
        <v>379</v>
      </c>
      <c r="B381" s="1">
        <v>4223101189835</v>
      </c>
      <c r="C381" s="6" t="s">
        <v>1474</v>
      </c>
      <c r="D381" s="1">
        <v>85</v>
      </c>
      <c r="E381" s="1" t="s">
        <v>1475</v>
      </c>
      <c r="F381" s="1" t="s">
        <v>1476</v>
      </c>
      <c r="G381" s="1">
        <v>69485</v>
      </c>
      <c r="H381" s="1">
        <v>706208579645966</v>
      </c>
      <c r="I381" s="1" t="s">
        <v>1477</v>
      </c>
      <c r="J381" s="1">
        <v>301050074</v>
      </c>
      <c r="K381" s="1" t="s">
        <v>265</v>
      </c>
      <c r="L381" s="1" t="s">
        <v>492</v>
      </c>
      <c r="M381" s="1" t="s">
        <v>84</v>
      </c>
      <c r="N381" s="1" t="s">
        <v>30</v>
      </c>
      <c r="O381" s="1">
        <v>420540</v>
      </c>
      <c r="P381" s="1">
        <v>19445</v>
      </c>
      <c r="Q381" s="1" t="s">
        <v>107</v>
      </c>
      <c r="R381" s="1" t="s">
        <v>66</v>
      </c>
      <c r="S381" s="1" t="s">
        <v>411</v>
      </c>
      <c r="T381" s="1" t="s">
        <v>34</v>
      </c>
      <c r="U381" s="7"/>
      <c r="W381" t="e" cm="1" vm="1">
        <f t="array" ref="W381">_xlfn._xlws.FILTER([1]Rejeitadas!$H:$H,([1]Rejeitadas!$F:$F=B381)*([1]Rejeitadas!$G:$G=P381))</f>
        <v>#VALUE!</v>
      </c>
    </row>
    <row r="382" spans="1:23" ht="15.75" customHeight="1">
      <c r="A382" s="2">
        <v>380</v>
      </c>
      <c r="B382" s="1">
        <v>4223101208073</v>
      </c>
      <c r="C382" s="6" t="s">
        <v>1474</v>
      </c>
      <c r="D382" s="1">
        <v>85</v>
      </c>
      <c r="E382" s="1" t="s">
        <v>1475</v>
      </c>
      <c r="F382" s="1" t="s">
        <v>1476</v>
      </c>
      <c r="G382" s="1">
        <v>69485</v>
      </c>
      <c r="H382" s="1">
        <v>706208579645966</v>
      </c>
      <c r="I382" s="1" t="s">
        <v>1478</v>
      </c>
      <c r="J382" s="1">
        <v>303130067</v>
      </c>
      <c r="K382" s="1" t="s">
        <v>104</v>
      </c>
      <c r="L382" s="1" t="s">
        <v>84</v>
      </c>
      <c r="M382" s="1" t="s">
        <v>85</v>
      </c>
      <c r="N382" s="1" t="s">
        <v>30</v>
      </c>
      <c r="O382" s="1">
        <v>420540</v>
      </c>
      <c r="P382" s="1">
        <v>19445</v>
      </c>
      <c r="Q382" s="1" t="s">
        <v>107</v>
      </c>
      <c r="R382" s="1" t="s">
        <v>66</v>
      </c>
      <c r="S382" s="1" t="s">
        <v>411</v>
      </c>
      <c r="T382" s="1" t="s">
        <v>34</v>
      </c>
      <c r="U382" s="7"/>
      <c r="W382" cm="1">
        <f t="array" ref="W382">_xlfn._xlws.FILTER([1]Rejeitadas!$H:$H,([1]Rejeitadas!$F:$F=B382)*([1]Rejeitadas!$G:$G=P382))</f>
        <v>79.650000000000006</v>
      </c>
    </row>
    <row r="383" spans="1:23" ht="15.75" customHeight="1">
      <c r="A383" s="2">
        <v>381</v>
      </c>
      <c r="B383" s="1">
        <v>4223101187822</v>
      </c>
      <c r="C383" s="6" t="s">
        <v>1474</v>
      </c>
      <c r="D383" s="1">
        <v>85</v>
      </c>
      <c r="E383" s="1" t="s">
        <v>1475</v>
      </c>
      <c r="F383" s="1" t="s">
        <v>1476</v>
      </c>
      <c r="G383" s="1">
        <v>69485</v>
      </c>
      <c r="H383" s="1">
        <v>706208579645966</v>
      </c>
      <c r="I383" s="1" t="s">
        <v>1477</v>
      </c>
      <c r="J383" s="1">
        <v>303130067</v>
      </c>
      <c r="K383" s="1" t="s">
        <v>104</v>
      </c>
      <c r="L383" s="1" t="s">
        <v>189</v>
      </c>
      <c r="M383" s="1" t="s">
        <v>719</v>
      </c>
      <c r="N383" s="1" t="s">
        <v>30</v>
      </c>
      <c r="O383" s="1">
        <v>420540</v>
      </c>
      <c r="P383" s="1">
        <v>19445</v>
      </c>
      <c r="Q383" s="1" t="s">
        <v>107</v>
      </c>
      <c r="R383" s="1" t="s">
        <v>66</v>
      </c>
      <c r="S383" s="1" t="s">
        <v>411</v>
      </c>
      <c r="T383" s="1" t="s">
        <v>34</v>
      </c>
      <c r="U383" s="7"/>
      <c r="W383" t="e" cm="1" vm="1">
        <f t="array" ref="W383">_xlfn._xlws.FILTER([1]Rejeitadas!$H:$H,([1]Rejeitadas!$F:$F=B383)*([1]Rejeitadas!$G:$G=P383))</f>
        <v>#VALUE!</v>
      </c>
    </row>
    <row r="384" spans="1:23" ht="15.75" customHeight="1">
      <c r="A384" s="2">
        <v>382</v>
      </c>
      <c r="B384" s="1">
        <v>4223101207930</v>
      </c>
      <c r="C384" s="6" t="s">
        <v>1474</v>
      </c>
      <c r="D384" s="1">
        <v>85</v>
      </c>
      <c r="E384" s="1" t="s">
        <v>1475</v>
      </c>
      <c r="F384" s="1" t="s">
        <v>1476</v>
      </c>
      <c r="G384" s="1">
        <v>69485</v>
      </c>
      <c r="H384" s="1">
        <v>706208579645966</v>
      </c>
      <c r="I384" s="1" t="s">
        <v>1477</v>
      </c>
      <c r="J384" s="1">
        <v>301050074</v>
      </c>
      <c r="K384" s="1" t="s">
        <v>265</v>
      </c>
      <c r="L384" s="1" t="s">
        <v>85</v>
      </c>
      <c r="M384" s="1" t="s">
        <v>267</v>
      </c>
      <c r="N384" s="1" t="s">
        <v>30</v>
      </c>
      <c r="O384" s="1">
        <v>420540</v>
      </c>
      <c r="P384" s="1">
        <v>19445</v>
      </c>
      <c r="Q384" s="1" t="s">
        <v>107</v>
      </c>
      <c r="R384" s="1" t="s">
        <v>66</v>
      </c>
      <c r="S384" s="1" t="s">
        <v>411</v>
      </c>
      <c r="T384" s="1" t="s">
        <v>34</v>
      </c>
      <c r="U384" s="7"/>
      <c r="W384" t="e" cm="1" vm="1">
        <f t="array" ref="W384">_xlfn._xlws.FILTER([1]Rejeitadas!$H:$H,([1]Rejeitadas!$F:$F=B384)*([1]Rejeitadas!$G:$G=P384))</f>
        <v>#VALUE!</v>
      </c>
    </row>
    <row r="385" spans="1:23" ht="15.75" customHeight="1">
      <c r="A385" s="2">
        <v>383</v>
      </c>
      <c r="B385" s="1">
        <v>4223101139620</v>
      </c>
      <c r="C385" s="6" t="s">
        <v>1479</v>
      </c>
      <c r="D385" s="1">
        <v>8</v>
      </c>
      <c r="E385" s="1" t="s">
        <v>1480</v>
      </c>
      <c r="F385" s="1" t="s">
        <v>1481</v>
      </c>
      <c r="G385" s="1">
        <v>749550</v>
      </c>
      <c r="H385" s="1">
        <v>705005080033954</v>
      </c>
      <c r="I385" s="1" t="s">
        <v>1482</v>
      </c>
      <c r="J385" s="1">
        <v>304100013</v>
      </c>
      <c r="K385" s="1" t="s">
        <v>988</v>
      </c>
      <c r="L385" s="1" t="s">
        <v>106</v>
      </c>
      <c r="M385" s="1" t="s">
        <v>141</v>
      </c>
      <c r="N385" s="1" t="s">
        <v>30</v>
      </c>
      <c r="O385" s="1">
        <v>420540</v>
      </c>
      <c r="P385" s="1">
        <v>2691868</v>
      </c>
      <c r="Q385" s="1" t="s">
        <v>230</v>
      </c>
      <c r="R385" s="1" t="s">
        <v>66</v>
      </c>
      <c r="S385" s="1" t="s">
        <v>411</v>
      </c>
      <c r="T385" s="1" t="s">
        <v>34</v>
      </c>
      <c r="U385" s="7"/>
      <c r="W385" t="e" cm="1" vm="1">
        <f t="array" ref="W385">_xlfn._xlws.FILTER([1]Rejeitadas!$H:$H,([1]Rejeitadas!$F:$F=B385)*([1]Rejeitadas!$G:$G=P385))</f>
        <v>#VALUE!</v>
      </c>
    </row>
    <row r="386" spans="1:23" ht="15.75" customHeight="1">
      <c r="A386" s="2">
        <v>384</v>
      </c>
      <c r="B386" s="1">
        <v>4223101215168</v>
      </c>
      <c r="C386" s="6" t="s">
        <v>1479</v>
      </c>
      <c r="D386" s="1">
        <v>8</v>
      </c>
      <c r="E386" s="1" t="s">
        <v>1480</v>
      </c>
      <c r="F386" s="1" t="s">
        <v>1481</v>
      </c>
      <c r="G386" s="1">
        <v>749550</v>
      </c>
      <c r="H386" s="1">
        <v>705005080033954</v>
      </c>
      <c r="I386" s="1" t="s">
        <v>1482</v>
      </c>
      <c r="J386" s="1">
        <v>304100021</v>
      </c>
      <c r="K386" s="1" t="s">
        <v>782</v>
      </c>
      <c r="L386" s="1" t="s">
        <v>141</v>
      </c>
      <c r="M386" s="1" t="s">
        <v>189</v>
      </c>
      <c r="N386" s="1" t="s">
        <v>30</v>
      </c>
      <c r="O386" s="1">
        <v>420540</v>
      </c>
      <c r="P386" s="1">
        <v>2691868</v>
      </c>
      <c r="Q386" s="1" t="s">
        <v>230</v>
      </c>
      <c r="R386" s="1" t="s">
        <v>66</v>
      </c>
      <c r="S386" s="1" t="s">
        <v>411</v>
      </c>
      <c r="T386" s="1" t="s">
        <v>34</v>
      </c>
      <c r="U386" s="7"/>
      <c r="W386" t="e" cm="1" vm="1">
        <f t="array" ref="W386">_xlfn._xlws.FILTER([1]Rejeitadas!$H:$H,([1]Rejeitadas!$F:$F=B386)*([1]Rejeitadas!$G:$G=P386))</f>
        <v>#VALUE!</v>
      </c>
    </row>
    <row r="387" spans="1:23" ht="15.75" customHeight="1">
      <c r="A387" s="2">
        <v>385</v>
      </c>
      <c r="B387" s="1">
        <v>4223101031743</v>
      </c>
      <c r="C387" s="6" t="s">
        <v>1483</v>
      </c>
      <c r="D387" s="1">
        <v>65</v>
      </c>
      <c r="E387" s="1" t="s">
        <v>1484</v>
      </c>
      <c r="F387" s="1" t="s">
        <v>1485</v>
      </c>
      <c r="G387" s="1">
        <v>1104475</v>
      </c>
      <c r="H387" s="1">
        <v>704606122886329</v>
      </c>
      <c r="I387" s="1" t="s">
        <v>1486</v>
      </c>
      <c r="J387" s="1">
        <v>406030022</v>
      </c>
      <c r="K387" s="1" t="s">
        <v>1487</v>
      </c>
      <c r="L387" s="1" t="s">
        <v>310</v>
      </c>
      <c r="M387" s="1" t="s">
        <v>403</v>
      </c>
      <c r="N387" s="1" t="s">
        <v>30</v>
      </c>
      <c r="O387" s="1">
        <v>421660</v>
      </c>
      <c r="P387" s="1">
        <v>2302969</v>
      </c>
      <c r="Q387" s="1" t="s">
        <v>539</v>
      </c>
      <c r="R387" s="1" t="s">
        <v>66</v>
      </c>
      <c r="S387" s="1" t="s">
        <v>411</v>
      </c>
      <c r="T387" s="1" t="s">
        <v>34</v>
      </c>
      <c r="U387" s="7"/>
      <c r="W387" t="e" cm="1" vm="1">
        <f t="array" ref="W387">_xlfn._xlws.FILTER([1]Rejeitadas!$H:$H,([1]Rejeitadas!$F:$F=B387)*([1]Rejeitadas!$G:$G=P387))</f>
        <v>#VALUE!</v>
      </c>
    </row>
    <row r="388" spans="1:23" ht="15.75" customHeight="1">
      <c r="A388" s="2">
        <v>386</v>
      </c>
      <c r="B388" s="1">
        <v>4223100922700</v>
      </c>
      <c r="C388" s="6" t="s">
        <v>1483</v>
      </c>
      <c r="D388" s="1">
        <v>65</v>
      </c>
      <c r="E388" s="1" t="s">
        <v>1484</v>
      </c>
      <c r="F388" s="1" t="s">
        <v>1485</v>
      </c>
      <c r="G388" s="1">
        <v>1104475</v>
      </c>
      <c r="H388" s="1">
        <v>704606122886329</v>
      </c>
      <c r="I388" s="1" t="s">
        <v>577</v>
      </c>
      <c r="J388" s="1">
        <v>406030022</v>
      </c>
      <c r="K388" s="1" t="s">
        <v>1487</v>
      </c>
      <c r="L388" s="1" t="s">
        <v>274</v>
      </c>
      <c r="M388" s="1" t="s">
        <v>1075</v>
      </c>
      <c r="N388" s="1" t="s">
        <v>30</v>
      </c>
      <c r="O388" s="1">
        <v>421660</v>
      </c>
      <c r="P388" s="1">
        <v>2302969</v>
      </c>
      <c r="Q388" s="1" t="s">
        <v>539</v>
      </c>
      <c r="R388" s="1" t="s">
        <v>66</v>
      </c>
      <c r="S388" s="1" t="s">
        <v>411</v>
      </c>
      <c r="T388" s="1" t="s">
        <v>34</v>
      </c>
      <c r="U388" s="7"/>
      <c r="W388" t="e" cm="1" vm="1">
        <f t="array" ref="W388">_xlfn._xlws.FILTER([1]Rejeitadas!$H:$H,([1]Rejeitadas!$F:$F=B388)*([1]Rejeitadas!$G:$G=P388))</f>
        <v>#VALUE!</v>
      </c>
    </row>
    <row r="389" spans="1:23" ht="15.75" customHeight="1">
      <c r="A389" s="2">
        <v>387</v>
      </c>
      <c r="B389" s="1">
        <v>4223101031732</v>
      </c>
      <c r="C389" s="6" t="s">
        <v>1483</v>
      </c>
      <c r="D389" s="1">
        <v>65</v>
      </c>
      <c r="E389" s="1" t="s">
        <v>1484</v>
      </c>
      <c r="F389" s="1" t="s">
        <v>1485</v>
      </c>
      <c r="G389" s="1">
        <v>1104475</v>
      </c>
      <c r="H389" s="1">
        <v>704606122886329</v>
      </c>
      <c r="I389" s="1" t="s">
        <v>807</v>
      </c>
      <c r="J389" s="1">
        <v>406010684</v>
      </c>
      <c r="K389" s="1" t="s">
        <v>808</v>
      </c>
      <c r="L389" s="1" t="s">
        <v>1075</v>
      </c>
      <c r="M389" s="1" t="s">
        <v>310</v>
      </c>
      <c r="N389" s="1" t="s">
        <v>30</v>
      </c>
      <c r="O389" s="1">
        <v>421660</v>
      </c>
      <c r="P389" s="1">
        <v>2302969</v>
      </c>
      <c r="Q389" s="1" t="s">
        <v>539</v>
      </c>
      <c r="R389" s="1" t="s">
        <v>66</v>
      </c>
      <c r="S389" s="1" t="s">
        <v>411</v>
      </c>
      <c r="T389" s="1" t="s">
        <v>34</v>
      </c>
      <c r="U389" s="7"/>
      <c r="W389" t="e" cm="1" vm="1">
        <f t="array" ref="W389">_xlfn._xlws.FILTER([1]Rejeitadas!$H:$H,([1]Rejeitadas!$F:$F=B389)*([1]Rejeitadas!$G:$G=P389))</f>
        <v>#VALUE!</v>
      </c>
    </row>
    <row r="390" spans="1:23" ht="15.75" customHeight="1">
      <c r="A390" s="2">
        <v>388</v>
      </c>
      <c r="B390" s="1">
        <v>4223100907982</v>
      </c>
      <c r="C390" s="1" t="s">
        <v>1488</v>
      </c>
      <c r="D390" s="1">
        <v>72</v>
      </c>
      <c r="G390" s="1">
        <v>890447</v>
      </c>
      <c r="H390" s="1">
        <v>707003894732433</v>
      </c>
      <c r="I390" s="1" t="s">
        <v>1489</v>
      </c>
      <c r="J390" s="1">
        <v>407010211</v>
      </c>
      <c r="K390" s="1" t="s">
        <v>1490</v>
      </c>
      <c r="L390" s="4">
        <v>44986</v>
      </c>
      <c r="M390" s="4">
        <v>44988</v>
      </c>
      <c r="N390" s="1" t="s">
        <v>117</v>
      </c>
      <c r="O390" s="1">
        <v>420540</v>
      </c>
      <c r="P390" s="1">
        <v>2691841</v>
      </c>
      <c r="Q390" s="1" t="s">
        <v>55</v>
      </c>
      <c r="R390" s="1" t="s">
        <v>66</v>
      </c>
      <c r="S390" s="1" t="s">
        <v>33</v>
      </c>
      <c r="T390" s="1" t="s">
        <v>468</v>
      </c>
      <c r="U390" s="1" t="s">
        <v>1491</v>
      </c>
      <c r="V390" s="1" t="s">
        <v>1492</v>
      </c>
      <c r="W390" t="e" cm="1" vm="1">
        <f t="array" ref="W390">_xlfn._xlws.FILTER([1]Rejeitadas!$H:$H,([1]Rejeitadas!$F:$F=B390)*([1]Rejeitadas!$G:$G=P390))</f>
        <v>#VALUE!</v>
      </c>
    </row>
    <row r="391" spans="1:23" ht="15.75" customHeight="1">
      <c r="A391" s="2">
        <v>389</v>
      </c>
      <c r="B391" s="1">
        <v>4223101072685</v>
      </c>
      <c r="C391" s="6" t="s">
        <v>1493</v>
      </c>
      <c r="D391" s="1">
        <v>63</v>
      </c>
      <c r="E391" s="1" t="s">
        <v>1494</v>
      </c>
      <c r="F391" s="1" t="s">
        <v>1495</v>
      </c>
      <c r="G391" s="1">
        <v>794064</v>
      </c>
      <c r="H391" s="1" t="s">
        <v>25</v>
      </c>
      <c r="I391" s="1" t="s">
        <v>1496</v>
      </c>
      <c r="J391" s="1">
        <v>304100021</v>
      </c>
      <c r="K391" s="1" t="s">
        <v>782</v>
      </c>
      <c r="L391" s="1" t="s">
        <v>29</v>
      </c>
      <c r="M391" s="1" t="s">
        <v>1497</v>
      </c>
      <c r="N391" s="1" t="s">
        <v>30</v>
      </c>
      <c r="O391" s="1">
        <v>421660</v>
      </c>
      <c r="P391" s="1">
        <v>2555646</v>
      </c>
      <c r="Q391" s="1" t="s">
        <v>43</v>
      </c>
      <c r="R391" s="1" t="s">
        <v>32</v>
      </c>
      <c r="S391" s="1" t="s">
        <v>411</v>
      </c>
      <c r="T391" s="1" t="s">
        <v>34</v>
      </c>
      <c r="U391" s="7"/>
      <c r="W391" t="e" cm="1" vm="1">
        <f t="array" ref="W391">_xlfn._xlws.FILTER([1]Rejeitadas!$H:$H,([1]Rejeitadas!$F:$F=B391)*([1]Rejeitadas!$G:$G=P391))</f>
        <v>#VALUE!</v>
      </c>
    </row>
    <row r="392" spans="1:23" ht="15.75" customHeight="1">
      <c r="A392" s="2">
        <v>390</v>
      </c>
      <c r="B392" s="1">
        <v>4223101148827</v>
      </c>
      <c r="C392" s="6" t="s">
        <v>1498</v>
      </c>
      <c r="D392" s="1">
        <v>21</v>
      </c>
      <c r="E392" s="1" t="s">
        <v>1499</v>
      </c>
      <c r="F392" s="1" t="s">
        <v>1500</v>
      </c>
      <c r="G392" s="1">
        <v>685991</v>
      </c>
      <c r="H392" s="1" t="s">
        <v>25</v>
      </c>
      <c r="I392" s="1" t="s">
        <v>423</v>
      </c>
      <c r="J392" s="1">
        <v>303140135</v>
      </c>
      <c r="K392" s="1" t="s">
        <v>229</v>
      </c>
      <c r="L392" s="1" t="s">
        <v>218</v>
      </c>
      <c r="M392" s="1" t="s">
        <v>220</v>
      </c>
      <c r="N392" s="1" t="s">
        <v>30</v>
      </c>
      <c r="O392" s="1">
        <v>420540</v>
      </c>
      <c r="P392" s="1">
        <v>19305</v>
      </c>
      <c r="Q392" s="1" t="s">
        <v>80</v>
      </c>
      <c r="R392" s="1" t="s">
        <v>32</v>
      </c>
      <c r="S392" s="1" t="s">
        <v>411</v>
      </c>
      <c r="T392" s="1" t="s">
        <v>34</v>
      </c>
      <c r="U392" s="7"/>
      <c r="W392" cm="1">
        <f t="array" ref="W392">_xlfn._xlws.FILTER([1]Rejeitadas!$H:$H,([1]Rejeitadas!$F:$F=B392)*([1]Rejeitadas!$G:$G=P392))</f>
        <v>808.66</v>
      </c>
    </row>
    <row r="393" spans="1:23" ht="15.75" customHeight="1">
      <c r="A393" s="2">
        <v>391</v>
      </c>
      <c r="B393" s="1">
        <v>4223101179540</v>
      </c>
      <c r="C393" s="6" t="s">
        <v>1498</v>
      </c>
      <c r="D393" s="1">
        <v>21</v>
      </c>
      <c r="E393" s="1" t="s">
        <v>1499</v>
      </c>
      <c r="F393" s="1" t="s">
        <v>1500</v>
      </c>
      <c r="G393" s="1">
        <v>685991</v>
      </c>
      <c r="H393" s="1">
        <v>898005804036221</v>
      </c>
      <c r="I393" s="1" t="s">
        <v>497</v>
      </c>
      <c r="J393" s="1">
        <v>412040166</v>
      </c>
      <c r="K393" s="1" t="s">
        <v>498</v>
      </c>
      <c r="L393" s="1" t="s">
        <v>220</v>
      </c>
      <c r="M393" s="1" t="s">
        <v>88</v>
      </c>
      <c r="N393" s="1" t="s">
        <v>30</v>
      </c>
      <c r="O393" s="1">
        <v>420540</v>
      </c>
      <c r="P393" s="1">
        <v>19305</v>
      </c>
      <c r="Q393" s="1" t="s">
        <v>80</v>
      </c>
      <c r="R393" s="1" t="s">
        <v>66</v>
      </c>
      <c r="S393" s="1" t="s">
        <v>411</v>
      </c>
      <c r="T393" s="1" t="s">
        <v>34</v>
      </c>
      <c r="U393" s="7"/>
      <c r="W393" t="e" cm="1" vm="1">
        <f t="array" ref="W393">_xlfn._xlws.FILTER([1]Rejeitadas!$H:$H,([1]Rejeitadas!$F:$F=B393)*([1]Rejeitadas!$G:$G=P393))</f>
        <v>#VALUE!</v>
      </c>
    </row>
    <row r="394" spans="1:23" ht="15.75" customHeight="1">
      <c r="A394" s="2">
        <v>392</v>
      </c>
      <c r="B394" s="1">
        <v>4223101093948</v>
      </c>
      <c r="C394" s="1" t="s">
        <v>1501</v>
      </c>
      <c r="D394" s="1">
        <v>65</v>
      </c>
      <c r="E394" s="1" t="s">
        <v>1502</v>
      </c>
      <c r="F394" s="1" t="s">
        <v>1503</v>
      </c>
      <c r="G394" s="1">
        <v>819988</v>
      </c>
      <c r="H394" s="1" t="s">
        <v>25</v>
      </c>
      <c r="I394" s="1" t="s">
        <v>1504</v>
      </c>
      <c r="J394" s="1">
        <v>303150041</v>
      </c>
      <c r="K394" s="1" t="s">
        <v>1505</v>
      </c>
      <c r="L394" s="1" t="s">
        <v>285</v>
      </c>
      <c r="M394" s="1" t="s">
        <v>88</v>
      </c>
      <c r="N394" s="1" t="s">
        <v>30</v>
      </c>
      <c r="O394" s="1">
        <v>420540</v>
      </c>
      <c r="P394" s="1">
        <v>2691841</v>
      </c>
      <c r="Q394" s="1" t="s">
        <v>143</v>
      </c>
      <c r="R394" s="1" t="s">
        <v>32</v>
      </c>
      <c r="S394" s="1" t="s">
        <v>1097</v>
      </c>
      <c r="T394" s="1" t="s">
        <v>98</v>
      </c>
      <c r="U394" s="1" t="s">
        <v>1506</v>
      </c>
      <c r="V394" s="10" t="s">
        <v>1507</v>
      </c>
      <c r="W394" cm="1">
        <f t="array" ref="W394">_xlfn._xlws.FILTER([1]Rejeitadas!$H:$H,([1]Rejeitadas!$F:$F=B394)*([1]Rejeitadas!$G:$G=P394))</f>
        <v>10798.75</v>
      </c>
    </row>
    <row r="395" spans="1:23" ht="15.75" customHeight="1">
      <c r="A395" s="2">
        <v>393</v>
      </c>
      <c r="B395" s="1">
        <v>4223100768777</v>
      </c>
      <c r="C395" s="1" t="s">
        <v>1508</v>
      </c>
      <c r="D395" s="1">
        <v>39</v>
      </c>
      <c r="E395" s="1" t="s">
        <v>1509</v>
      </c>
      <c r="F395" s="1" t="s">
        <v>1510</v>
      </c>
      <c r="G395" s="1">
        <v>6693261</v>
      </c>
      <c r="H395" s="1" t="s">
        <v>25</v>
      </c>
      <c r="I395" s="1" t="s">
        <v>1005</v>
      </c>
      <c r="J395" s="1">
        <v>303180013</v>
      </c>
      <c r="K395" s="1" t="s">
        <v>1144</v>
      </c>
      <c r="L395" s="1" t="s">
        <v>1511</v>
      </c>
      <c r="M395" s="1" t="s">
        <v>1289</v>
      </c>
      <c r="N395" s="1" t="s">
        <v>30</v>
      </c>
      <c r="O395" s="1">
        <v>420540</v>
      </c>
      <c r="P395" s="1">
        <v>3157245</v>
      </c>
      <c r="Q395" s="1" t="s">
        <v>31</v>
      </c>
      <c r="R395" s="1" t="s">
        <v>32</v>
      </c>
      <c r="S395" s="1" t="s">
        <v>33</v>
      </c>
      <c r="T395" s="1" t="s">
        <v>98</v>
      </c>
      <c r="U395" s="1" t="s">
        <v>1512</v>
      </c>
      <c r="V395" s="1" t="s">
        <v>1513</v>
      </c>
      <c r="W395" cm="1">
        <f t="array" ref="W395">_xlfn._xlws.FILTER([1]Rejeitadas!$H:$H,([1]Rejeitadas!$F:$F=B395)*([1]Rejeitadas!$G:$G=P395))</f>
        <v>25935.35</v>
      </c>
    </row>
    <row r="396" spans="1:23" ht="15.75" customHeight="1">
      <c r="A396" s="2">
        <v>394</v>
      </c>
      <c r="B396" s="1">
        <v>4223101007851</v>
      </c>
      <c r="C396" s="6" t="s">
        <v>1514</v>
      </c>
      <c r="D396" s="1">
        <v>40</v>
      </c>
      <c r="E396" s="1" t="s">
        <v>1515</v>
      </c>
      <c r="F396" s="1" t="s">
        <v>1516</v>
      </c>
      <c r="G396" s="1">
        <v>231296</v>
      </c>
      <c r="H396" s="1">
        <v>898003846783570</v>
      </c>
      <c r="I396" s="1" t="s">
        <v>1517</v>
      </c>
      <c r="J396" s="1">
        <v>415010012</v>
      </c>
      <c r="K396" s="1" t="s">
        <v>40</v>
      </c>
      <c r="L396" s="1" t="s">
        <v>133</v>
      </c>
      <c r="M396" s="1" t="s">
        <v>544</v>
      </c>
      <c r="N396" s="1" t="s">
        <v>30</v>
      </c>
      <c r="O396" s="1">
        <v>421660</v>
      </c>
      <c r="P396" s="1">
        <v>2555646</v>
      </c>
      <c r="Q396" s="1" t="s">
        <v>43</v>
      </c>
      <c r="R396" s="1" t="s">
        <v>66</v>
      </c>
      <c r="S396" s="1" t="s">
        <v>411</v>
      </c>
      <c r="T396" s="1" t="s">
        <v>34</v>
      </c>
      <c r="U396" s="7"/>
      <c r="W396" cm="1">
        <f t="array" ref="W396">_xlfn._xlws.FILTER([1]Rejeitadas!$H:$H,([1]Rejeitadas!$F:$F=B396)*([1]Rejeitadas!$G:$G=P396))</f>
        <v>18201.37</v>
      </c>
    </row>
    <row r="397" spans="1:23" ht="15.75" customHeight="1">
      <c r="A397" s="2">
        <v>395</v>
      </c>
      <c r="B397" s="1">
        <v>4223100967470</v>
      </c>
      <c r="C397" s="6" t="s">
        <v>1514</v>
      </c>
      <c r="D397" s="1">
        <v>40</v>
      </c>
      <c r="E397" s="1" t="s">
        <v>1515</v>
      </c>
      <c r="F397" s="1" t="s">
        <v>1516</v>
      </c>
      <c r="G397" s="1">
        <v>231296</v>
      </c>
      <c r="H397" s="1">
        <v>898003846783570</v>
      </c>
      <c r="I397" s="1" t="s">
        <v>1517</v>
      </c>
      <c r="J397" s="1">
        <v>408040254</v>
      </c>
      <c r="K397" s="1" t="s">
        <v>1518</v>
      </c>
      <c r="L397" s="1" t="s">
        <v>310</v>
      </c>
      <c r="M397" s="1" t="s">
        <v>52</v>
      </c>
      <c r="N397" s="1" t="s">
        <v>30</v>
      </c>
      <c r="O397" s="1">
        <v>421660</v>
      </c>
      <c r="P397" s="1">
        <v>2555646</v>
      </c>
      <c r="Q397" s="1" t="s">
        <v>43</v>
      </c>
      <c r="R397" s="1" t="s">
        <v>66</v>
      </c>
      <c r="S397" s="1" t="s">
        <v>411</v>
      </c>
      <c r="T397" s="1" t="s">
        <v>34</v>
      </c>
      <c r="U397" s="7"/>
      <c r="W397" cm="1">
        <f t="array" ref="W397">_xlfn._xlws.FILTER([1]Rejeitadas!$H:$H,([1]Rejeitadas!$F:$F=B397)*([1]Rejeitadas!$G:$G=P397))</f>
        <v>2957.63</v>
      </c>
    </row>
    <row r="398" spans="1:23" ht="15.75" customHeight="1">
      <c r="A398" s="2">
        <v>396</v>
      </c>
      <c r="B398" s="1">
        <v>4223101188317</v>
      </c>
      <c r="C398" s="6" t="s">
        <v>1514</v>
      </c>
      <c r="D398" s="1">
        <v>40</v>
      </c>
      <c r="E398" s="1" t="s">
        <v>1515</v>
      </c>
      <c r="F398" s="1" t="s">
        <v>1516</v>
      </c>
      <c r="G398" s="1">
        <v>231296</v>
      </c>
      <c r="H398" s="1">
        <v>898003846783570</v>
      </c>
      <c r="I398" s="1" t="s">
        <v>1519</v>
      </c>
      <c r="J398" s="1">
        <v>408060360</v>
      </c>
      <c r="K398" s="1" t="s">
        <v>1520</v>
      </c>
      <c r="L398" s="1" t="s">
        <v>88</v>
      </c>
      <c r="M398" s="1" t="s">
        <v>585</v>
      </c>
      <c r="N398" s="1" t="s">
        <v>30</v>
      </c>
      <c r="O398" s="1">
        <v>421660</v>
      </c>
      <c r="P398" s="1">
        <v>2555646</v>
      </c>
      <c r="Q398" s="1" t="s">
        <v>43</v>
      </c>
      <c r="R398" s="1" t="s">
        <v>66</v>
      </c>
      <c r="S398" s="1" t="s">
        <v>411</v>
      </c>
      <c r="T398" s="1" t="s">
        <v>34</v>
      </c>
      <c r="U398" s="7"/>
      <c r="W398" t="e" cm="1" vm="1">
        <f t="array" ref="W398">_xlfn._xlws.FILTER([1]Rejeitadas!$H:$H,([1]Rejeitadas!$F:$F=B398)*([1]Rejeitadas!$G:$G=P398))</f>
        <v>#VALUE!</v>
      </c>
    </row>
    <row r="399" spans="1:23" ht="15.75" customHeight="1">
      <c r="A399" s="2">
        <v>397</v>
      </c>
      <c r="B399" s="1">
        <v>4223101086083</v>
      </c>
      <c r="C399" s="6" t="s">
        <v>1514</v>
      </c>
      <c r="D399" s="1">
        <v>40</v>
      </c>
      <c r="E399" s="1" t="s">
        <v>1515</v>
      </c>
      <c r="F399" s="1" t="s">
        <v>1516</v>
      </c>
      <c r="G399" s="1">
        <v>231296</v>
      </c>
      <c r="H399" s="1">
        <v>898003846783570</v>
      </c>
      <c r="I399" s="1" t="s">
        <v>1521</v>
      </c>
      <c r="J399" s="1">
        <v>408030275</v>
      </c>
      <c r="K399" s="1" t="s">
        <v>1522</v>
      </c>
      <c r="L399" s="1" t="s">
        <v>544</v>
      </c>
      <c r="M399" s="1" t="s">
        <v>88</v>
      </c>
      <c r="N399" s="1" t="s">
        <v>30</v>
      </c>
      <c r="O399" s="1">
        <v>421660</v>
      </c>
      <c r="P399" s="1">
        <v>2555646</v>
      </c>
      <c r="Q399" s="1" t="s">
        <v>43</v>
      </c>
      <c r="R399" s="1" t="s">
        <v>66</v>
      </c>
      <c r="S399" s="1" t="s">
        <v>411</v>
      </c>
      <c r="T399" s="1" t="s">
        <v>34</v>
      </c>
      <c r="U399" s="7"/>
      <c r="W399" cm="1">
        <f t="array" ref="W399">_xlfn._xlws.FILTER([1]Rejeitadas!$H:$H,([1]Rejeitadas!$F:$F=B399)*([1]Rejeitadas!$G:$G=P399))</f>
        <v>9184.9</v>
      </c>
    </row>
    <row r="400" spans="1:23" ht="15.75" customHeight="1">
      <c r="A400" s="2">
        <v>398</v>
      </c>
      <c r="B400" s="1">
        <v>4223100987424</v>
      </c>
      <c r="C400" s="6" t="s">
        <v>1514</v>
      </c>
      <c r="D400" s="1">
        <v>40</v>
      </c>
      <c r="E400" s="1" t="s">
        <v>1515</v>
      </c>
      <c r="F400" s="1" t="s">
        <v>1516</v>
      </c>
      <c r="G400" s="1">
        <v>231296</v>
      </c>
      <c r="H400" s="1">
        <v>898003846783570</v>
      </c>
      <c r="I400" s="1" t="s">
        <v>1521</v>
      </c>
      <c r="J400" s="1">
        <v>415010012</v>
      </c>
      <c r="K400" s="1" t="s">
        <v>40</v>
      </c>
      <c r="L400" s="1" t="s">
        <v>52</v>
      </c>
      <c r="M400" s="1" t="s">
        <v>133</v>
      </c>
      <c r="N400" s="1" t="s">
        <v>30</v>
      </c>
      <c r="O400" s="1">
        <v>421660</v>
      </c>
      <c r="P400" s="1">
        <v>2555646</v>
      </c>
      <c r="Q400" s="1" t="s">
        <v>43</v>
      </c>
      <c r="R400" s="1" t="s">
        <v>66</v>
      </c>
      <c r="S400" s="1" t="s">
        <v>411</v>
      </c>
      <c r="T400" s="1" t="s">
        <v>34</v>
      </c>
      <c r="U400" s="7"/>
      <c r="W400" cm="1">
        <f t="array" ref="W400">_xlfn._xlws.FILTER([1]Rejeitadas!$H:$H,([1]Rejeitadas!$F:$F=B400)*([1]Rejeitadas!$G:$G=P400))</f>
        <v>7653.07</v>
      </c>
    </row>
    <row r="401" spans="1:23" ht="15.75" customHeight="1">
      <c r="A401" s="2">
        <v>399</v>
      </c>
      <c r="B401" s="1">
        <v>4223101069847</v>
      </c>
      <c r="C401" s="6" t="s">
        <v>1523</v>
      </c>
      <c r="D401" s="1">
        <v>38</v>
      </c>
      <c r="E401" s="1" t="s">
        <v>1524</v>
      </c>
      <c r="F401" s="1" t="s">
        <v>1525</v>
      </c>
      <c r="G401" s="1">
        <v>286914</v>
      </c>
      <c r="H401" s="1">
        <v>702601732314344</v>
      </c>
      <c r="I401" s="1" t="s">
        <v>1526</v>
      </c>
      <c r="J401" s="1">
        <v>415010012</v>
      </c>
      <c r="K401" s="1" t="s">
        <v>40</v>
      </c>
      <c r="L401" s="1" t="s">
        <v>647</v>
      </c>
      <c r="M401" s="1" t="s">
        <v>647</v>
      </c>
      <c r="N401" s="1" t="s">
        <v>30</v>
      </c>
      <c r="O401" s="1">
        <v>421660</v>
      </c>
      <c r="P401" s="1">
        <v>2555646</v>
      </c>
      <c r="Q401" s="1" t="s">
        <v>43</v>
      </c>
      <c r="R401" s="1" t="s">
        <v>66</v>
      </c>
      <c r="S401" s="1" t="s">
        <v>411</v>
      </c>
      <c r="T401" s="1" t="s">
        <v>98</v>
      </c>
      <c r="U401" s="7" t="s">
        <v>1302</v>
      </c>
      <c r="V401" s="9" t="s">
        <v>1527</v>
      </c>
      <c r="W401" cm="1">
        <f t="array" ref="W401">_xlfn._xlws.FILTER([1]Rejeitadas!$H:$H,([1]Rejeitadas!$F:$F=B401)*([1]Rejeitadas!$G:$G=P401))</f>
        <v>1241.8800000000001</v>
      </c>
    </row>
    <row r="402" spans="1:23" ht="15.75" customHeight="1">
      <c r="A402" s="2">
        <v>400</v>
      </c>
      <c r="B402" s="1">
        <v>4223101051609</v>
      </c>
      <c r="C402" s="6" t="s">
        <v>1523</v>
      </c>
      <c r="D402" s="1">
        <v>38</v>
      </c>
      <c r="E402" s="1" t="s">
        <v>1524</v>
      </c>
      <c r="F402" s="1" t="s">
        <v>1525</v>
      </c>
      <c r="G402" s="1">
        <v>286914</v>
      </c>
      <c r="H402" s="1">
        <v>702601732314344</v>
      </c>
      <c r="I402" s="1" t="s">
        <v>1528</v>
      </c>
      <c r="J402" s="1">
        <v>415010012</v>
      </c>
      <c r="K402" s="1" t="s">
        <v>40</v>
      </c>
      <c r="L402" s="1" t="s">
        <v>321</v>
      </c>
      <c r="M402" s="1" t="s">
        <v>647</v>
      </c>
      <c r="N402" s="1" t="s">
        <v>30</v>
      </c>
      <c r="O402" s="1">
        <v>421660</v>
      </c>
      <c r="P402" s="1">
        <v>2555646</v>
      </c>
      <c r="Q402" s="1" t="s">
        <v>43</v>
      </c>
      <c r="R402" s="1" t="s">
        <v>66</v>
      </c>
      <c r="S402" s="1" t="s">
        <v>411</v>
      </c>
      <c r="T402" s="1" t="s">
        <v>98</v>
      </c>
      <c r="U402" s="7" t="s">
        <v>1302</v>
      </c>
      <c r="V402" s="9" t="s">
        <v>1529</v>
      </c>
      <c r="W402" cm="1">
        <f t="array" ref="W402">_xlfn._xlws.FILTER([1]Rejeitadas!$H:$H,([1]Rejeitadas!$F:$F=B402)*([1]Rejeitadas!$G:$G=P402))</f>
        <v>970.67</v>
      </c>
    </row>
    <row r="403" spans="1:23" ht="15.75" customHeight="1">
      <c r="A403" s="2">
        <v>401</v>
      </c>
      <c r="B403" s="1">
        <v>4223101054238</v>
      </c>
      <c r="C403" s="1" t="s">
        <v>1530</v>
      </c>
      <c r="D403" s="1">
        <v>23</v>
      </c>
      <c r="E403" s="1" t="s">
        <v>1531</v>
      </c>
      <c r="F403" s="1" t="s">
        <v>1532</v>
      </c>
      <c r="G403" s="1">
        <v>637200</v>
      </c>
      <c r="H403" s="1" t="s">
        <v>49</v>
      </c>
      <c r="I403" s="1" t="s">
        <v>1533</v>
      </c>
      <c r="J403" s="1">
        <v>303040068</v>
      </c>
      <c r="K403" s="1" t="s">
        <v>1534</v>
      </c>
      <c r="L403" s="1" t="s">
        <v>317</v>
      </c>
      <c r="M403" s="1" t="s">
        <v>751</v>
      </c>
      <c r="N403" s="1" t="s">
        <v>54</v>
      </c>
      <c r="O403" s="1">
        <v>420540</v>
      </c>
      <c r="P403" s="1">
        <v>2691841</v>
      </c>
      <c r="Q403" s="1" t="s">
        <v>55</v>
      </c>
      <c r="R403" s="1" t="s">
        <v>32</v>
      </c>
      <c r="S403" s="1" t="s">
        <v>1097</v>
      </c>
      <c r="T403" s="1" t="s">
        <v>56</v>
      </c>
      <c r="U403" s="1" t="s">
        <v>1535</v>
      </c>
      <c r="V403" s="1" t="s">
        <v>1536</v>
      </c>
      <c r="W403" t="e" cm="1" vm="1">
        <f t="array" ref="W403">_xlfn._xlws.FILTER([1]Rejeitadas!$H:$H,([1]Rejeitadas!$F:$F=B403)*([1]Rejeitadas!$G:$G=P403))</f>
        <v>#VALUE!</v>
      </c>
    </row>
    <row r="404" spans="1:23" ht="15.75" customHeight="1">
      <c r="A404" s="2">
        <v>402</v>
      </c>
      <c r="B404" s="1">
        <v>4223101105355</v>
      </c>
      <c r="C404" s="6" t="s">
        <v>1537</v>
      </c>
      <c r="D404" s="1">
        <v>21</v>
      </c>
      <c r="E404" s="1" t="s">
        <v>1538</v>
      </c>
      <c r="F404" s="1" t="s">
        <v>1539</v>
      </c>
      <c r="G404" s="1">
        <v>1111749</v>
      </c>
      <c r="H404" s="1">
        <v>708009338612821</v>
      </c>
      <c r="I404" s="1" t="s">
        <v>1540</v>
      </c>
      <c r="J404" s="1">
        <v>415010012</v>
      </c>
      <c r="K404" s="1" t="s">
        <v>40</v>
      </c>
      <c r="L404" s="1" t="s">
        <v>97</v>
      </c>
      <c r="M404" s="1" t="s">
        <v>97</v>
      </c>
      <c r="N404" s="1" t="s">
        <v>30</v>
      </c>
      <c r="O404" s="1">
        <v>421660</v>
      </c>
      <c r="P404" s="1">
        <v>2555646</v>
      </c>
      <c r="Q404" s="1" t="s">
        <v>43</v>
      </c>
      <c r="R404" s="1" t="s">
        <v>66</v>
      </c>
      <c r="S404" s="1" t="s">
        <v>411</v>
      </c>
      <c r="T404" s="1" t="s">
        <v>98</v>
      </c>
      <c r="U404" s="7" t="s">
        <v>1302</v>
      </c>
      <c r="V404" s="9" t="s">
        <v>1541</v>
      </c>
      <c r="W404" cm="1">
        <f t="array" ref="W404">_xlfn._xlws.FILTER([1]Rejeitadas!$H:$H,([1]Rejeitadas!$F:$F=B404)*([1]Rejeitadas!$G:$G=P404))</f>
        <v>1740.3</v>
      </c>
    </row>
    <row r="405" spans="1:23" ht="15.75" customHeight="1">
      <c r="A405" s="2">
        <v>403</v>
      </c>
      <c r="B405" s="1">
        <v>4223101129038</v>
      </c>
      <c r="C405" s="6" t="s">
        <v>1537</v>
      </c>
      <c r="D405" s="1">
        <v>21</v>
      </c>
      <c r="E405" s="1" t="s">
        <v>1538</v>
      </c>
      <c r="F405" s="1" t="s">
        <v>1539</v>
      </c>
      <c r="G405" s="1">
        <v>1111749</v>
      </c>
      <c r="H405" s="1">
        <v>708009338612821</v>
      </c>
      <c r="I405" s="1" t="s">
        <v>1540</v>
      </c>
      <c r="J405" s="1">
        <v>415010012</v>
      </c>
      <c r="K405" s="1" t="s">
        <v>40</v>
      </c>
      <c r="L405" s="1" t="s">
        <v>97</v>
      </c>
      <c r="M405" s="1" t="s">
        <v>449</v>
      </c>
      <c r="N405" s="1" t="s">
        <v>30</v>
      </c>
      <c r="O405" s="1">
        <v>421660</v>
      </c>
      <c r="P405" s="1">
        <v>2555646</v>
      </c>
      <c r="Q405" s="1" t="s">
        <v>43</v>
      </c>
      <c r="R405" s="1" t="s">
        <v>66</v>
      </c>
      <c r="S405" s="1" t="s">
        <v>411</v>
      </c>
      <c r="T405" s="1" t="s">
        <v>98</v>
      </c>
      <c r="U405" s="7" t="s">
        <v>1302</v>
      </c>
      <c r="V405" s="9" t="s">
        <v>1527</v>
      </c>
      <c r="W405" cm="1">
        <f t="array" ref="W405">_xlfn._xlws.FILTER([1]Rejeitadas!$H:$H,([1]Rejeitadas!$F:$F=B405)*([1]Rejeitadas!$G:$G=P405))</f>
        <v>981.77</v>
      </c>
    </row>
    <row r="406" spans="1:23" ht="15.75" customHeight="1">
      <c r="A406" s="2">
        <v>404</v>
      </c>
      <c r="B406" s="1">
        <v>4223101163303</v>
      </c>
      <c r="C406" s="1" t="s">
        <v>1542</v>
      </c>
      <c r="D406" s="1">
        <v>59</v>
      </c>
      <c r="E406" s="1" t="s">
        <v>1543</v>
      </c>
      <c r="F406" s="1" t="s">
        <v>1544</v>
      </c>
      <c r="G406" s="1">
        <v>901910</v>
      </c>
      <c r="H406" s="1" t="s">
        <v>25</v>
      </c>
      <c r="I406" s="1" t="s">
        <v>348</v>
      </c>
      <c r="J406" s="1">
        <v>407010211</v>
      </c>
      <c r="K406" s="1" t="s">
        <v>349</v>
      </c>
      <c r="L406" s="1" t="s">
        <v>141</v>
      </c>
      <c r="M406" s="1" t="s">
        <v>266</v>
      </c>
      <c r="N406" s="1" t="s">
        <v>30</v>
      </c>
      <c r="O406" s="1">
        <v>420540</v>
      </c>
      <c r="P406" s="1">
        <v>2691841</v>
      </c>
      <c r="Q406" s="1" t="s">
        <v>143</v>
      </c>
      <c r="R406" s="1" t="s">
        <v>32</v>
      </c>
      <c r="S406" s="1" t="s">
        <v>1097</v>
      </c>
      <c r="T406" s="1" t="s">
        <v>34</v>
      </c>
      <c r="W406" t="e" cm="1" vm="1">
        <f t="array" ref="W406">_xlfn._xlws.FILTER([1]Rejeitadas!$H:$H,([1]Rejeitadas!$F:$F=B406)*([1]Rejeitadas!$G:$G=P406))</f>
        <v>#VALUE!</v>
      </c>
    </row>
    <row r="407" spans="1:23" ht="15.75" customHeight="1">
      <c r="A407" s="2">
        <v>405</v>
      </c>
      <c r="B407" s="1">
        <v>4223101047957</v>
      </c>
      <c r="C407" s="1" t="s">
        <v>1542</v>
      </c>
      <c r="D407" s="1">
        <v>59</v>
      </c>
      <c r="E407" s="1" t="s">
        <v>1543</v>
      </c>
      <c r="F407" s="1" t="s">
        <v>1544</v>
      </c>
      <c r="G407" s="1">
        <v>901910</v>
      </c>
      <c r="H407" s="1">
        <v>700701971326680</v>
      </c>
      <c r="I407" s="1" t="s">
        <v>1545</v>
      </c>
      <c r="J407" s="1">
        <v>403030153</v>
      </c>
      <c r="K407" s="1" t="s">
        <v>1546</v>
      </c>
      <c r="L407" s="1" t="s">
        <v>565</v>
      </c>
      <c r="M407" s="1" t="s">
        <v>220</v>
      </c>
      <c r="N407" s="1" t="s">
        <v>30</v>
      </c>
      <c r="O407" s="1">
        <v>420540</v>
      </c>
      <c r="P407" s="1">
        <v>2691841</v>
      </c>
      <c r="Q407" s="1" t="s">
        <v>143</v>
      </c>
      <c r="R407" s="1" t="s">
        <v>66</v>
      </c>
      <c r="S407" s="1" t="s">
        <v>1097</v>
      </c>
      <c r="T407" s="1" t="s">
        <v>34</v>
      </c>
      <c r="W407" cm="1">
        <f t="array" ref="W407">_xlfn._xlws.FILTER([1]Rejeitadas!$H:$H,([1]Rejeitadas!$F:$F=B407)*([1]Rejeitadas!$G:$G=P407))</f>
        <v>5367.02</v>
      </c>
    </row>
    <row r="408" spans="1:23" ht="15.75" customHeight="1">
      <c r="A408" s="2">
        <v>406</v>
      </c>
      <c r="B408" s="1">
        <v>4223101087216</v>
      </c>
      <c r="C408" s="6" t="s">
        <v>1547</v>
      </c>
      <c r="D408" s="1">
        <v>32</v>
      </c>
      <c r="E408" s="1" t="s">
        <v>1548</v>
      </c>
      <c r="F408" s="1" t="s">
        <v>1549</v>
      </c>
      <c r="G408" s="1">
        <v>1110774</v>
      </c>
      <c r="H408" s="1" t="s">
        <v>38</v>
      </c>
      <c r="I408" s="1" t="s">
        <v>1550</v>
      </c>
      <c r="J408" s="1">
        <v>415030013</v>
      </c>
      <c r="K408" s="1" t="s">
        <v>592</v>
      </c>
      <c r="L408" s="1" t="s">
        <v>350</v>
      </c>
      <c r="M408" s="1" t="s">
        <v>751</v>
      </c>
      <c r="N408" s="1" t="s">
        <v>30</v>
      </c>
      <c r="O408" s="1">
        <v>421660</v>
      </c>
      <c r="P408" s="1">
        <v>2555646</v>
      </c>
      <c r="Q408" s="1" t="s">
        <v>43</v>
      </c>
      <c r="R408" s="1" t="s">
        <v>32</v>
      </c>
      <c r="S408" s="1" t="s">
        <v>411</v>
      </c>
      <c r="T408" s="1" t="s">
        <v>98</v>
      </c>
      <c r="U408" s="7" t="s">
        <v>1551</v>
      </c>
      <c r="V408" s="9" t="s">
        <v>1077</v>
      </c>
      <c r="W408" cm="1">
        <f t="array" ref="W408">_xlfn._xlws.FILTER([1]Rejeitadas!$H:$H,([1]Rejeitadas!$F:$F=B408)*([1]Rejeitadas!$G:$G=P408))</f>
        <v>2044.6</v>
      </c>
    </row>
    <row r="409" spans="1:23" ht="15.75" customHeight="1">
      <c r="A409" s="2">
        <v>407</v>
      </c>
      <c r="B409" s="1">
        <v>4223101098249</v>
      </c>
      <c r="C409" s="6" t="s">
        <v>1552</v>
      </c>
      <c r="D409" s="1">
        <v>23</v>
      </c>
      <c r="E409" s="1" t="s">
        <v>1553</v>
      </c>
      <c r="F409" s="1" t="s">
        <v>1554</v>
      </c>
      <c r="G409" s="1">
        <v>1071663</v>
      </c>
      <c r="H409" s="1">
        <v>704608683162720</v>
      </c>
      <c r="I409" s="1" t="s">
        <v>1555</v>
      </c>
      <c r="J409" s="1">
        <v>415010012</v>
      </c>
      <c r="K409" s="1" t="s">
        <v>40</v>
      </c>
      <c r="L409" s="1" t="s">
        <v>149</v>
      </c>
      <c r="M409" s="1" t="s">
        <v>149</v>
      </c>
      <c r="N409" s="1" t="s">
        <v>30</v>
      </c>
      <c r="O409" s="1">
        <v>421660</v>
      </c>
      <c r="P409" s="1">
        <v>2555646</v>
      </c>
      <c r="Q409" s="1" t="s">
        <v>43</v>
      </c>
      <c r="R409" s="1" t="s">
        <v>66</v>
      </c>
      <c r="S409" s="1" t="s">
        <v>411</v>
      </c>
      <c r="T409" s="1" t="s">
        <v>98</v>
      </c>
      <c r="U409" s="7" t="s">
        <v>1556</v>
      </c>
      <c r="V409" s="9" t="s">
        <v>1557</v>
      </c>
      <c r="W409" cm="1">
        <f t="array" ref="W409">_xlfn._xlws.FILTER([1]Rejeitadas!$H:$H,([1]Rejeitadas!$F:$F=B409)*([1]Rejeitadas!$G:$G=P409))</f>
        <v>1289.22</v>
      </c>
    </row>
    <row r="410" spans="1:23" ht="15.75" customHeight="1">
      <c r="A410" s="2">
        <v>408</v>
      </c>
      <c r="B410" s="1">
        <v>4223500046964</v>
      </c>
      <c r="C410" s="6" t="s">
        <v>1552</v>
      </c>
      <c r="D410" s="1">
        <v>23</v>
      </c>
      <c r="E410" s="1" t="s">
        <v>1553</v>
      </c>
      <c r="F410" s="1" t="s">
        <v>1554</v>
      </c>
      <c r="G410" s="1">
        <v>1071663</v>
      </c>
      <c r="H410" s="1">
        <v>704608683162720</v>
      </c>
      <c r="I410" s="1" t="s">
        <v>1555</v>
      </c>
      <c r="J410" s="1">
        <v>415010012</v>
      </c>
      <c r="K410" s="1" t="s">
        <v>40</v>
      </c>
      <c r="L410" s="1" t="s">
        <v>149</v>
      </c>
      <c r="M410" s="1" t="s">
        <v>149</v>
      </c>
      <c r="N410" s="1" t="s">
        <v>30</v>
      </c>
      <c r="O410" s="1">
        <v>421660</v>
      </c>
      <c r="P410" s="1">
        <v>2555646</v>
      </c>
      <c r="Q410" s="1" t="s">
        <v>43</v>
      </c>
      <c r="R410" s="1" t="s">
        <v>66</v>
      </c>
      <c r="S410" s="1" t="s">
        <v>411</v>
      </c>
      <c r="T410" s="1" t="s">
        <v>98</v>
      </c>
      <c r="U410" s="7" t="s">
        <v>1556</v>
      </c>
      <c r="V410" s="9" t="s">
        <v>1558</v>
      </c>
      <c r="W410" cm="1">
        <f t="array" ref="W410">_xlfn._xlws.FILTER([1]Rejeitadas!$H:$H,([1]Rejeitadas!$F:$F=B410)*([1]Rejeitadas!$G:$G=P410))</f>
        <v>859.22</v>
      </c>
    </row>
    <row r="411" spans="1:23" ht="15.75" customHeight="1">
      <c r="A411" s="2">
        <v>409</v>
      </c>
      <c r="B411" s="1">
        <v>4223100994630</v>
      </c>
      <c r="C411" s="1" t="s">
        <v>1559</v>
      </c>
      <c r="D411" s="1">
        <v>29</v>
      </c>
      <c r="E411" s="1" t="s">
        <v>1560</v>
      </c>
      <c r="F411" s="1" t="s">
        <v>1561</v>
      </c>
      <c r="G411" s="1">
        <v>554236</v>
      </c>
      <c r="H411" s="1" t="s">
        <v>114</v>
      </c>
      <c r="I411" s="1" t="s">
        <v>1562</v>
      </c>
      <c r="J411" s="1">
        <v>305020056</v>
      </c>
      <c r="K411" s="1" t="s">
        <v>1563</v>
      </c>
      <c r="L411" s="4">
        <v>44975</v>
      </c>
      <c r="M411" s="4">
        <v>44976</v>
      </c>
      <c r="N411" s="1" t="s">
        <v>117</v>
      </c>
      <c r="O411" s="1">
        <v>420540</v>
      </c>
      <c r="P411" s="1">
        <v>2691841</v>
      </c>
      <c r="Q411" s="1" t="s">
        <v>55</v>
      </c>
      <c r="R411" s="1" t="s">
        <v>32</v>
      </c>
      <c r="S411" s="1" t="s">
        <v>1097</v>
      </c>
      <c r="T411" s="1" t="s">
        <v>56</v>
      </c>
      <c r="U411" s="1" t="s">
        <v>1564</v>
      </c>
      <c r="V411" s="1" t="s">
        <v>1565</v>
      </c>
      <c r="W411" t="e" cm="1" vm="1">
        <f t="array" ref="W411">_xlfn._xlws.FILTER([1]Rejeitadas!$H:$H,([1]Rejeitadas!$F:$F=B411)*([1]Rejeitadas!$G:$G=P411))</f>
        <v>#VALUE!</v>
      </c>
    </row>
    <row r="412" spans="1:23" ht="15.75" customHeight="1">
      <c r="A412" s="2">
        <v>410</v>
      </c>
      <c r="B412" s="1">
        <v>4223100935449</v>
      </c>
      <c r="C412" s="1" t="s">
        <v>1559</v>
      </c>
      <c r="D412" s="1">
        <v>29</v>
      </c>
      <c r="E412" s="1" t="s">
        <v>1560</v>
      </c>
      <c r="F412" s="1" t="s">
        <v>1561</v>
      </c>
      <c r="G412" s="1">
        <v>554236</v>
      </c>
      <c r="H412" s="1" t="s">
        <v>114</v>
      </c>
      <c r="I412" s="1" t="s">
        <v>180</v>
      </c>
      <c r="J412" s="1">
        <v>303140151</v>
      </c>
      <c r="K412" s="1" t="s">
        <v>181</v>
      </c>
      <c r="L412" s="4">
        <v>44994</v>
      </c>
      <c r="M412" s="4">
        <v>44995</v>
      </c>
      <c r="N412" s="1" t="s">
        <v>409</v>
      </c>
      <c r="O412" s="1">
        <v>420540</v>
      </c>
      <c r="P412" s="1">
        <v>2691841</v>
      </c>
      <c r="Q412" s="1" t="s">
        <v>55</v>
      </c>
      <c r="R412" s="1" t="s">
        <v>32</v>
      </c>
      <c r="S412" s="1" t="s">
        <v>33</v>
      </c>
      <c r="T412" s="1" t="s">
        <v>56</v>
      </c>
      <c r="U412" s="1" t="s">
        <v>118</v>
      </c>
      <c r="V412" s="1" t="s">
        <v>1566</v>
      </c>
      <c r="W412" t="e" cm="1" vm="1">
        <f t="array" ref="W412">_xlfn._xlws.FILTER([1]Rejeitadas!$H:$H,([1]Rejeitadas!$F:$F=B412)*([1]Rejeitadas!$G:$G=P412))</f>
        <v>#VALUE!</v>
      </c>
    </row>
    <row r="413" spans="1:23" ht="15.75" customHeight="1">
      <c r="A413" s="2">
        <v>411</v>
      </c>
      <c r="B413" s="1">
        <v>4223101216114</v>
      </c>
      <c r="C413" s="1" t="s">
        <v>1567</v>
      </c>
      <c r="D413" s="1">
        <v>29</v>
      </c>
      <c r="E413" s="1" t="s">
        <v>1560</v>
      </c>
      <c r="F413" s="1" t="s">
        <v>1568</v>
      </c>
      <c r="G413" s="1">
        <v>56845</v>
      </c>
      <c r="H413" s="1">
        <v>706009883268541</v>
      </c>
      <c r="I413" s="1" t="s">
        <v>219</v>
      </c>
      <c r="J413" s="1">
        <v>301060088</v>
      </c>
      <c r="K413" s="1" t="s">
        <v>148</v>
      </c>
      <c r="L413" s="1" t="s">
        <v>1497</v>
      </c>
      <c r="M413" s="1" t="s">
        <v>914</v>
      </c>
      <c r="N413" s="1" t="s">
        <v>30</v>
      </c>
      <c r="O413" s="1">
        <v>420540</v>
      </c>
      <c r="P413" s="1">
        <v>2664879</v>
      </c>
      <c r="Q413" s="1" t="s">
        <v>110</v>
      </c>
      <c r="R413" s="1" t="s">
        <v>66</v>
      </c>
      <c r="S413" s="1" t="s">
        <v>1097</v>
      </c>
      <c r="T413" s="1" t="s">
        <v>34</v>
      </c>
      <c r="W413" t="e" cm="1" vm="1">
        <f t="array" ref="W413">_xlfn._xlws.FILTER([1]Rejeitadas!$H:$H,([1]Rejeitadas!$F:$F=B413)*([1]Rejeitadas!$G:$G=P413))</f>
        <v>#VALUE!</v>
      </c>
    </row>
    <row r="414" spans="1:23" ht="15.75" customHeight="1">
      <c r="A414" s="2">
        <v>412</v>
      </c>
      <c r="B414" s="1">
        <v>4223101188977</v>
      </c>
      <c r="C414" s="1" t="s">
        <v>1567</v>
      </c>
      <c r="D414" s="1">
        <v>29</v>
      </c>
      <c r="E414" s="1" t="s">
        <v>1560</v>
      </c>
      <c r="F414" s="1" t="s">
        <v>1568</v>
      </c>
      <c r="G414" s="1">
        <v>56845</v>
      </c>
      <c r="H414" s="1">
        <v>706009883268541</v>
      </c>
      <c r="I414" s="1" t="s">
        <v>1569</v>
      </c>
      <c r="J414" s="1">
        <v>303180030</v>
      </c>
      <c r="K414" s="1" t="s">
        <v>1570</v>
      </c>
      <c r="L414" s="1" t="s">
        <v>492</v>
      </c>
      <c r="M414" s="1" t="s">
        <v>84</v>
      </c>
      <c r="N414" s="1" t="s">
        <v>30</v>
      </c>
      <c r="O414" s="1">
        <v>420540</v>
      </c>
      <c r="P414" s="1">
        <v>2664879</v>
      </c>
      <c r="Q414" s="1" t="s">
        <v>110</v>
      </c>
      <c r="R414" s="1" t="s">
        <v>66</v>
      </c>
      <c r="S414" s="1" t="s">
        <v>1097</v>
      </c>
      <c r="T414" s="1" t="s">
        <v>34</v>
      </c>
      <c r="W414" t="e" cm="1" vm="1">
        <f t="array" ref="W414">_xlfn._xlws.FILTER([1]Rejeitadas!$H:$H,([1]Rejeitadas!$F:$F=B414)*([1]Rejeitadas!$G:$G=P414))</f>
        <v>#VALUE!</v>
      </c>
    </row>
    <row r="415" spans="1:23" ht="15.75" customHeight="1">
      <c r="A415" s="2">
        <v>413</v>
      </c>
      <c r="B415" s="1">
        <v>4223101123208</v>
      </c>
      <c r="C415" s="1" t="s">
        <v>1567</v>
      </c>
      <c r="D415" s="1">
        <v>29</v>
      </c>
      <c r="E415" s="1" t="s">
        <v>1560</v>
      </c>
      <c r="F415" s="1" t="s">
        <v>1568</v>
      </c>
      <c r="G415" s="1">
        <v>554236</v>
      </c>
      <c r="H415" s="1">
        <v>706009883268541</v>
      </c>
      <c r="I415" s="1" t="s">
        <v>217</v>
      </c>
      <c r="J415" s="1">
        <v>301060088</v>
      </c>
      <c r="K415" s="1" t="s">
        <v>148</v>
      </c>
      <c r="L415" s="1" t="s">
        <v>492</v>
      </c>
      <c r="M415" s="1" t="s">
        <v>492</v>
      </c>
      <c r="N415" s="1" t="s">
        <v>30</v>
      </c>
      <c r="O415" s="1">
        <v>420540</v>
      </c>
      <c r="P415" s="1">
        <v>2691841</v>
      </c>
      <c r="Q415" s="1" t="s">
        <v>143</v>
      </c>
      <c r="R415" s="1" t="s">
        <v>66</v>
      </c>
      <c r="S415" s="1" t="s">
        <v>1097</v>
      </c>
      <c r="T415" s="1" t="s">
        <v>468</v>
      </c>
      <c r="W415" cm="1">
        <f t="array" ref="W415">_xlfn._xlws.FILTER([1]Rejeitadas!$H:$H,([1]Rejeitadas!$F:$F=B415)*([1]Rejeitadas!$G:$G=P415))</f>
        <v>44.22</v>
      </c>
    </row>
    <row r="416" spans="1:23" ht="15.75" customHeight="1">
      <c r="A416" s="2">
        <v>414</v>
      </c>
      <c r="B416" s="1">
        <v>4223101206159</v>
      </c>
      <c r="C416" s="1" t="s">
        <v>1567</v>
      </c>
      <c r="D416" s="1">
        <v>29</v>
      </c>
      <c r="E416" s="1" t="s">
        <v>1560</v>
      </c>
      <c r="F416" s="1" t="s">
        <v>1568</v>
      </c>
      <c r="G416" s="1">
        <v>554236</v>
      </c>
      <c r="H416" s="1" t="s">
        <v>38</v>
      </c>
      <c r="I416" s="1" t="s">
        <v>217</v>
      </c>
      <c r="J416" s="1">
        <v>303010193</v>
      </c>
      <c r="K416" s="1" t="s">
        <v>742</v>
      </c>
      <c r="L416" s="1" t="s">
        <v>266</v>
      </c>
      <c r="M416" s="1" t="s">
        <v>1497</v>
      </c>
      <c r="N416" s="1" t="s">
        <v>30</v>
      </c>
      <c r="O416" s="1">
        <v>420540</v>
      </c>
      <c r="P416" s="1">
        <v>2691841</v>
      </c>
      <c r="Q416" s="1" t="s">
        <v>143</v>
      </c>
      <c r="R416" s="1" t="s">
        <v>32</v>
      </c>
      <c r="S416" s="1" t="s">
        <v>1097</v>
      </c>
      <c r="T416" s="1" t="s">
        <v>34</v>
      </c>
      <c r="W416" t="e" cm="1" vm="1">
        <f t="array" ref="W416">_xlfn._xlws.FILTER([1]Rejeitadas!$H:$H,([1]Rejeitadas!$F:$F=B416)*([1]Rejeitadas!$G:$G=P416))</f>
        <v>#VALUE!</v>
      </c>
    </row>
    <row r="417" spans="1:23" ht="15.75" customHeight="1">
      <c r="A417" s="2">
        <v>415</v>
      </c>
      <c r="B417" s="1">
        <v>4223100933073</v>
      </c>
      <c r="C417" s="1" t="s">
        <v>1571</v>
      </c>
      <c r="D417" s="1">
        <v>56</v>
      </c>
      <c r="E417" s="1" t="s">
        <v>1572</v>
      </c>
      <c r="F417" s="1" t="s">
        <v>1573</v>
      </c>
      <c r="G417" s="1">
        <v>470646</v>
      </c>
      <c r="H417" s="1" t="s">
        <v>114</v>
      </c>
      <c r="I417" s="1" t="s">
        <v>156</v>
      </c>
      <c r="J417" s="1">
        <v>303040149</v>
      </c>
      <c r="K417" s="1" t="s">
        <v>157</v>
      </c>
      <c r="L417" s="4">
        <v>44993</v>
      </c>
      <c r="M417" s="4">
        <v>44995</v>
      </c>
      <c r="N417" s="1" t="s">
        <v>409</v>
      </c>
      <c r="O417" s="1">
        <v>420540</v>
      </c>
      <c r="P417" s="1">
        <v>2691841</v>
      </c>
      <c r="Q417" s="1" t="s">
        <v>55</v>
      </c>
      <c r="R417" s="1" t="s">
        <v>32</v>
      </c>
      <c r="S417" s="1" t="s">
        <v>33</v>
      </c>
      <c r="T417" s="1" t="s">
        <v>56</v>
      </c>
      <c r="U417" s="1" t="s">
        <v>134</v>
      </c>
      <c r="V417" s="1" t="s">
        <v>1574</v>
      </c>
      <c r="W417" t="e" cm="1" vm="1">
        <f t="array" ref="W417">_xlfn._xlws.FILTER([1]Rejeitadas!$H:$H,([1]Rejeitadas!$F:$F=B417)*([1]Rejeitadas!$G:$G=P417))</f>
        <v>#VALUE!</v>
      </c>
    </row>
    <row r="418" spans="1:23" ht="15.75" customHeight="1">
      <c r="A418" s="2">
        <v>416</v>
      </c>
      <c r="B418" s="1">
        <v>4223101003759</v>
      </c>
      <c r="C418" s="6" t="s">
        <v>1575</v>
      </c>
      <c r="D418" s="1">
        <v>48</v>
      </c>
      <c r="E418" s="1" t="s">
        <v>1576</v>
      </c>
      <c r="F418" s="1" t="s">
        <v>1577</v>
      </c>
      <c r="G418" s="1">
        <v>501256</v>
      </c>
      <c r="H418" s="1">
        <v>700508315266853</v>
      </c>
      <c r="I418" s="1" t="s">
        <v>1578</v>
      </c>
      <c r="J418" s="1">
        <v>415030013</v>
      </c>
      <c r="K418" s="1" t="s">
        <v>1288</v>
      </c>
      <c r="L418" s="1" t="s">
        <v>1579</v>
      </c>
      <c r="M418" s="1" t="s">
        <v>1192</v>
      </c>
      <c r="N418" s="1" t="s">
        <v>54</v>
      </c>
      <c r="O418" s="1">
        <v>421660</v>
      </c>
      <c r="P418" s="1">
        <v>2555646</v>
      </c>
      <c r="Q418" s="1" t="s">
        <v>257</v>
      </c>
      <c r="R418" s="1" t="s">
        <v>66</v>
      </c>
      <c r="S418" s="1" t="s">
        <v>411</v>
      </c>
      <c r="T418" s="1" t="s">
        <v>468</v>
      </c>
      <c r="U418" s="7" t="s">
        <v>1580</v>
      </c>
      <c r="V418" s="1" t="s">
        <v>1581</v>
      </c>
      <c r="W418" cm="1">
        <f t="array" ref="W418">_xlfn._xlws.FILTER([1]Rejeitadas!$H:$H,([1]Rejeitadas!$F:$F=B418)*([1]Rejeitadas!$G:$G=P418))</f>
        <v>848.2</v>
      </c>
    </row>
    <row r="419" spans="1:23" ht="15.75" customHeight="1">
      <c r="A419" s="2">
        <v>417</v>
      </c>
      <c r="B419" s="1">
        <v>4223101160124</v>
      </c>
      <c r="C419" s="1" t="s">
        <v>1582</v>
      </c>
      <c r="D419" s="1">
        <v>58</v>
      </c>
      <c r="E419" s="1" t="s">
        <v>1583</v>
      </c>
      <c r="F419" s="1" t="s">
        <v>1584</v>
      </c>
      <c r="G419" s="1">
        <v>904528</v>
      </c>
      <c r="H419" s="1" t="s">
        <v>25</v>
      </c>
      <c r="I419" s="1" t="s">
        <v>537</v>
      </c>
      <c r="J419" s="1">
        <v>303060140</v>
      </c>
      <c r="K419" s="1" t="s">
        <v>538</v>
      </c>
      <c r="L419" s="1" t="s">
        <v>141</v>
      </c>
      <c r="M419" s="1" t="s">
        <v>88</v>
      </c>
      <c r="N419" s="1" t="s">
        <v>30</v>
      </c>
      <c r="O419" s="1">
        <v>420540</v>
      </c>
      <c r="P419" s="1">
        <v>2691841</v>
      </c>
      <c r="Q419" s="1" t="s">
        <v>143</v>
      </c>
      <c r="R419" s="1" t="s">
        <v>32</v>
      </c>
      <c r="S419" s="1" t="s">
        <v>1097</v>
      </c>
      <c r="T419" s="1" t="s">
        <v>98</v>
      </c>
      <c r="U419" s="1" t="s">
        <v>1585</v>
      </c>
      <c r="V419" s="1" t="s">
        <v>1586</v>
      </c>
      <c r="W419" cm="1">
        <f t="array" ref="W419">_xlfn._xlws.FILTER([1]Rejeitadas!$H:$H,([1]Rejeitadas!$F:$F=B419)*([1]Rejeitadas!$G:$G=P419))</f>
        <v>3052.35</v>
      </c>
    </row>
    <row r="420" spans="1:23" ht="15.75" customHeight="1">
      <c r="A420" s="2">
        <v>418</v>
      </c>
      <c r="B420" s="1">
        <v>4223101095642</v>
      </c>
      <c r="C420" s="6" t="s">
        <v>1587</v>
      </c>
      <c r="D420" s="1">
        <v>44</v>
      </c>
      <c r="E420" s="1" t="s">
        <v>1588</v>
      </c>
      <c r="F420" s="1" t="s">
        <v>1589</v>
      </c>
      <c r="G420" s="1">
        <v>1100622</v>
      </c>
      <c r="H420" s="1" t="s">
        <v>38</v>
      </c>
      <c r="I420" s="1" t="s">
        <v>1590</v>
      </c>
      <c r="J420" s="1">
        <v>415010012</v>
      </c>
      <c r="K420" s="1" t="s">
        <v>40</v>
      </c>
      <c r="L420" s="1" t="s">
        <v>350</v>
      </c>
      <c r="M420" s="1" t="s">
        <v>751</v>
      </c>
      <c r="N420" s="1" t="s">
        <v>30</v>
      </c>
      <c r="O420" s="1">
        <v>421660</v>
      </c>
      <c r="P420" s="1">
        <v>2555646</v>
      </c>
      <c r="Q420" s="1" t="s">
        <v>43</v>
      </c>
      <c r="R420" s="1" t="s">
        <v>32</v>
      </c>
      <c r="S420" s="1" t="s">
        <v>411</v>
      </c>
      <c r="T420" s="1" t="s">
        <v>34</v>
      </c>
      <c r="U420" s="7"/>
      <c r="W420" t="e" cm="1" vm="1">
        <f t="array" ref="W420">_xlfn._xlws.FILTER([1]Rejeitadas!$H:$H,([1]Rejeitadas!$F:$F=B420)*([1]Rejeitadas!$G:$G=P420))</f>
        <v>#VALUE!</v>
      </c>
    </row>
    <row r="421" spans="1:23" ht="15.75" customHeight="1">
      <c r="A421" s="2">
        <v>419</v>
      </c>
      <c r="B421" s="1">
        <v>4223101003737</v>
      </c>
      <c r="C421" s="6" t="s">
        <v>1591</v>
      </c>
      <c r="D421" s="1">
        <v>33</v>
      </c>
      <c r="E421" s="1" t="s">
        <v>1592</v>
      </c>
      <c r="F421" s="1" t="s">
        <v>1593</v>
      </c>
      <c r="G421" s="1">
        <v>1107510</v>
      </c>
      <c r="H421" s="1" t="s">
        <v>38</v>
      </c>
      <c r="I421" s="1" t="s">
        <v>1138</v>
      </c>
      <c r="J421" s="1">
        <v>415010012</v>
      </c>
      <c r="K421" s="1" t="s">
        <v>40</v>
      </c>
      <c r="L421" s="1" t="s">
        <v>175</v>
      </c>
      <c r="M421" s="1" t="s">
        <v>1594</v>
      </c>
      <c r="N421" s="1" t="s">
        <v>30</v>
      </c>
      <c r="O421" s="1">
        <v>421660</v>
      </c>
      <c r="P421" s="1">
        <v>2555646</v>
      </c>
      <c r="Q421" s="1" t="s">
        <v>43</v>
      </c>
      <c r="R421" s="1" t="s">
        <v>32</v>
      </c>
      <c r="S421" s="1" t="s">
        <v>411</v>
      </c>
      <c r="T421" s="1" t="s">
        <v>98</v>
      </c>
      <c r="U421" s="7" t="s">
        <v>1076</v>
      </c>
      <c r="V421" s="1" t="s">
        <v>1595</v>
      </c>
      <c r="W421" cm="1">
        <f t="array" ref="W421">_xlfn._xlws.FILTER([1]Rejeitadas!$H:$H,([1]Rejeitadas!$F:$F=B421)*([1]Rejeitadas!$G:$G=P421))</f>
        <v>2534.46</v>
      </c>
    </row>
    <row r="422" spans="1:23" ht="15.75" customHeight="1">
      <c r="A422" s="2">
        <v>420</v>
      </c>
      <c r="B422" s="1">
        <v>4223101144108</v>
      </c>
      <c r="C422" s="1" t="s">
        <v>1596</v>
      </c>
      <c r="D422" s="1">
        <v>42</v>
      </c>
      <c r="E422" s="1" t="s">
        <v>1597</v>
      </c>
      <c r="F422" s="1" t="s">
        <v>1598</v>
      </c>
      <c r="G422" s="1">
        <v>503260</v>
      </c>
      <c r="H422" s="1">
        <v>709008821021317</v>
      </c>
      <c r="I422" s="1" t="s">
        <v>91</v>
      </c>
      <c r="J422" s="1">
        <v>407040161</v>
      </c>
      <c r="K422" s="1" t="s">
        <v>87</v>
      </c>
      <c r="L422" s="1" t="s">
        <v>351</v>
      </c>
      <c r="M422" s="1" t="s">
        <v>212</v>
      </c>
      <c r="N422" s="1" t="s">
        <v>30</v>
      </c>
      <c r="O422" s="1">
        <v>420540</v>
      </c>
      <c r="P422" s="1">
        <v>2691841</v>
      </c>
      <c r="Q422" s="1" t="s">
        <v>143</v>
      </c>
      <c r="R422" s="1" t="s">
        <v>66</v>
      </c>
      <c r="S422" s="1" t="s">
        <v>1097</v>
      </c>
      <c r="T422" s="1" t="s">
        <v>34</v>
      </c>
      <c r="W422" t="e" cm="1" vm="1">
        <f t="array" ref="W422">_xlfn._xlws.FILTER([1]Rejeitadas!$H:$H,([1]Rejeitadas!$F:$F=B422)*([1]Rejeitadas!$G:$G=P422))</f>
        <v>#VALUE!</v>
      </c>
    </row>
    <row r="423" spans="1:23" ht="15.75" customHeight="1">
      <c r="A423" s="2">
        <v>421</v>
      </c>
      <c r="B423" s="1">
        <v>4223101103661</v>
      </c>
      <c r="C423" s="1" t="s">
        <v>1596</v>
      </c>
      <c r="D423" s="1">
        <v>42</v>
      </c>
      <c r="E423" s="1" t="s">
        <v>1597</v>
      </c>
      <c r="F423" s="1" t="s">
        <v>1598</v>
      </c>
      <c r="G423" s="1">
        <v>503260</v>
      </c>
      <c r="H423" s="1" t="s">
        <v>1599</v>
      </c>
      <c r="I423" s="1" t="s">
        <v>91</v>
      </c>
      <c r="J423" s="1">
        <v>407040161</v>
      </c>
      <c r="K423" s="1" t="s">
        <v>87</v>
      </c>
      <c r="L423" s="1" t="s">
        <v>97</v>
      </c>
      <c r="M423" s="1" t="s">
        <v>370</v>
      </c>
      <c r="N423" s="1" t="s">
        <v>30</v>
      </c>
      <c r="O423" s="1">
        <v>420540</v>
      </c>
      <c r="P423" s="1">
        <v>2691841</v>
      </c>
      <c r="Q423" s="1" t="s">
        <v>143</v>
      </c>
      <c r="R423" s="1" t="s">
        <v>32</v>
      </c>
      <c r="S423" s="1" t="s">
        <v>1097</v>
      </c>
      <c r="T423" s="1" t="s">
        <v>98</v>
      </c>
      <c r="U423" s="1" t="s">
        <v>1600</v>
      </c>
      <c r="V423" s="1" t="s">
        <v>1601</v>
      </c>
      <c r="W423" cm="1">
        <f t="array" ref="W423">_xlfn._xlws.FILTER([1]Rejeitadas!$H:$H,([1]Rejeitadas!$F:$F=B423)*([1]Rejeitadas!$G:$G=P423))</f>
        <v>1795.27</v>
      </c>
    </row>
    <row r="424" spans="1:23" ht="15.75" customHeight="1">
      <c r="A424" s="2">
        <v>422</v>
      </c>
      <c r="B424" s="1">
        <v>4223100953236</v>
      </c>
      <c r="C424" s="1" t="s">
        <v>1602</v>
      </c>
      <c r="D424" s="1">
        <v>55</v>
      </c>
      <c r="E424" s="1" t="s">
        <v>1603</v>
      </c>
      <c r="F424" s="1" t="s">
        <v>1604</v>
      </c>
      <c r="G424" s="1">
        <v>509143</v>
      </c>
      <c r="H424" s="1" t="s">
        <v>49</v>
      </c>
      <c r="I424" s="1" t="s">
        <v>1605</v>
      </c>
      <c r="J424" s="1">
        <v>304100021</v>
      </c>
      <c r="K424" s="1" t="s">
        <v>516</v>
      </c>
      <c r="L424" s="4">
        <v>45001</v>
      </c>
      <c r="M424" s="4">
        <v>45014</v>
      </c>
      <c r="N424" s="1" t="s">
        <v>117</v>
      </c>
      <c r="O424" s="1">
        <v>420540</v>
      </c>
      <c r="P424" s="1">
        <v>2691841</v>
      </c>
      <c r="Q424" s="1" t="s">
        <v>55</v>
      </c>
      <c r="R424" s="1" t="s">
        <v>32</v>
      </c>
      <c r="S424" s="1" t="s">
        <v>1097</v>
      </c>
      <c r="T424" s="1" t="s">
        <v>56</v>
      </c>
      <c r="U424" s="1" t="s">
        <v>1606</v>
      </c>
      <c r="V424" s="1" t="s">
        <v>1607</v>
      </c>
      <c r="W424" t="e" cm="1" vm="1">
        <f t="array" ref="W424">_xlfn._xlws.FILTER([1]Rejeitadas!$H:$H,([1]Rejeitadas!$F:$F=B424)*([1]Rejeitadas!$G:$G=P424))</f>
        <v>#VALUE!</v>
      </c>
    </row>
    <row r="425" spans="1:23" ht="15.75" customHeight="1">
      <c r="A425" s="2">
        <v>423</v>
      </c>
      <c r="B425" s="1">
        <v>4223101103375</v>
      </c>
      <c r="C425" s="6" t="s">
        <v>1608</v>
      </c>
      <c r="D425" s="1">
        <v>23</v>
      </c>
      <c r="E425" s="1" t="s">
        <v>1609</v>
      </c>
      <c r="F425" s="1" t="s">
        <v>1610</v>
      </c>
      <c r="G425" s="1">
        <v>1029756</v>
      </c>
      <c r="H425" s="1" t="s">
        <v>282</v>
      </c>
      <c r="I425" s="1" t="s">
        <v>1611</v>
      </c>
      <c r="J425" s="1">
        <v>415020034</v>
      </c>
      <c r="K425" s="1" t="s">
        <v>89</v>
      </c>
      <c r="L425" s="1" t="s">
        <v>976</v>
      </c>
      <c r="M425" s="1" t="s">
        <v>97</v>
      </c>
      <c r="N425" s="1" t="s">
        <v>30</v>
      </c>
      <c r="O425" s="1">
        <v>421660</v>
      </c>
      <c r="P425" s="1">
        <v>2555646</v>
      </c>
      <c r="Q425" s="1" t="s">
        <v>43</v>
      </c>
      <c r="R425" s="1" t="s">
        <v>32</v>
      </c>
      <c r="S425" s="1" t="s">
        <v>411</v>
      </c>
      <c r="T425" s="1" t="s">
        <v>34</v>
      </c>
      <c r="U425" s="7"/>
      <c r="W425" t="e" cm="1" vm="1">
        <f t="array" ref="W425">_xlfn._xlws.FILTER([1]Rejeitadas!$H:$H,([1]Rejeitadas!$F:$F=B425)*([1]Rejeitadas!$G:$G=P425))</f>
        <v>#VALUE!</v>
      </c>
    </row>
    <row r="426" spans="1:23" ht="15.75" customHeight="1">
      <c r="A426" s="2">
        <v>424</v>
      </c>
      <c r="B426" s="1">
        <v>4223101080781</v>
      </c>
      <c r="C426" s="6" t="s">
        <v>1612</v>
      </c>
      <c r="D426" s="1">
        <v>39</v>
      </c>
      <c r="E426" s="1" t="s">
        <v>1613</v>
      </c>
      <c r="F426" s="1" t="s">
        <v>1614</v>
      </c>
      <c r="G426" s="1">
        <v>6659528</v>
      </c>
      <c r="H426" s="1">
        <v>700506753274251</v>
      </c>
      <c r="I426" s="1" t="s">
        <v>186</v>
      </c>
      <c r="J426" s="1">
        <v>303070129</v>
      </c>
      <c r="K426" s="1" t="s">
        <v>1615</v>
      </c>
      <c r="L426" s="1" t="s">
        <v>29</v>
      </c>
      <c r="M426" s="1" t="s">
        <v>573</v>
      </c>
      <c r="N426" s="1" t="s">
        <v>30</v>
      </c>
      <c r="O426" s="1">
        <v>420540</v>
      </c>
      <c r="P426" s="1">
        <v>3157245</v>
      </c>
      <c r="Q426" s="1" t="s">
        <v>31</v>
      </c>
      <c r="R426" s="1" t="s">
        <v>66</v>
      </c>
      <c r="S426" s="1" t="s">
        <v>411</v>
      </c>
      <c r="T426" s="1" t="s">
        <v>34</v>
      </c>
      <c r="U426" s="7"/>
      <c r="W426" t="e" cm="1" vm="1">
        <f t="array" ref="W426">_xlfn._xlws.FILTER([1]Rejeitadas!$H:$H,([1]Rejeitadas!$F:$F=B426)*([1]Rejeitadas!$G:$G=P426))</f>
        <v>#VALUE!</v>
      </c>
    </row>
    <row r="427" spans="1:23" ht="15.75" customHeight="1">
      <c r="A427" s="2">
        <v>425</v>
      </c>
      <c r="B427" s="1">
        <v>4223500045358</v>
      </c>
      <c r="C427" s="6" t="s">
        <v>1612</v>
      </c>
      <c r="D427" s="1">
        <v>39</v>
      </c>
      <c r="E427" s="1" t="s">
        <v>1613</v>
      </c>
      <c r="F427" s="1" t="s">
        <v>1614</v>
      </c>
      <c r="G427" s="1">
        <v>6659528</v>
      </c>
      <c r="H427" s="1">
        <v>700506753274251</v>
      </c>
      <c r="I427" s="1" t="s">
        <v>1616</v>
      </c>
      <c r="J427" s="1">
        <v>407030034</v>
      </c>
      <c r="K427" s="1" t="s">
        <v>187</v>
      </c>
      <c r="L427" s="1" t="s">
        <v>517</v>
      </c>
      <c r="M427" s="1" t="s">
        <v>350</v>
      </c>
      <c r="N427" s="1" t="s">
        <v>30</v>
      </c>
      <c r="O427" s="1">
        <v>420540</v>
      </c>
      <c r="P427" s="1">
        <v>3157245</v>
      </c>
      <c r="Q427" s="1" t="s">
        <v>31</v>
      </c>
      <c r="R427" s="1" t="s">
        <v>66</v>
      </c>
      <c r="S427" s="1" t="s">
        <v>411</v>
      </c>
      <c r="T427" s="1" t="s">
        <v>34</v>
      </c>
      <c r="U427" s="7"/>
      <c r="W427" t="e" cm="1" vm="1">
        <f t="array" ref="W427">_xlfn._xlws.FILTER([1]Rejeitadas!$H:$H,([1]Rejeitadas!$F:$F=B427)*([1]Rejeitadas!$G:$G=P427))</f>
        <v>#VALUE!</v>
      </c>
    </row>
    <row r="428" spans="1:23" ht="15.75" customHeight="1">
      <c r="A428" s="2">
        <v>426</v>
      </c>
      <c r="B428" s="1">
        <v>4222105565634</v>
      </c>
      <c r="C428" s="1" t="s">
        <v>1617</v>
      </c>
      <c r="D428" s="1">
        <v>51</v>
      </c>
      <c r="E428" s="1" t="s">
        <v>1618</v>
      </c>
      <c r="F428" s="1" t="s">
        <v>1619</v>
      </c>
      <c r="G428" s="1">
        <v>567851</v>
      </c>
      <c r="H428" s="1" t="s">
        <v>49</v>
      </c>
      <c r="I428" s="1" t="s">
        <v>1620</v>
      </c>
      <c r="J428" s="1">
        <v>407020179</v>
      </c>
      <c r="K428" s="1" t="s">
        <v>1621</v>
      </c>
      <c r="L428" s="4">
        <v>44911</v>
      </c>
      <c r="M428" s="4">
        <v>44916</v>
      </c>
      <c r="N428" s="1" t="s">
        <v>409</v>
      </c>
      <c r="O428" s="1">
        <v>420540</v>
      </c>
      <c r="P428" s="1">
        <v>2691841</v>
      </c>
      <c r="Q428" s="1" t="s">
        <v>55</v>
      </c>
      <c r="R428" s="1" t="s">
        <v>32</v>
      </c>
      <c r="S428" s="1" t="s">
        <v>33</v>
      </c>
      <c r="T428" s="1" t="s">
        <v>56</v>
      </c>
      <c r="U428" s="1" t="s">
        <v>44</v>
      </c>
      <c r="V428" s="1" t="s">
        <v>1622</v>
      </c>
      <c r="W428" t="e" cm="1" vm="1">
        <f t="array" ref="W428">_xlfn._xlws.FILTER([1]Rejeitadas!$H:$H,([1]Rejeitadas!$F:$F=B428)*([1]Rejeitadas!$G:$G=P428))</f>
        <v>#VALUE!</v>
      </c>
    </row>
    <row r="429" spans="1:23" ht="15.75" customHeight="1">
      <c r="A429" s="2">
        <v>427</v>
      </c>
      <c r="B429" s="1">
        <v>4223100990581</v>
      </c>
      <c r="C429" s="6" t="s">
        <v>1623</v>
      </c>
      <c r="D429" s="1">
        <v>70</v>
      </c>
      <c r="E429" s="1" t="s">
        <v>1624</v>
      </c>
      <c r="F429" s="1" t="s">
        <v>1625</v>
      </c>
      <c r="G429" s="1">
        <v>1097578</v>
      </c>
      <c r="H429" s="1" t="s">
        <v>25</v>
      </c>
      <c r="I429" s="1" t="s">
        <v>1486</v>
      </c>
      <c r="J429" s="1">
        <v>406010935</v>
      </c>
      <c r="K429" s="1" t="s">
        <v>1626</v>
      </c>
      <c r="L429" s="1" t="s">
        <v>53</v>
      </c>
      <c r="M429" s="1" t="s">
        <v>350</v>
      </c>
      <c r="N429" s="1" t="s">
        <v>30</v>
      </c>
      <c r="O429" s="1">
        <v>421660</v>
      </c>
      <c r="P429" s="1">
        <v>2302969</v>
      </c>
      <c r="Q429" s="1" t="s">
        <v>539</v>
      </c>
      <c r="R429" s="1" t="s">
        <v>32</v>
      </c>
      <c r="S429" s="1" t="s">
        <v>411</v>
      </c>
      <c r="T429" s="1" t="s">
        <v>34</v>
      </c>
      <c r="U429" s="7"/>
      <c r="W429" t="e" cm="1" vm="1">
        <f t="array" ref="W429">_xlfn._xlws.FILTER([1]Rejeitadas!$H:$H,([1]Rejeitadas!$F:$F=B429)*([1]Rejeitadas!$G:$G=P429))</f>
        <v>#VALUE!</v>
      </c>
    </row>
    <row r="430" spans="1:23" ht="15.75" customHeight="1">
      <c r="A430" s="2">
        <v>428</v>
      </c>
      <c r="B430" s="1">
        <v>4223101124561</v>
      </c>
      <c r="C430" s="6" t="s">
        <v>1623</v>
      </c>
      <c r="D430" s="1">
        <v>70</v>
      </c>
      <c r="E430" s="1" t="s">
        <v>1624</v>
      </c>
      <c r="F430" s="1" t="s">
        <v>1625</v>
      </c>
      <c r="G430" s="1">
        <v>1097578</v>
      </c>
      <c r="H430" s="1">
        <v>704006346473465</v>
      </c>
      <c r="I430" s="1" t="s">
        <v>1627</v>
      </c>
      <c r="J430" s="1">
        <v>412040174</v>
      </c>
      <c r="K430" s="1" t="s">
        <v>1628</v>
      </c>
      <c r="L430" s="1" t="s">
        <v>350</v>
      </c>
      <c r="M430" s="1" t="s">
        <v>370</v>
      </c>
      <c r="N430" s="1" t="s">
        <v>30</v>
      </c>
      <c r="O430" s="1">
        <v>421660</v>
      </c>
      <c r="P430" s="1">
        <v>2302969</v>
      </c>
      <c r="Q430" s="1" t="s">
        <v>539</v>
      </c>
      <c r="R430" s="1" t="s">
        <v>66</v>
      </c>
      <c r="S430" s="1" t="s">
        <v>411</v>
      </c>
      <c r="T430" s="1" t="s">
        <v>34</v>
      </c>
      <c r="U430" s="7"/>
      <c r="W430" t="e" cm="1" vm="1">
        <f t="array" ref="W430">_xlfn._xlws.FILTER([1]Rejeitadas!$H:$H,([1]Rejeitadas!$F:$F=B430)*([1]Rejeitadas!$G:$G=P430))</f>
        <v>#VALUE!</v>
      </c>
    </row>
    <row r="431" spans="1:23" ht="15.75" customHeight="1">
      <c r="A431" s="2">
        <v>429</v>
      </c>
      <c r="B431" s="1">
        <v>4223101112648</v>
      </c>
      <c r="C431" s="1" t="s">
        <v>1629</v>
      </c>
      <c r="D431" s="1">
        <v>62</v>
      </c>
      <c r="E431" s="1" t="s">
        <v>1630</v>
      </c>
      <c r="F431" s="1" t="s">
        <v>1631</v>
      </c>
      <c r="G431" s="1">
        <v>571401</v>
      </c>
      <c r="H431" s="1" t="s">
        <v>49</v>
      </c>
      <c r="I431" s="1" t="s">
        <v>1632</v>
      </c>
      <c r="J431" s="1">
        <v>304100021</v>
      </c>
      <c r="K431" s="1" t="s">
        <v>516</v>
      </c>
      <c r="L431" s="1" t="s">
        <v>159</v>
      </c>
      <c r="M431" s="1" t="s">
        <v>225</v>
      </c>
      <c r="N431" s="1" t="s">
        <v>54</v>
      </c>
      <c r="O431" s="1">
        <v>420540</v>
      </c>
      <c r="P431" s="1">
        <v>2691841</v>
      </c>
      <c r="Q431" s="1" t="s">
        <v>55</v>
      </c>
      <c r="R431" s="1" t="s">
        <v>32</v>
      </c>
      <c r="S431" s="1" t="s">
        <v>1097</v>
      </c>
      <c r="T431" s="1" t="s">
        <v>56</v>
      </c>
      <c r="U431" s="1" t="s">
        <v>1633</v>
      </c>
      <c r="V431" s="1" t="s">
        <v>1634</v>
      </c>
      <c r="W431" t="e" cm="1" vm="1">
        <f t="array" ref="W431">_xlfn._xlws.FILTER([1]Rejeitadas!$H:$H,([1]Rejeitadas!$F:$F=B431)*([1]Rejeitadas!$G:$G=P431))</f>
        <v>#VALUE!</v>
      </c>
    </row>
    <row r="432" spans="1:23" ht="15.75" customHeight="1">
      <c r="A432" s="2">
        <v>430</v>
      </c>
      <c r="B432" s="1">
        <v>4223101191199</v>
      </c>
      <c r="C432" s="6" t="s">
        <v>1635</v>
      </c>
      <c r="D432" s="1">
        <v>44</v>
      </c>
      <c r="E432" s="1" t="s">
        <v>1636</v>
      </c>
      <c r="F432" s="1" t="s">
        <v>1637</v>
      </c>
      <c r="G432" s="1">
        <v>69823</v>
      </c>
      <c r="H432" s="1" t="s">
        <v>25</v>
      </c>
      <c r="I432" s="1" t="s">
        <v>1638</v>
      </c>
      <c r="J432" s="1">
        <v>407020241</v>
      </c>
      <c r="K432" s="1" t="s">
        <v>1639</v>
      </c>
      <c r="L432" s="1" t="s">
        <v>106</v>
      </c>
      <c r="M432" s="1" t="s">
        <v>78</v>
      </c>
      <c r="N432" s="1" t="s">
        <v>30</v>
      </c>
      <c r="O432" s="1">
        <v>420540</v>
      </c>
      <c r="P432" s="1">
        <v>19445</v>
      </c>
      <c r="Q432" s="1" t="s">
        <v>107</v>
      </c>
      <c r="R432" s="1" t="s">
        <v>32</v>
      </c>
      <c r="S432" s="1" t="s">
        <v>411</v>
      </c>
      <c r="T432" s="1" t="s">
        <v>34</v>
      </c>
      <c r="U432" s="7"/>
      <c r="W432" t="e" cm="1" vm="1">
        <f t="array" ref="W432">_xlfn._xlws.FILTER([1]Rejeitadas!$H:$H,([1]Rejeitadas!$F:$F=B432)*([1]Rejeitadas!$G:$G=P432))</f>
        <v>#VALUE!</v>
      </c>
    </row>
    <row r="433" spans="1:23" ht="15.75" customHeight="1">
      <c r="A433" s="2">
        <v>431</v>
      </c>
      <c r="B433" s="1">
        <v>4223101016057</v>
      </c>
      <c r="C433" s="1" t="s">
        <v>1640</v>
      </c>
      <c r="D433" s="1">
        <v>39</v>
      </c>
      <c r="E433" s="1" t="s">
        <v>1641</v>
      </c>
      <c r="F433" s="1" t="s">
        <v>1642</v>
      </c>
      <c r="G433" s="1">
        <v>903294</v>
      </c>
      <c r="H433" s="1" t="s">
        <v>49</v>
      </c>
      <c r="I433" s="1" t="s">
        <v>156</v>
      </c>
      <c r="J433" s="1">
        <v>303040149</v>
      </c>
      <c r="K433" s="1" t="s">
        <v>157</v>
      </c>
      <c r="L433" s="4">
        <v>45024</v>
      </c>
      <c r="M433" s="4">
        <v>45029</v>
      </c>
      <c r="N433" s="1" t="s">
        <v>117</v>
      </c>
      <c r="O433" s="1">
        <v>420540</v>
      </c>
      <c r="P433" s="1">
        <v>2691841</v>
      </c>
      <c r="Q433" s="1" t="s">
        <v>55</v>
      </c>
      <c r="R433" s="1" t="s">
        <v>32</v>
      </c>
      <c r="S433" s="1" t="s">
        <v>1097</v>
      </c>
      <c r="T433" s="1" t="s">
        <v>56</v>
      </c>
      <c r="U433" s="1" t="s">
        <v>1643</v>
      </c>
      <c r="V433" s="1" t="s">
        <v>1607</v>
      </c>
      <c r="W433" t="e" cm="1" vm="1">
        <f t="array" ref="W433">_xlfn._xlws.FILTER([1]Rejeitadas!$H:$H,([1]Rejeitadas!$F:$F=B433)*([1]Rejeitadas!$G:$G=P433))</f>
        <v>#VALUE!</v>
      </c>
    </row>
    <row r="434" spans="1:23" ht="15.75" customHeight="1">
      <c r="A434" s="2">
        <v>432</v>
      </c>
      <c r="B434" s="1">
        <v>4223101031787</v>
      </c>
      <c r="C434" s="1" t="s">
        <v>1644</v>
      </c>
      <c r="D434" s="1">
        <v>59</v>
      </c>
      <c r="E434" s="1" t="s">
        <v>1645</v>
      </c>
      <c r="F434" s="1" t="s">
        <v>1646</v>
      </c>
      <c r="G434" s="1">
        <v>903772</v>
      </c>
      <c r="H434" s="1" t="s">
        <v>49</v>
      </c>
      <c r="I434" s="1" t="s">
        <v>821</v>
      </c>
      <c r="J434" s="1">
        <v>407030255</v>
      </c>
      <c r="K434" s="1" t="s">
        <v>1647</v>
      </c>
      <c r="L434" s="1" t="s">
        <v>28</v>
      </c>
      <c r="M434" s="1" t="s">
        <v>149</v>
      </c>
      <c r="N434" s="1" t="s">
        <v>54</v>
      </c>
      <c r="O434" s="1">
        <v>420540</v>
      </c>
      <c r="P434" s="1">
        <v>2691841</v>
      </c>
      <c r="Q434" s="1" t="s">
        <v>55</v>
      </c>
      <c r="R434" s="1" t="s">
        <v>32</v>
      </c>
      <c r="S434" s="1" t="s">
        <v>1097</v>
      </c>
      <c r="T434" s="1" t="s">
        <v>56</v>
      </c>
      <c r="U434" s="1" t="s">
        <v>1648</v>
      </c>
      <c r="V434" s="1" t="s">
        <v>1649</v>
      </c>
      <c r="W434" t="e" cm="1" vm="1">
        <f t="array" ref="W434">_xlfn._xlws.FILTER([1]Rejeitadas!$H:$H,([1]Rejeitadas!$F:$F=B434)*([1]Rejeitadas!$G:$G=P434))</f>
        <v>#VALUE!</v>
      </c>
    </row>
    <row r="435" spans="1:23" ht="15.75" customHeight="1">
      <c r="A435" s="2">
        <v>433</v>
      </c>
      <c r="B435" s="1">
        <v>4223101091660</v>
      </c>
      <c r="C435" s="6" t="s">
        <v>1650</v>
      </c>
      <c r="D435" s="1">
        <v>32</v>
      </c>
      <c r="E435" s="1" t="s">
        <v>1651</v>
      </c>
      <c r="F435" s="1" t="s">
        <v>1652</v>
      </c>
      <c r="G435" s="1">
        <v>6732796</v>
      </c>
      <c r="H435" s="1">
        <v>702504320727238</v>
      </c>
      <c r="I435" s="1" t="s">
        <v>1653</v>
      </c>
      <c r="J435" s="1">
        <v>310010039</v>
      </c>
      <c r="K435" s="1" t="s">
        <v>1000</v>
      </c>
      <c r="L435" s="1" t="s">
        <v>149</v>
      </c>
      <c r="M435" s="1" t="s">
        <v>150</v>
      </c>
      <c r="N435" s="1" t="s">
        <v>30</v>
      </c>
      <c r="O435" s="1">
        <v>420540</v>
      </c>
      <c r="P435" s="1">
        <v>3157245</v>
      </c>
      <c r="Q435" s="1" t="s">
        <v>31</v>
      </c>
      <c r="R435" s="1" t="s">
        <v>66</v>
      </c>
      <c r="S435" s="1" t="s">
        <v>411</v>
      </c>
      <c r="T435" s="1" t="s">
        <v>34</v>
      </c>
      <c r="U435" s="7"/>
      <c r="W435" t="e" cm="1" vm="1">
        <f t="array" ref="W435">_xlfn._xlws.FILTER([1]Rejeitadas!$H:$H,([1]Rejeitadas!$F:$F=B435)*([1]Rejeitadas!$G:$G=P435))</f>
        <v>#VALUE!</v>
      </c>
    </row>
    <row r="436" spans="1:23" ht="15.75" customHeight="1">
      <c r="A436" s="2">
        <v>434</v>
      </c>
      <c r="B436" s="1">
        <v>4223101150807</v>
      </c>
      <c r="C436" s="6" t="s">
        <v>1650</v>
      </c>
      <c r="D436" s="1">
        <v>32</v>
      </c>
      <c r="E436" s="1" t="s">
        <v>1651</v>
      </c>
      <c r="F436" s="1" t="s">
        <v>1652</v>
      </c>
      <c r="G436" s="1">
        <v>6732796</v>
      </c>
      <c r="H436" s="1">
        <v>702504320727238</v>
      </c>
      <c r="I436" s="1" t="s">
        <v>1654</v>
      </c>
      <c r="J436" s="1">
        <v>411020013</v>
      </c>
      <c r="K436" s="1" t="s">
        <v>998</v>
      </c>
      <c r="L436" s="1" t="s">
        <v>150</v>
      </c>
      <c r="M436" s="1" t="s">
        <v>96</v>
      </c>
      <c r="N436" s="1" t="s">
        <v>30</v>
      </c>
      <c r="O436" s="1">
        <v>420540</v>
      </c>
      <c r="P436" s="1">
        <v>3157245</v>
      </c>
      <c r="Q436" s="1" t="s">
        <v>31</v>
      </c>
      <c r="R436" s="1" t="s">
        <v>66</v>
      </c>
      <c r="S436" s="1" t="s">
        <v>411</v>
      </c>
      <c r="T436" s="1" t="s">
        <v>34</v>
      </c>
      <c r="U436" s="7"/>
      <c r="W436" t="e" cm="1" vm="1">
        <f t="array" ref="W436">_xlfn._xlws.FILTER([1]Rejeitadas!$H:$H,([1]Rejeitadas!$F:$F=B436)*([1]Rejeitadas!$G:$G=P436))</f>
        <v>#VALUE!</v>
      </c>
    </row>
    <row r="437" spans="1:23" ht="15.75" customHeight="1">
      <c r="A437" s="2">
        <v>435</v>
      </c>
      <c r="B437" s="1">
        <v>4223101126332</v>
      </c>
      <c r="C437" s="6" t="s">
        <v>1655</v>
      </c>
      <c r="D437" s="1">
        <v>3</v>
      </c>
      <c r="E437" s="1" t="s">
        <v>1656</v>
      </c>
      <c r="F437" s="1" t="s">
        <v>1657</v>
      </c>
      <c r="G437" s="1">
        <v>6737639</v>
      </c>
      <c r="H437" s="1">
        <v>700004086484506</v>
      </c>
      <c r="I437" s="1" t="s">
        <v>432</v>
      </c>
      <c r="J437" s="1">
        <v>303010010</v>
      </c>
      <c r="K437" s="1" t="s">
        <v>433</v>
      </c>
      <c r="L437" s="1" t="s">
        <v>212</v>
      </c>
      <c r="M437" s="1" t="s">
        <v>105</v>
      </c>
      <c r="N437" s="1" t="s">
        <v>30</v>
      </c>
      <c r="O437" s="1">
        <v>420540</v>
      </c>
      <c r="P437" s="1">
        <v>3157245</v>
      </c>
      <c r="Q437" s="1" t="s">
        <v>31</v>
      </c>
      <c r="R437" s="1" t="s">
        <v>66</v>
      </c>
      <c r="S437" s="1" t="s">
        <v>411</v>
      </c>
      <c r="T437" s="1" t="s">
        <v>34</v>
      </c>
      <c r="U437" s="7"/>
      <c r="W437" t="e" cm="1" vm="1">
        <f t="array" ref="W437">_xlfn._xlws.FILTER([1]Rejeitadas!$H:$H,([1]Rejeitadas!$F:$F=B437)*([1]Rejeitadas!$G:$G=P437))</f>
        <v>#VALUE!</v>
      </c>
    </row>
    <row r="438" spans="1:23" ht="15.75" customHeight="1">
      <c r="A438" s="2">
        <v>436</v>
      </c>
      <c r="B438" s="1">
        <v>4223101123660</v>
      </c>
      <c r="C438" s="6" t="s">
        <v>1655</v>
      </c>
      <c r="D438" s="1">
        <v>3</v>
      </c>
      <c r="E438" s="1" t="s">
        <v>1656</v>
      </c>
      <c r="F438" s="1" t="s">
        <v>1657</v>
      </c>
      <c r="G438" s="1">
        <v>755641</v>
      </c>
      <c r="H438" s="1">
        <v>700004086484506</v>
      </c>
      <c r="I438" s="1" t="s">
        <v>432</v>
      </c>
      <c r="J438" s="1">
        <v>303010010</v>
      </c>
      <c r="K438" s="1" t="s">
        <v>433</v>
      </c>
      <c r="L438" s="1" t="s">
        <v>449</v>
      </c>
      <c r="M438" s="1" t="s">
        <v>212</v>
      </c>
      <c r="N438" s="1" t="s">
        <v>30</v>
      </c>
      <c r="O438" s="1">
        <v>420540</v>
      </c>
      <c r="P438" s="1">
        <v>2691868</v>
      </c>
      <c r="Q438" s="1" t="s">
        <v>230</v>
      </c>
      <c r="R438" s="1" t="s">
        <v>66</v>
      </c>
      <c r="S438" s="1" t="s">
        <v>411</v>
      </c>
      <c r="T438" s="1" t="s">
        <v>34</v>
      </c>
      <c r="U438" s="7"/>
      <c r="W438" t="e" cm="1" vm="1">
        <f t="array" ref="W438">_xlfn._xlws.FILTER([1]Rejeitadas!$H:$H,([1]Rejeitadas!$F:$F=B438)*([1]Rejeitadas!$G:$G=P438))</f>
        <v>#VALUE!</v>
      </c>
    </row>
    <row r="439" spans="1:23" ht="15.75" customHeight="1">
      <c r="A439" s="2">
        <v>437</v>
      </c>
      <c r="B439" s="1">
        <v>4223100835657</v>
      </c>
      <c r="C439" s="6" t="s">
        <v>1658</v>
      </c>
      <c r="D439" s="1">
        <v>39</v>
      </c>
      <c r="E439" s="1" t="s">
        <v>1659</v>
      </c>
      <c r="F439" s="1" t="s">
        <v>1660</v>
      </c>
      <c r="G439" s="1">
        <v>68702</v>
      </c>
      <c r="H439" s="1" t="s">
        <v>114</v>
      </c>
      <c r="I439" s="1" t="s">
        <v>1263</v>
      </c>
      <c r="J439" s="1">
        <v>415020034</v>
      </c>
      <c r="K439" s="1" t="s">
        <v>532</v>
      </c>
      <c r="L439" s="4">
        <v>44946</v>
      </c>
      <c r="M439" s="4">
        <v>44948</v>
      </c>
      <c r="N439" s="1" t="s">
        <v>117</v>
      </c>
      <c r="O439" s="1">
        <v>420540</v>
      </c>
      <c r="P439" s="1">
        <v>19445</v>
      </c>
      <c r="Q439" s="1" t="s">
        <v>510</v>
      </c>
      <c r="R439" s="1" t="s">
        <v>32</v>
      </c>
      <c r="S439" s="1" t="s">
        <v>411</v>
      </c>
      <c r="T439" s="1" t="s">
        <v>56</v>
      </c>
      <c r="U439" s="7" t="s">
        <v>1399</v>
      </c>
      <c r="V439" s="1" t="s">
        <v>1661</v>
      </c>
      <c r="W439" t="e" cm="1" vm="1">
        <f t="array" ref="W439">_xlfn._xlws.FILTER([1]Rejeitadas!$H:$H,([1]Rejeitadas!$F:$F=B439)*([1]Rejeitadas!$G:$G=P439))</f>
        <v>#VALUE!</v>
      </c>
    </row>
    <row r="440" spans="1:23" ht="15.75" customHeight="1">
      <c r="A440" s="2">
        <v>438</v>
      </c>
      <c r="B440" s="1">
        <v>4223101076612</v>
      </c>
      <c r="C440" s="6" t="s">
        <v>1662</v>
      </c>
      <c r="D440" s="1">
        <v>5</v>
      </c>
      <c r="E440" s="1" t="s">
        <v>1663</v>
      </c>
      <c r="F440" s="1" t="s">
        <v>1664</v>
      </c>
      <c r="G440" s="1">
        <v>754195</v>
      </c>
      <c r="H440" s="1">
        <v>708601590818088</v>
      </c>
      <c r="I440" s="1" t="s">
        <v>1665</v>
      </c>
      <c r="J440" s="1">
        <v>304080039</v>
      </c>
      <c r="K440" s="1" t="s">
        <v>975</v>
      </c>
      <c r="L440" s="1" t="s">
        <v>317</v>
      </c>
      <c r="M440" s="1" t="s">
        <v>976</v>
      </c>
      <c r="N440" s="1" t="s">
        <v>30</v>
      </c>
      <c r="O440" s="1">
        <v>420540</v>
      </c>
      <c r="P440" s="1">
        <v>2691868</v>
      </c>
      <c r="Q440" s="1" t="s">
        <v>230</v>
      </c>
      <c r="R440" s="1" t="s">
        <v>66</v>
      </c>
      <c r="S440" s="1" t="s">
        <v>411</v>
      </c>
      <c r="T440" s="1" t="s">
        <v>34</v>
      </c>
      <c r="U440" s="7"/>
      <c r="W440" t="e" cm="1" vm="1">
        <f t="array" ref="W440">_xlfn._xlws.FILTER([1]Rejeitadas!$H:$H,([1]Rejeitadas!$F:$F=B440)*([1]Rejeitadas!$G:$G=P440))</f>
        <v>#VALUE!</v>
      </c>
    </row>
    <row r="441" spans="1:23" ht="15.75" customHeight="1">
      <c r="A441" s="2">
        <v>439</v>
      </c>
      <c r="B441" s="1">
        <v>4223101163501</v>
      </c>
      <c r="C441" s="6" t="s">
        <v>1662</v>
      </c>
      <c r="D441" s="1">
        <v>5</v>
      </c>
      <c r="E441" s="1" t="s">
        <v>1663</v>
      </c>
      <c r="F441" s="1" t="s">
        <v>1664</v>
      </c>
      <c r="G441" s="1">
        <v>754195</v>
      </c>
      <c r="H441" s="1">
        <v>708601590818088</v>
      </c>
      <c r="I441" s="1" t="s">
        <v>1665</v>
      </c>
      <c r="J441" s="1">
        <v>304100013</v>
      </c>
      <c r="K441" s="1" t="s">
        <v>988</v>
      </c>
      <c r="L441" s="1" t="s">
        <v>976</v>
      </c>
      <c r="M441" s="1" t="s">
        <v>211</v>
      </c>
      <c r="N441" s="1" t="s">
        <v>30</v>
      </c>
      <c r="O441" s="1">
        <v>420540</v>
      </c>
      <c r="P441" s="1">
        <v>2691868</v>
      </c>
      <c r="Q441" s="1" t="s">
        <v>230</v>
      </c>
      <c r="R441" s="1" t="s">
        <v>66</v>
      </c>
      <c r="S441" s="1" t="s">
        <v>411</v>
      </c>
      <c r="T441" s="1" t="s">
        <v>34</v>
      </c>
      <c r="U441" s="7"/>
      <c r="W441" t="e" cm="1" vm="1">
        <f t="array" ref="W441">_xlfn._xlws.FILTER([1]Rejeitadas!$H:$H,([1]Rejeitadas!$F:$F=B441)*([1]Rejeitadas!$G:$G=P441))</f>
        <v>#VALUE!</v>
      </c>
    </row>
    <row r="442" spans="1:23" ht="15.75" customHeight="1">
      <c r="A442" s="2">
        <v>440</v>
      </c>
      <c r="B442" s="1">
        <v>4223101163556</v>
      </c>
      <c r="C442" s="6" t="s">
        <v>1662</v>
      </c>
      <c r="D442" s="1">
        <v>6</v>
      </c>
      <c r="E442" s="1" t="s">
        <v>1663</v>
      </c>
      <c r="F442" s="1" t="s">
        <v>1664</v>
      </c>
      <c r="G442" s="1">
        <v>754195</v>
      </c>
      <c r="H442" s="1">
        <v>708601590818088</v>
      </c>
      <c r="I442" s="1" t="s">
        <v>1665</v>
      </c>
      <c r="J442" s="1">
        <v>304100021</v>
      </c>
      <c r="K442" s="1" t="s">
        <v>782</v>
      </c>
      <c r="L442" s="1" t="s">
        <v>211</v>
      </c>
      <c r="M442" s="1" t="s">
        <v>300</v>
      </c>
      <c r="N442" s="1" t="s">
        <v>30</v>
      </c>
      <c r="O442" s="1">
        <v>420540</v>
      </c>
      <c r="P442" s="1">
        <v>2691868</v>
      </c>
      <c r="Q442" s="1" t="s">
        <v>230</v>
      </c>
      <c r="R442" s="1" t="s">
        <v>66</v>
      </c>
      <c r="S442" s="1" t="s">
        <v>411</v>
      </c>
      <c r="T442" s="1" t="s">
        <v>34</v>
      </c>
      <c r="U442" s="7"/>
      <c r="W442" t="e" cm="1" vm="1">
        <f t="array" ref="W442">_xlfn._xlws.FILTER([1]Rejeitadas!$H:$H,([1]Rejeitadas!$F:$F=B442)*([1]Rejeitadas!$G:$G=P442))</f>
        <v>#VALUE!</v>
      </c>
    </row>
    <row r="443" spans="1:23" ht="15.75" customHeight="1">
      <c r="A443" s="2">
        <v>441</v>
      </c>
      <c r="B443" s="1">
        <v>4223101163413</v>
      </c>
      <c r="C443" s="6" t="s">
        <v>1666</v>
      </c>
      <c r="D443" s="1">
        <v>2</v>
      </c>
      <c r="E443" s="1" t="s">
        <v>1667</v>
      </c>
      <c r="F443" s="1" t="s">
        <v>1668</v>
      </c>
      <c r="G443" s="1">
        <v>726015</v>
      </c>
      <c r="H443" s="1">
        <v>704806062905045</v>
      </c>
      <c r="I443" s="1" t="s">
        <v>1250</v>
      </c>
      <c r="J443" s="1">
        <v>403010101</v>
      </c>
      <c r="K443" s="1" t="s">
        <v>1669</v>
      </c>
      <c r="L443" s="1" t="s">
        <v>449</v>
      </c>
      <c r="M443" s="1" t="s">
        <v>380</v>
      </c>
      <c r="N443" s="1" t="s">
        <v>30</v>
      </c>
      <c r="O443" s="1">
        <v>420540</v>
      </c>
      <c r="P443" s="1">
        <v>2691868</v>
      </c>
      <c r="Q443" s="1" t="s">
        <v>230</v>
      </c>
      <c r="R443" s="1" t="s">
        <v>66</v>
      </c>
      <c r="S443" s="1" t="s">
        <v>411</v>
      </c>
      <c r="T443" s="1" t="s">
        <v>34</v>
      </c>
      <c r="U443" s="7"/>
      <c r="W443" t="e" cm="1" vm="1">
        <f t="array" ref="W443">_xlfn._xlws.FILTER([1]Rejeitadas!$H:$H,([1]Rejeitadas!$F:$F=B443)*([1]Rejeitadas!$G:$G=P443))</f>
        <v>#VALUE!</v>
      </c>
    </row>
    <row r="444" spans="1:23" ht="15.75" customHeight="1">
      <c r="A444" s="2">
        <v>442</v>
      </c>
      <c r="B444" s="1">
        <v>4223101076579</v>
      </c>
      <c r="C444" s="6" t="s">
        <v>1666</v>
      </c>
      <c r="D444" s="1">
        <v>2</v>
      </c>
      <c r="E444" s="1" t="s">
        <v>1667</v>
      </c>
      <c r="F444" s="1" t="s">
        <v>1668</v>
      </c>
      <c r="G444" s="1">
        <v>726015</v>
      </c>
      <c r="H444" s="1">
        <v>704806062905045</v>
      </c>
      <c r="I444" s="1" t="s">
        <v>1250</v>
      </c>
      <c r="J444" s="1">
        <v>403010098</v>
      </c>
      <c r="K444" s="1" t="s">
        <v>1670</v>
      </c>
      <c r="L444" s="1" t="s">
        <v>290</v>
      </c>
      <c r="M444" s="1" t="s">
        <v>149</v>
      </c>
      <c r="N444" s="1" t="s">
        <v>30</v>
      </c>
      <c r="O444" s="1">
        <v>420540</v>
      </c>
      <c r="P444" s="1">
        <v>2691868</v>
      </c>
      <c r="Q444" s="1" t="s">
        <v>230</v>
      </c>
      <c r="R444" s="1" t="s">
        <v>66</v>
      </c>
      <c r="S444" s="1" t="s">
        <v>411</v>
      </c>
      <c r="T444" s="1" t="s">
        <v>34</v>
      </c>
      <c r="U444" s="7"/>
      <c r="W444" t="e" cm="1" vm="1">
        <f t="array" ref="W444">_xlfn._xlws.FILTER([1]Rejeitadas!$H:$H,([1]Rejeitadas!$F:$F=B444)*([1]Rejeitadas!$G:$G=P444))</f>
        <v>#VALUE!</v>
      </c>
    </row>
    <row r="445" spans="1:23" ht="15.75" customHeight="1">
      <c r="A445" s="2">
        <v>443</v>
      </c>
      <c r="B445" s="1">
        <v>4223101163358</v>
      </c>
      <c r="C445" s="6" t="s">
        <v>1666</v>
      </c>
      <c r="D445" s="1">
        <v>2</v>
      </c>
      <c r="E445" s="1" t="s">
        <v>1667</v>
      </c>
      <c r="F445" s="1" t="s">
        <v>1668</v>
      </c>
      <c r="G445" s="1">
        <v>726015</v>
      </c>
      <c r="H445" s="1">
        <v>704806062905045</v>
      </c>
      <c r="I445" s="1" t="s">
        <v>1671</v>
      </c>
      <c r="J445" s="1">
        <v>403030145</v>
      </c>
      <c r="K445" s="1" t="s">
        <v>1672</v>
      </c>
      <c r="L445" s="1" t="s">
        <v>149</v>
      </c>
      <c r="M445" s="1" t="s">
        <v>449</v>
      </c>
      <c r="N445" s="1" t="s">
        <v>30</v>
      </c>
      <c r="O445" s="1">
        <v>420540</v>
      </c>
      <c r="P445" s="1">
        <v>2691868</v>
      </c>
      <c r="Q445" s="1" t="s">
        <v>230</v>
      </c>
      <c r="R445" s="1" t="s">
        <v>66</v>
      </c>
      <c r="S445" s="1" t="s">
        <v>411</v>
      </c>
      <c r="T445" s="1" t="s">
        <v>34</v>
      </c>
      <c r="U445" s="7"/>
      <c r="W445" t="e" cm="1" vm="1">
        <f t="array" ref="W445">_xlfn._xlws.FILTER([1]Rejeitadas!$H:$H,([1]Rejeitadas!$F:$F=B445)*([1]Rejeitadas!$G:$G=P445))</f>
        <v>#VALUE!</v>
      </c>
    </row>
    <row r="446" spans="1:23" ht="15.75" customHeight="1">
      <c r="A446" s="2">
        <v>444</v>
      </c>
      <c r="B446" s="1">
        <v>4223101154481</v>
      </c>
      <c r="C446" s="6" t="s">
        <v>1673</v>
      </c>
      <c r="D446" s="1">
        <v>47</v>
      </c>
      <c r="E446" s="1" t="s">
        <v>1674</v>
      </c>
      <c r="F446" s="1" t="s">
        <v>1675</v>
      </c>
      <c r="G446" s="1">
        <v>199189</v>
      </c>
      <c r="H446" s="1">
        <v>706700579351014</v>
      </c>
      <c r="I446" s="1" t="s">
        <v>1676</v>
      </c>
      <c r="J446" s="1">
        <v>415010012</v>
      </c>
      <c r="K446" s="1" t="s">
        <v>40</v>
      </c>
      <c r="L446" s="1" t="s">
        <v>192</v>
      </c>
      <c r="M446" s="1" t="s">
        <v>70</v>
      </c>
      <c r="N446" s="1" t="s">
        <v>30</v>
      </c>
      <c r="O446" s="1">
        <v>421660</v>
      </c>
      <c r="P446" s="1">
        <v>2555646</v>
      </c>
      <c r="Q446" s="1" t="s">
        <v>43</v>
      </c>
      <c r="R446" s="1" t="s">
        <v>66</v>
      </c>
      <c r="S446" s="1" t="s">
        <v>411</v>
      </c>
      <c r="T446" s="1" t="s">
        <v>34</v>
      </c>
      <c r="U446" s="7"/>
      <c r="W446" t="e" cm="1" vm="1">
        <f t="array" ref="W446">_xlfn._xlws.FILTER([1]Rejeitadas!$H:$H,([1]Rejeitadas!$F:$F=B446)*([1]Rejeitadas!$G:$G=P446))</f>
        <v>#VALUE!</v>
      </c>
    </row>
    <row r="447" spans="1:23" ht="15.75" customHeight="1">
      <c r="A447" s="2">
        <v>445</v>
      </c>
      <c r="B447" s="1">
        <v>4223101100988</v>
      </c>
      <c r="C447" s="6" t="s">
        <v>1673</v>
      </c>
      <c r="D447" s="1">
        <v>47</v>
      </c>
      <c r="E447" s="1" t="s">
        <v>1674</v>
      </c>
      <c r="F447" s="1" t="s">
        <v>1675</v>
      </c>
      <c r="G447" s="1">
        <v>199189</v>
      </c>
      <c r="H447" s="1">
        <v>706700579351014</v>
      </c>
      <c r="I447" s="1" t="s">
        <v>1676</v>
      </c>
      <c r="J447" s="1">
        <v>415010012</v>
      </c>
      <c r="K447" s="1" t="s">
        <v>40</v>
      </c>
      <c r="L447" s="1" t="s">
        <v>350</v>
      </c>
      <c r="M447" s="1" t="s">
        <v>192</v>
      </c>
      <c r="N447" s="1" t="s">
        <v>30</v>
      </c>
      <c r="O447" s="1">
        <v>421660</v>
      </c>
      <c r="P447" s="1">
        <v>2555646</v>
      </c>
      <c r="Q447" s="1" t="s">
        <v>43</v>
      </c>
      <c r="R447" s="1" t="s">
        <v>66</v>
      </c>
      <c r="S447" s="1" t="s">
        <v>411</v>
      </c>
      <c r="T447" s="1" t="s">
        <v>98</v>
      </c>
      <c r="U447" s="7" t="s">
        <v>1302</v>
      </c>
      <c r="V447" s="9" t="s">
        <v>1677</v>
      </c>
      <c r="W447" cm="1">
        <f t="array" ref="W447">_xlfn._xlws.FILTER([1]Rejeitadas!$H:$H,([1]Rejeitadas!$F:$F=B447)*([1]Rejeitadas!$G:$G=P447))</f>
        <v>1381.63</v>
      </c>
    </row>
    <row r="448" spans="1:23" ht="15.75" customHeight="1">
      <c r="A448" s="2">
        <v>446</v>
      </c>
      <c r="B448" s="1">
        <v>4223101070750</v>
      </c>
      <c r="C448" s="6" t="s">
        <v>1673</v>
      </c>
      <c r="D448" s="1">
        <v>47</v>
      </c>
      <c r="E448" s="1" t="s">
        <v>1674</v>
      </c>
      <c r="F448" s="1" t="s">
        <v>1675</v>
      </c>
      <c r="G448" s="1">
        <v>199189</v>
      </c>
      <c r="H448" s="1">
        <v>706700579351014</v>
      </c>
      <c r="I448" s="1" t="s">
        <v>1676</v>
      </c>
      <c r="J448" s="1">
        <v>415010012</v>
      </c>
      <c r="K448" s="1" t="s">
        <v>40</v>
      </c>
      <c r="L448" s="1" t="s">
        <v>29</v>
      </c>
      <c r="M448" s="1" t="s">
        <v>350</v>
      </c>
      <c r="N448" s="1" t="s">
        <v>30</v>
      </c>
      <c r="O448" s="1">
        <v>421660</v>
      </c>
      <c r="P448" s="1">
        <v>2555646</v>
      </c>
      <c r="Q448" s="1" t="s">
        <v>43</v>
      </c>
      <c r="R448" s="1" t="s">
        <v>66</v>
      </c>
      <c r="S448" s="1" t="s">
        <v>411</v>
      </c>
      <c r="T448" s="1" t="s">
        <v>98</v>
      </c>
      <c r="U448" s="7" t="s">
        <v>1302</v>
      </c>
      <c r="V448" s="9" t="s">
        <v>1678</v>
      </c>
      <c r="W448" cm="1">
        <f t="array" ref="W448">_xlfn._xlws.FILTER([1]Rejeitadas!$H:$H,([1]Rejeitadas!$F:$F=B448)*([1]Rejeitadas!$G:$G=P448))</f>
        <v>1336.91</v>
      </c>
    </row>
    <row r="449" spans="1:23" ht="15.75" customHeight="1">
      <c r="A449" s="2">
        <v>447</v>
      </c>
      <c r="B449" s="1">
        <v>4223101059452</v>
      </c>
      <c r="C449" s="6" t="s">
        <v>1673</v>
      </c>
      <c r="D449" s="1">
        <v>47</v>
      </c>
      <c r="E449" s="1" t="s">
        <v>1674</v>
      </c>
      <c r="F449" s="1" t="s">
        <v>1675</v>
      </c>
      <c r="G449" s="1">
        <v>199189</v>
      </c>
      <c r="H449" s="1">
        <v>706700579351014</v>
      </c>
      <c r="I449" s="1" t="s">
        <v>1676</v>
      </c>
      <c r="J449" s="1">
        <v>415010012</v>
      </c>
      <c r="K449" s="1" t="s">
        <v>40</v>
      </c>
      <c r="L449" s="1" t="s">
        <v>486</v>
      </c>
      <c r="M449" s="1" t="s">
        <v>392</v>
      </c>
      <c r="N449" s="1" t="s">
        <v>30</v>
      </c>
      <c r="O449" s="1">
        <v>421660</v>
      </c>
      <c r="P449" s="1">
        <v>2555646</v>
      </c>
      <c r="Q449" s="1" t="s">
        <v>43</v>
      </c>
      <c r="R449" s="1" t="s">
        <v>66</v>
      </c>
      <c r="S449" s="1" t="s">
        <v>411</v>
      </c>
      <c r="T449" s="1" t="s">
        <v>98</v>
      </c>
      <c r="U449" s="7" t="s">
        <v>1302</v>
      </c>
      <c r="V449" s="9" t="s">
        <v>1678</v>
      </c>
      <c r="W449" cm="1">
        <f t="array" ref="W449">_xlfn._xlws.FILTER([1]Rejeitadas!$H:$H,([1]Rejeitadas!$F:$F=B449)*([1]Rejeitadas!$G:$G=P449))</f>
        <v>1314.87</v>
      </c>
    </row>
    <row r="450" spans="1:23" ht="15.75" customHeight="1">
      <c r="A450" s="2">
        <v>448</v>
      </c>
      <c r="B450" s="1">
        <v>4223101062169</v>
      </c>
      <c r="C450" s="6" t="s">
        <v>1673</v>
      </c>
      <c r="D450" s="1">
        <v>47</v>
      </c>
      <c r="E450" s="1" t="s">
        <v>1674</v>
      </c>
      <c r="F450" s="1" t="s">
        <v>1675</v>
      </c>
      <c r="G450" s="1">
        <v>199189</v>
      </c>
      <c r="H450" s="1">
        <v>706700579351014</v>
      </c>
      <c r="I450" s="1" t="s">
        <v>1676</v>
      </c>
      <c r="J450" s="1">
        <v>415010012</v>
      </c>
      <c r="K450" s="1" t="s">
        <v>40</v>
      </c>
      <c r="L450" s="1" t="s">
        <v>392</v>
      </c>
      <c r="M450" s="1" t="s">
        <v>29</v>
      </c>
      <c r="N450" s="1" t="s">
        <v>30</v>
      </c>
      <c r="O450" s="1">
        <v>421660</v>
      </c>
      <c r="P450" s="1">
        <v>2555646</v>
      </c>
      <c r="Q450" s="1" t="s">
        <v>43</v>
      </c>
      <c r="R450" s="1" t="s">
        <v>66</v>
      </c>
      <c r="S450" s="1" t="s">
        <v>411</v>
      </c>
      <c r="T450" s="1" t="s">
        <v>98</v>
      </c>
      <c r="U450" s="7" t="s">
        <v>1302</v>
      </c>
      <c r="V450" s="9" t="s">
        <v>1678</v>
      </c>
      <c r="W450" cm="1">
        <f t="array" ref="W450">_xlfn._xlws.FILTER([1]Rejeitadas!$H:$H,([1]Rejeitadas!$F:$F=B450)*([1]Rejeitadas!$G:$G=P450))</f>
        <v>1001.97</v>
      </c>
    </row>
    <row r="451" spans="1:23" ht="15.75" customHeight="1">
      <c r="A451" s="2">
        <v>449</v>
      </c>
      <c r="B451" s="1">
        <v>4223101137508</v>
      </c>
      <c r="C451" s="6" t="s">
        <v>1679</v>
      </c>
      <c r="D451" s="1">
        <v>50</v>
      </c>
      <c r="E451" s="1" t="s">
        <v>1680</v>
      </c>
      <c r="F451" s="1" t="s">
        <v>1681</v>
      </c>
      <c r="G451" s="1">
        <v>930205</v>
      </c>
      <c r="H451" s="1">
        <v>705000698941751</v>
      </c>
      <c r="I451" s="1" t="s">
        <v>761</v>
      </c>
      <c r="J451" s="1">
        <v>415010012</v>
      </c>
      <c r="K451" s="1" t="s">
        <v>256</v>
      </c>
      <c r="L451" s="1" t="s">
        <v>211</v>
      </c>
      <c r="M451" s="1" t="s">
        <v>225</v>
      </c>
      <c r="N451" s="1" t="s">
        <v>54</v>
      </c>
      <c r="O451" s="1">
        <v>421660</v>
      </c>
      <c r="P451" s="1">
        <v>2555646</v>
      </c>
      <c r="Q451" s="1" t="s">
        <v>257</v>
      </c>
      <c r="R451" s="1" t="s">
        <v>66</v>
      </c>
      <c r="S451" s="1" t="s">
        <v>411</v>
      </c>
      <c r="T451" s="1" t="s">
        <v>98</v>
      </c>
      <c r="U451" s="7" t="s">
        <v>1302</v>
      </c>
      <c r="V451" s="1" t="s">
        <v>1682</v>
      </c>
      <c r="W451" cm="1">
        <f t="array" ref="W451">_xlfn._xlws.FILTER([1]Rejeitadas!$H:$H,([1]Rejeitadas!$F:$F=B451)*([1]Rejeitadas!$G:$G=P451))</f>
        <v>617.63</v>
      </c>
    </row>
    <row r="452" spans="1:23" ht="15.75" customHeight="1">
      <c r="A452" s="2">
        <v>450</v>
      </c>
      <c r="B452" s="1">
        <v>4223101148288</v>
      </c>
      <c r="C452" s="6" t="s">
        <v>1683</v>
      </c>
      <c r="D452" s="1">
        <v>14</v>
      </c>
      <c r="E452" s="1" t="s">
        <v>1684</v>
      </c>
      <c r="F452" s="1" t="s">
        <v>1685</v>
      </c>
      <c r="G452" s="1">
        <v>496581</v>
      </c>
      <c r="H452" s="1" t="s">
        <v>1686</v>
      </c>
      <c r="I452" s="1" t="s">
        <v>432</v>
      </c>
      <c r="J452" s="1">
        <v>303010010</v>
      </c>
      <c r="K452" s="1" t="s">
        <v>433</v>
      </c>
      <c r="L452" s="1" t="s">
        <v>70</v>
      </c>
      <c r="M452" s="1" t="s">
        <v>141</v>
      </c>
      <c r="N452" s="1" t="s">
        <v>30</v>
      </c>
      <c r="O452" s="1">
        <v>420540</v>
      </c>
      <c r="P452" s="1">
        <v>2691868</v>
      </c>
      <c r="Q452" s="1" t="s">
        <v>230</v>
      </c>
      <c r="R452" s="1" t="s">
        <v>32</v>
      </c>
      <c r="S452" s="1" t="s">
        <v>411</v>
      </c>
      <c r="T452" s="1" t="s">
        <v>34</v>
      </c>
      <c r="U452" s="7"/>
      <c r="W452" t="e" cm="1" vm="1">
        <f t="array" ref="W452">_xlfn._xlws.FILTER([1]Rejeitadas!$H:$H,([1]Rejeitadas!$F:$F=B452)*([1]Rejeitadas!$G:$G=P452))</f>
        <v>#VALUE!</v>
      </c>
    </row>
    <row r="453" spans="1:23" ht="15.75" customHeight="1">
      <c r="A453" s="2">
        <v>451</v>
      </c>
      <c r="B453" s="1">
        <v>4223101113165</v>
      </c>
      <c r="C453" s="6" t="s">
        <v>1687</v>
      </c>
      <c r="D453" s="1">
        <v>60</v>
      </c>
      <c r="E453" s="1" t="s">
        <v>1688</v>
      </c>
      <c r="F453" s="1" t="s">
        <v>1689</v>
      </c>
      <c r="G453" s="1">
        <v>1070992</v>
      </c>
      <c r="H453" s="1" t="s">
        <v>38</v>
      </c>
      <c r="I453" s="1" t="s">
        <v>1690</v>
      </c>
      <c r="J453" s="1">
        <v>415010012</v>
      </c>
      <c r="K453" s="1" t="s">
        <v>40</v>
      </c>
      <c r="L453" s="1" t="s">
        <v>976</v>
      </c>
      <c r="M453" s="1" t="s">
        <v>96</v>
      </c>
      <c r="N453" s="1" t="s">
        <v>30</v>
      </c>
      <c r="O453" s="1">
        <v>421660</v>
      </c>
      <c r="P453" s="1">
        <v>2555646</v>
      </c>
      <c r="Q453" s="1" t="s">
        <v>43</v>
      </c>
      <c r="R453" s="1" t="s">
        <v>32</v>
      </c>
      <c r="S453" s="1" t="s">
        <v>411</v>
      </c>
      <c r="T453" s="1" t="s">
        <v>98</v>
      </c>
      <c r="U453" s="7" t="s">
        <v>412</v>
      </c>
      <c r="V453" s="9" t="s">
        <v>1691</v>
      </c>
      <c r="W453" cm="1">
        <f t="array" ref="W453">_xlfn._xlws.FILTER([1]Rejeitadas!$H:$H,([1]Rejeitadas!$F:$F=B453)*([1]Rejeitadas!$G:$G=P453))</f>
        <v>1454.86</v>
      </c>
    </row>
    <row r="454" spans="1:23" ht="15.75" customHeight="1">
      <c r="A454" s="2">
        <v>452</v>
      </c>
      <c r="B454" s="1">
        <v>4222105577789</v>
      </c>
      <c r="C454" s="6" t="s">
        <v>1692</v>
      </c>
      <c r="D454" s="1">
        <v>53</v>
      </c>
      <c r="E454" s="1" t="s">
        <v>1693</v>
      </c>
      <c r="F454" s="1" t="s">
        <v>1694</v>
      </c>
      <c r="G454" s="1">
        <v>116285</v>
      </c>
      <c r="H454" s="1">
        <v>709605649573878</v>
      </c>
      <c r="I454" s="1" t="s">
        <v>1695</v>
      </c>
      <c r="J454" s="1">
        <v>415010012</v>
      </c>
      <c r="K454" s="1" t="s">
        <v>256</v>
      </c>
      <c r="L454" s="4">
        <v>44918</v>
      </c>
      <c r="M454" s="4">
        <v>44957</v>
      </c>
      <c r="N454" s="1" t="s">
        <v>409</v>
      </c>
      <c r="O454" s="1">
        <v>420540</v>
      </c>
      <c r="P454" s="1">
        <v>2664879</v>
      </c>
      <c r="Q454" s="1" t="s">
        <v>410</v>
      </c>
      <c r="R454" s="1" t="s">
        <v>66</v>
      </c>
      <c r="S454" s="1" t="s">
        <v>411</v>
      </c>
      <c r="T454" s="1" t="s">
        <v>56</v>
      </c>
      <c r="U454" s="7" t="s">
        <v>412</v>
      </c>
      <c r="V454" s="1" t="s">
        <v>1696</v>
      </c>
      <c r="W454" t="e" cm="1" vm="1">
        <f t="array" ref="W454">_xlfn._xlws.FILTER([1]Rejeitadas!$H:$H,([1]Rejeitadas!$F:$F=B454)*([1]Rejeitadas!$G:$G=P454))</f>
        <v>#VALUE!</v>
      </c>
    </row>
    <row r="455" spans="1:23" ht="15.75" customHeight="1">
      <c r="A455" s="2">
        <v>453</v>
      </c>
      <c r="B455" s="1">
        <v>4223101130754</v>
      </c>
      <c r="C455" s="6" t="s">
        <v>1697</v>
      </c>
      <c r="D455" s="1">
        <v>7</v>
      </c>
      <c r="E455" s="1" t="s">
        <v>1698</v>
      </c>
      <c r="F455" s="1" t="s">
        <v>1699</v>
      </c>
      <c r="G455" s="1">
        <v>755933</v>
      </c>
      <c r="H455" s="1" t="s">
        <v>25</v>
      </c>
      <c r="I455" s="1" t="s">
        <v>289</v>
      </c>
      <c r="J455" s="1">
        <v>303010037</v>
      </c>
      <c r="K455" s="1" t="s">
        <v>131</v>
      </c>
      <c r="L455" s="1" t="s">
        <v>105</v>
      </c>
      <c r="M455" s="1" t="s">
        <v>218</v>
      </c>
      <c r="N455" s="1" t="s">
        <v>30</v>
      </c>
      <c r="O455" s="1">
        <v>420540</v>
      </c>
      <c r="P455" s="1">
        <v>2691868</v>
      </c>
      <c r="Q455" s="1" t="s">
        <v>230</v>
      </c>
      <c r="R455" s="1" t="s">
        <v>32</v>
      </c>
      <c r="S455" s="1" t="s">
        <v>411</v>
      </c>
      <c r="T455" s="1" t="s">
        <v>34</v>
      </c>
      <c r="U455" s="7"/>
      <c r="W455" t="e" cm="1" vm="1">
        <f t="array" ref="W455">_xlfn._xlws.FILTER([1]Rejeitadas!$H:$H,([1]Rejeitadas!$F:$F=B455)*([1]Rejeitadas!$G:$G=P455))</f>
        <v>#VALUE!</v>
      </c>
    </row>
    <row r="456" spans="1:23" ht="15.75" customHeight="1">
      <c r="A456" s="2">
        <v>454</v>
      </c>
      <c r="B456" s="1">
        <v>4223101087238</v>
      </c>
      <c r="C456" s="6" t="s">
        <v>1700</v>
      </c>
      <c r="D456" s="1">
        <v>0</v>
      </c>
      <c r="E456" s="1" t="s">
        <v>1701</v>
      </c>
      <c r="F456" s="1" t="s">
        <v>1702</v>
      </c>
      <c r="G456" s="1">
        <v>744853</v>
      </c>
      <c r="H456" s="1" t="s">
        <v>25</v>
      </c>
      <c r="I456" s="1" t="s">
        <v>289</v>
      </c>
      <c r="J456" s="1">
        <v>303010037</v>
      </c>
      <c r="K456" s="1" t="s">
        <v>131</v>
      </c>
      <c r="L456" s="1" t="s">
        <v>1703</v>
      </c>
      <c r="M456" s="1" t="s">
        <v>105</v>
      </c>
      <c r="N456" s="1" t="s">
        <v>30</v>
      </c>
      <c r="O456" s="1">
        <v>420540</v>
      </c>
      <c r="P456" s="1">
        <v>2691868</v>
      </c>
      <c r="Q456" s="1" t="s">
        <v>230</v>
      </c>
      <c r="R456" s="1" t="s">
        <v>32</v>
      </c>
      <c r="S456" s="1" t="s">
        <v>411</v>
      </c>
      <c r="T456" s="1" t="s">
        <v>34</v>
      </c>
      <c r="U456" s="7"/>
      <c r="W456" t="e" cm="1" vm="1">
        <f t="array" ref="W456">_xlfn._xlws.FILTER([1]Rejeitadas!$H:$H,([1]Rejeitadas!$F:$F=B456)*([1]Rejeitadas!$G:$G=P456))</f>
        <v>#VALUE!</v>
      </c>
    </row>
    <row r="457" spans="1:23" ht="15.75" customHeight="1">
      <c r="A457" s="2">
        <v>455</v>
      </c>
      <c r="B457" s="1">
        <v>4223101195930</v>
      </c>
      <c r="C457" s="6" t="s">
        <v>1704</v>
      </c>
      <c r="D457" s="1">
        <v>3</v>
      </c>
      <c r="E457" s="1" t="s">
        <v>1705</v>
      </c>
      <c r="F457" s="1" t="s">
        <v>1706</v>
      </c>
      <c r="G457" s="1">
        <v>743730</v>
      </c>
      <c r="H457" s="1">
        <v>708705108200998</v>
      </c>
      <c r="I457" s="1" t="s">
        <v>1707</v>
      </c>
      <c r="J457" s="1">
        <v>304100021</v>
      </c>
      <c r="K457" s="1" t="s">
        <v>782</v>
      </c>
      <c r="L457" s="1" t="s">
        <v>380</v>
      </c>
      <c r="M457" s="1" t="s">
        <v>188</v>
      </c>
      <c r="N457" s="1" t="s">
        <v>30</v>
      </c>
      <c r="O457" s="1">
        <v>420540</v>
      </c>
      <c r="P457" s="1">
        <v>2691868</v>
      </c>
      <c r="Q457" s="1" t="s">
        <v>230</v>
      </c>
      <c r="R457" s="1" t="s">
        <v>66</v>
      </c>
      <c r="S457" s="1" t="s">
        <v>411</v>
      </c>
      <c r="T457" s="1" t="s">
        <v>34</v>
      </c>
      <c r="U457" s="7"/>
      <c r="W457" t="e" cm="1" vm="1">
        <f t="array" ref="W457">_xlfn._xlws.FILTER([1]Rejeitadas!$H:$H,([1]Rejeitadas!$F:$F=B457)*([1]Rejeitadas!$G:$G=P457))</f>
        <v>#VALUE!</v>
      </c>
    </row>
    <row r="458" spans="1:23" ht="15.75" customHeight="1">
      <c r="A458" s="2">
        <v>456</v>
      </c>
      <c r="B458" s="1">
        <v>4223101009556</v>
      </c>
      <c r="C458" s="6" t="s">
        <v>1704</v>
      </c>
      <c r="D458" s="1">
        <v>2</v>
      </c>
      <c r="E458" s="1" t="s">
        <v>1705</v>
      </c>
      <c r="F458" s="1" t="s">
        <v>1706</v>
      </c>
      <c r="G458" s="1">
        <v>743730</v>
      </c>
      <c r="H458" s="1">
        <v>708705108200998</v>
      </c>
      <c r="I458" s="1" t="s">
        <v>196</v>
      </c>
      <c r="J458" s="1">
        <v>304100021</v>
      </c>
      <c r="K458" s="1" t="s">
        <v>782</v>
      </c>
      <c r="L458" s="1" t="s">
        <v>42</v>
      </c>
      <c r="M458" s="1" t="s">
        <v>321</v>
      </c>
      <c r="N458" s="1" t="s">
        <v>30</v>
      </c>
      <c r="O458" s="1">
        <v>420540</v>
      </c>
      <c r="P458" s="1">
        <v>2691868</v>
      </c>
      <c r="Q458" s="1" t="s">
        <v>230</v>
      </c>
      <c r="R458" s="1" t="s">
        <v>66</v>
      </c>
      <c r="S458" s="1" t="s">
        <v>411</v>
      </c>
      <c r="T458" s="1" t="s">
        <v>34</v>
      </c>
      <c r="U458" s="7"/>
      <c r="W458" t="e" cm="1" vm="1">
        <f t="array" ref="W458">_xlfn._xlws.FILTER([1]Rejeitadas!$H:$H,([1]Rejeitadas!$F:$F=B458)*([1]Rejeitadas!$G:$G=P458))</f>
        <v>#VALUE!</v>
      </c>
    </row>
    <row r="459" spans="1:23" ht="15.75" customHeight="1">
      <c r="A459" s="2">
        <v>457</v>
      </c>
      <c r="B459" s="1">
        <v>4223100989492</v>
      </c>
      <c r="C459" s="6" t="s">
        <v>1704</v>
      </c>
      <c r="D459" s="1">
        <v>2</v>
      </c>
      <c r="E459" s="1" t="s">
        <v>1705</v>
      </c>
      <c r="F459" s="1" t="s">
        <v>1706</v>
      </c>
      <c r="G459" s="1">
        <v>743730</v>
      </c>
      <c r="H459" s="1">
        <v>708705108200998</v>
      </c>
      <c r="I459" s="1" t="s">
        <v>515</v>
      </c>
      <c r="J459" s="1">
        <v>304080039</v>
      </c>
      <c r="K459" s="1" t="s">
        <v>975</v>
      </c>
      <c r="L459" s="1" t="s">
        <v>133</v>
      </c>
      <c r="M459" s="1" t="s">
        <v>287</v>
      </c>
      <c r="N459" s="1" t="s">
        <v>30</v>
      </c>
      <c r="O459" s="1">
        <v>420540</v>
      </c>
      <c r="P459" s="1">
        <v>2691868</v>
      </c>
      <c r="Q459" s="1" t="s">
        <v>230</v>
      </c>
      <c r="R459" s="1" t="s">
        <v>66</v>
      </c>
      <c r="S459" s="1" t="s">
        <v>411</v>
      </c>
      <c r="T459" s="1" t="s">
        <v>34</v>
      </c>
      <c r="U459" s="7"/>
      <c r="W459" t="e" cm="1" vm="1">
        <f t="array" ref="W459">_xlfn._xlws.FILTER([1]Rejeitadas!$H:$H,([1]Rejeitadas!$F:$F=B459)*([1]Rejeitadas!$G:$G=P459))</f>
        <v>#VALUE!</v>
      </c>
    </row>
    <row r="460" spans="1:23" ht="15.75" customHeight="1">
      <c r="A460" s="2">
        <v>458</v>
      </c>
      <c r="B460" s="1">
        <v>4223101131986</v>
      </c>
      <c r="C460" s="6" t="s">
        <v>1704</v>
      </c>
      <c r="D460" s="1">
        <v>3</v>
      </c>
      <c r="E460" s="1" t="s">
        <v>1705</v>
      </c>
      <c r="F460" s="1" t="s">
        <v>1706</v>
      </c>
      <c r="G460" s="1">
        <v>743730</v>
      </c>
      <c r="H460" s="1" t="s">
        <v>25</v>
      </c>
      <c r="I460" s="1" t="s">
        <v>1707</v>
      </c>
      <c r="J460" s="1">
        <v>304100013</v>
      </c>
      <c r="K460" s="1" t="s">
        <v>988</v>
      </c>
      <c r="L460" s="1" t="s">
        <v>226</v>
      </c>
      <c r="M460" s="1" t="s">
        <v>380</v>
      </c>
      <c r="N460" s="1" t="s">
        <v>30</v>
      </c>
      <c r="O460" s="1">
        <v>420540</v>
      </c>
      <c r="P460" s="1">
        <v>2691868</v>
      </c>
      <c r="Q460" s="1" t="s">
        <v>230</v>
      </c>
      <c r="R460" s="1" t="s">
        <v>32</v>
      </c>
      <c r="S460" s="1" t="s">
        <v>411</v>
      </c>
      <c r="T460" s="1" t="s">
        <v>34</v>
      </c>
      <c r="U460" s="7"/>
      <c r="W460" t="e" cm="1" vm="1">
        <f t="array" ref="W460">_xlfn._xlws.FILTER([1]Rejeitadas!$H:$H,([1]Rejeitadas!$F:$F=B460)*([1]Rejeitadas!$G:$G=P460))</f>
        <v>#VALUE!</v>
      </c>
    </row>
    <row r="461" spans="1:23" ht="15.75" customHeight="1">
      <c r="A461" s="2">
        <v>459</v>
      </c>
      <c r="B461" s="1">
        <v>4223101149586</v>
      </c>
      <c r="C461" s="6" t="s">
        <v>1708</v>
      </c>
      <c r="D461" s="1">
        <v>83</v>
      </c>
      <c r="E461" s="1" t="s">
        <v>1709</v>
      </c>
      <c r="F461" s="1" t="s">
        <v>1710</v>
      </c>
      <c r="G461" s="1">
        <v>232438</v>
      </c>
      <c r="H461" s="1" t="s">
        <v>25</v>
      </c>
      <c r="I461" s="1" t="s">
        <v>196</v>
      </c>
      <c r="J461" s="1">
        <v>303010037</v>
      </c>
      <c r="K461" s="1" t="s">
        <v>131</v>
      </c>
      <c r="L461" s="1" t="s">
        <v>218</v>
      </c>
      <c r="M461" s="1" t="s">
        <v>587</v>
      </c>
      <c r="N461" s="1" t="s">
        <v>30</v>
      </c>
      <c r="O461" s="1">
        <v>421660</v>
      </c>
      <c r="P461" s="1">
        <v>2555646</v>
      </c>
      <c r="Q461" s="1" t="s">
        <v>43</v>
      </c>
      <c r="R461" s="1" t="s">
        <v>32</v>
      </c>
      <c r="S461" s="1" t="s">
        <v>411</v>
      </c>
      <c r="T461" s="1" t="s">
        <v>34</v>
      </c>
      <c r="U461" s="7"/>
      <c r="W461" t="e" cm="1" vm="1">
        <f t="array" ref="W461">_xlfn._xlws.FILTER([1]Rejeitadas!$H:$H,([1]Rejeitadas!$F:$F=B461)*([1]Rejeitadas!$G:$G=P461))</f>
        <v>#VALUE!</v>
      </c>
    </row>
    <row r="462" spans="1:23" ht="15.75" customHeight="1">
      <c r="A462" s="2">
        <v>460</v>
      </c>
      <c r="B462" s="1">
        <v>4223101183576</v>
      </c>
      <c r="C462" s="1" t="s">
        <v>1711</v>
      </c>
      <c r="D462" s="1">
        <v>27</v>
      </c>
      <c r="E462" s="1" t="s">
        <v>1712</v>
      </c>
      <c r="F462" s="1" t="s">
        <v>1713</v>
      </c>
      <c r="G462" s="1">
        <v>908243</v>
      </c>
      <c r="H462" s="1" t="s">
        <v>38</v>
      </c>
      <c r="I462" s="1" t="s">
        <v>180</v>
      </c>
      <c r="J462" s="1">
        <v>303140151</v>
      </c>
      <c r="K462" s="1" t="s">
        <v>224</v>
      </c>
      <c r="L462" s="1" t="s">
        <v>719</v>
      </c>
      <c r="M462" s="1" t="s">
        <v>79</v>
      </c>
      <c r="N462" s="1" t="s">
        <v>30</v>
      </c>
      <c r="O462" s="1">
        <v>420540</v>
      </c>
      <c r="P462" s="1">
        <v>2691841</v>
      </c>
      <c r="Q462" s="1" t="s">
        <v>143</v>
      </c>
      <c r="R462" s="1" t="s">
        <v>32</v>
      </c>
      <c r="S462" s="1" t="s">
        <v>1097</v>
      </c>
      <c r="T462" s="1" t="s">
        <v>34</v>
      </c>
      <c r="W462" cm="1">
        <f t="array" ref="W462">_xlfn._xlws.FILTER([1]Rejeitadas!$H:$H,([1]Rejeitadas!$F:$F=B462)*([1]Rejeitadas!$G:$G=P462))</f>
        <v>590.41999999999996</v>
      </c>
    </row>
    <row r="463" spans="1:23" ht="15.75" customHeight="1">
      <c r="A463" s="2">
        <v>461</v>
      </c>
      <c r="B463" s="1">
        <v>4223101184577</v>
      </c>
      <c r="C463" s="1" t="s">
        <v>1711</v>
      </c>
      <c r="D463" s="1">
        <v>27</v>
      </c>
      <c r="E463" s="1" t="s">
        <v>1712</v>
      </c>
      <c r="F463" s="1" t="s">
        <v>1714</v>
      </c>
      <c r="G463" s="1">
        <v>118551</v>
      </c>
      <c r="H463" s="1">
        <v>708401222418661</v>
      </c>
      <c r="I463" s="1" t="s">
        <v>822</v>
      </c>
      <c r="J463" s="1">
        <v>303140151</v>
      </c>
      <c r="K463" s="1" t="s">
        <v>224</v>
      </c>
      <c r="L463" s="1" t="s">
        <v>79</v>
      </c>
      <c r="M463" s="1" t="s">
        <v>1451</v>
      </c>
      <c r="N463" s="1" t="s">
        <v>30</v>
      </c>
      <c r="O463" s="1">
        <v>420540</v>
      </c>
      <c r="P463" s="1">
        <v>2664879</v>
      </c>
      <c r="Q463" s="1" t="s">
        <v>110</v>
      </c>
      <c r="R463" s="1" t="s">
        <v>66</v>
      </c>
      <c r="S463" s="1" t="s">
        <v>1097</v>
      </c>
      <c r="T463" s="1" t="s">
        <v>34</v>
      </c>
      <c r="W463" cm="1">
        <f t="array" ref="W463">_xlfn._xlws.FILTER([1]Rejeitadas!$H:$H,([1]Rejeitadas!$F:$F=B463)*([1]Rejeitadas!$G:$G=P463))</f>
        <v>715.14</v>
      </c>
    </row>
    <row r="464" spans="1:23" ht="15.75" customHeight="1">
      <c r="A464" s="2">
        <v>462</v>
      </c>
      <c r="B464" s="1">
        <v>4223101201759</v>
      </c>
      <c r="C464" s="1" t="s">
        <v>1715</v>
      </c>
      <c r="D464" s="1">
        <v>49</v>
      </c>
      <c r="E464" s="1" t="s">
        <v>1716</v>
      </c>
      <c r="F464" s="1" t="s">
        <v>1717</v>
      </c>
      <c r="G464" s="1">
        <v>909334</v>
      </c>
      <c r="H464" s="1" t="s">
        <v>38</v>
      </c>
      <c r="I464" s="1" t="s">
        <v>1718</v>
      </c>
      <c r="J464" s="1">
        <v>303070072</v>
      </c>
      <c r="K464" s="1" t="s">
        <v>305</v>
      </c>
      <c r="L464" s="1" t="s">
        <v>587</v>
      </c>
      <c r="M464" s="1" t="s">
        <v>266</v>
      </c>
      <c r="N464" s="1" t="s">
        <v>30</v>
      </c>
      <c r="O464" s="1">
        <v>420540</v>
      </c>
      <c r="P464" s="1">
        <v>2691841</v>
      </c>
      <c r="Q464" s="1" t="s">
        <v>143</v>
      </c>
      <c r="R464" s="1" t="s">
        <v>32</v>
      </c>
      <c r="S464" s="1" t="s">
        <v>1097</v>
      </c>
      <c r="T464" s="1" t="s">
        <v>34</v>
      </c>
      <c r="W464" t="e" cm="1" vm="1">
        <f t="array" ref="W464">_xlfn._xlws.FILTER([1]Rejeitadas!$H:$H,([1]Rejeitadas!$F:$F=B464)*([1]Rejeitadas!$G:$G=P464))</f>
        <v>#VALUE!</v>
      </c>
    </row>
    <row r="465" spans="1:23" ht="15.75" customHeight="1">
      <c r="A465" s="2">
        <v>463</v>
      </c>
      <c r="B465" s="1">
        <v>4223101163480</v>
      </c>
      <c r="C465" s="6" t="s">
        <v>1719</v>
      </c>
      <c r="D465" s="1">
        <v>13</v>
      </c>
      <c r="E465" s="1" t="s">
        <v>1720</v>
      </c>
      <c r="F465" s="1" t="s">
        <v>1721</v>
      </c>
      <c r="G465" s="1">
        <v>303968</v>
      </c>
      <c r="H465" s="1">
        <v>700005864640306</v>
      </c>
      <c r="I465" s="1" t="s">
        <v>348</v>
      </c>
      <c r="J465" s="1">
        <v>407010220</v>
      </c>
      <c r="K465" s="1" t="s">
        <v>1722</v>
      </c>
      <c r="L465" s="1" t="s">
        <v>573</v>
      </c>
      <c r="M465" s="1" t="s">
        <v>158</v>
      </c>
      <c r="N465" s="1" t="s">
        <v>30</v>
      </c>
      <c r="O465" s="1">
        <v>420540</v>
      </c>
      <c r="P465" s="1">
        <v>2691868</v>
      </c>
      <c r="Q465" s="1" t="s">
        <v>230</v>
      </c>
      <c r="R465" s="1" t="s">
        <v>66</v>
      </c>
      <c r="S465" s="1" t="s">
        <v>411</v>
      </c>
      <c r="T465" s="1" t="s">
        <v>34</v>
      </c>
      <c r="U465" s="7"/>
      <c r="W465" t="e" cm="1" vm="1">
        <f t="array" ref="W465">_xlfn._xlws.FILTER([1]Rejeitadas!$H:$H,([1]Rejeitadas!$F:$F=B465)*([1]Rejeitadas!$G:$G=P465))</f>
        <v>#VALUE!</v>
      </c>
    </row>
    <row r="466" spans="1:23" ht="15.75" customHeight="1">
      <c r="A466" s="2">
        <v>464</v>
      </c>
      <c r="B466" s="1">
        <v>4223101079241</v>
      </c>
      <c r="C466" s="6" t="s">
        <v>1719</v>
      </c>
      <c r="D466" s="1">
        <v>13</v>
      </c>
      <c r="E466" s="1" t="s">
        <v>1720</v>
      </c>
      <c r="F466" s="1" t="s">
        <v>1721</v>
      </c>
      <c r="G466" s="1">
        <v>303968</v>
      </c>
      <c r="H466" s="1">
        <v>700005864640306</v>
      </c>
      <c r="I466" s="1" t="s">
        <v>348</v>
      </c>
      <c r="J466" s="1">
        <v>407010220</v>
      </c>
      <c r="K466" s="1" t="s">
        <v>1722</v>
      </c>
      <c r="L466" s="1" t="s">
        <v>647</v>
      </c>
      <c r="M466" s="1" t="s">
        <v>573</v>
      </c>
      <c r="N466" s="1" t="s">
        <v>30</v>
      </c>
      <c r="O466" s="1">
        <v>420540</v>
      </c>
      <c r="P466" s="1">
        <v>2691868</v>
      </c>
      <c r="Q466" s="1" t="s">
        <v>230</v>
      </c>
      <c r="R466" s="1" t="s">
        <v>66</v>
      </c>
      <c r="S466" s="1" t="s">
        <v>411</v>
      </c>
      <c r="T466" s="1" t="s">
        <v>34</v>
      </c>
      <c r="U466" s="7"/>
      <c r="W466" t="e" cm="1" vm="1">
        <f t="array" ref="W466">_xlfn._xlws.FILTER([1]Rejeitadas!$H:$H,([1]Rejeitadas!$F:$F=B466)*([1]Rejeitadas!$G:$G=P466))</f>
        <v>#VALUE!</v>
      </c>
    </row>
    <row r="467" spans="1:23" ht="15.75" customHeight="1">
      <c r="A467" s="2">
        <v>465</v>
      </c>
      <c r="B467" s="1">
        <v>4223101128587</v>
      </c>
      <c r="C467" s="6" t="s">
        <v>1723</v>
      </c>
      <c r="D467" s="1">
        <v>73</v>
      </c>
      <c r="E467" s="1" t="s">
        <v>1724</v>
      </c>
      <c r="F467" s="1" t="s">
        <v>1725</v>
      </c>
      <c r="G467" s="1">
        <v>1112483</v>
      </c>
      <c r="H467" s="1" t="s">
        <v>25</v>
      </c>
      <c r="I467" s="1" t="s">
        <v>1726</v>
      </c>
      <c r="J467" s="1">
        <v>303060212</v>
      </c>
      <c r="K467" s="1" t="s">
        <v>955</v>
      </c>
      <c r="L467" s="1" t="s">
        <v>212</v>
      </c>
      <c r="M467" s="1" t="s">
        <v>242</v>
      </c>
      <c r="N467" s="1" t="s">
        <v>30</v>
      </c>
      <c r="O467" s="1">
        <v>421660</v>
      </c>
      <c r="P467" s="1">
        <v>2302969</v>
      </c>
      <c r="Q467" s="1" t="s">
        <v>539</v>
      </c>
      <c r="R467" s="1" t="s">
        <v>32</v>
      </c>
      <c r="S467" s="1" t="s">
        <v>411</v>
      </c>
      <c r="T467" s="1" t="s">
        <v>34</v>
      </c>
      <c r="U467" s="7"/>
      <c r="W467" t="e" cm="1" vm="1">
        <f t="array" ref="W467">_xlfn._xlws.FILTER([1]Rejeitadas!$H:$H,([1]Rejeitadas!$F:$F=B467)*([1]Rejeitadas!$G:$G=P467))</f>
        <v>#VALUE!</v>
      </c>
    </row>
    <row r="468" spans="1:23" ht="15.75" customHeight="1">
      <c r="A468" s="2">
        <v>466</v>
      </c>
      <c r="B468" s="1">
        <v>4223101052610</v>
      </c>
      <c r="C468" s="6" t="s">
        <v>1727</v>
      </c>
      <c r="D468" s="1">
        <v>21</v>
      </c>
      <c r="E468" s="1" t="s">
        <v>1728</v>
      </c>
      <c r="F468" s="1" t="s">
        <v>1729</v>
      </c>
      <c r="G468" s="1">
        <v>1109545</v>
      </c>
      <c r="H468" s="1">
        <v>700001011098703</v>
      </c>
      <c r="I468" s="1" t="s">
        <v>1138</v>
      </c>
      <c r="J468" s="1">
        <v>415020034</v>
      </c>
      <c r="K468" s="1" t="s">
        <v>532</v>
      </c>
      <c r="L468" s="1" t="s">
        <v>486</v>
      </c>
      <c r="M468" s="1" t="s">
        <v>573</v>
      </c>
      <c r="N468" s="1" t="s">
        <v>54</v>
      </c>
      <c r="O468" s="1">
        <v>421660</v>
      </c>
      <c r="P468" s="1">
        <v>2555646</v>
      </c>
      <c r="Q468" s="1" t="s">
        <v>257</v>
      </c>
      <c r="R468" s="1" t="s">
        <v>66</v>
      </c>
      <c r="S468" s="1" t="s">
        <v>411</v>
      </c>
      <c r="T468" s="1" t="s">
        <v>34</v>
      </c>
      <c r="U468" s="7" t="s">
        <v>1730</v>
      </c>
      <c r="V468" s="1" t="s">
        <v>1077</v>
      </c>
      <c r="W468" t="e" cm="1" vm="1">
        <f t="array" ref="W468">_xlfn._xlws.FILTER([1]Rejeitadas!$H:$H,([1]Rejeitadas!$F:$F=B468)*([1]Rejeitadas!$G:$G=P468))</f>
        <v>#VALUE!</v>
      </c>
    </row>
    <row r="469" spans="1:23" ht="15.75" customHeight="1">
      <c r="A469" s="2">
        <v>467</v>
      </c>
      <c r="B469" s="1">
        <v>4223101100944</v>
      </c>
      <c r="C469" s="6" t="s">
        <v>1731</v>
      </c>
      <c r="D469" s="1">
        <v>76</v>
      </c>
      <c r="E469" s="1" t="s">
        <v>1732</v>
      </c>
      <c r="F469" s="1" t="s">
        <v>1733</v>
      </c>
      <c r="G469" s="1">
        <v>1111617</v>
      </c>
      <c r="H469" s="1">
        <v>700000242678607</v>
      </c>
      <c r="I469" s="1" t="s">
        <v>1129</v>
      </c>
      <c r="J469" s="1">
        <v>303010037</v>
      </c>
      <c r="K469" s="1" t="s">
        <v>131</v>
      </c>
      <c r="L469" s="1" t="s">
        <v>96</v>
      </c>
      <c r="M469" s="1" t="s">
        <v>225</v>
      </c>
      <c r="N469" s="1" t="s">
        <v>30</v>
      </c>
      <c r="O469" s="1">
        <v>421660</v>
      </c>
      <c r="P469" s="1">
        <v>2555646</v>
      </c>
      <c r="Q469" s="1" t="s">
        <v>43</v>
      </c>
      <c r="R469" s="1" t="s">
        <v>66</v>
      </c>
      <c r="S469" s="1" t="s">
        <v>411</v>
      </c>
      <c r="T469" s="1" t="s">
        <v>34</v>
      </c>
      <c r="U469" s="7"/>
      <c r="W469" t="e" cm="1" vm="1">
        <f t="array" ref="W469">_xlfn._xlws.FILTER([1]Rejeitadas!$H:$H,([1]Rejeitadas!$F:$F=B469)*([1]Rejeitadas!$G:$G=P469))</f>
        <v>#VALUE!</v>
      </c>
    </row>
    <row r="470" spans="1:23" ht="15.75" customHeight="1">
      <c r="A470" s="2">
        <v>468</v>
      </c>
      <c r="B470" s="1">
        <v>4223101133174</v>
      </c>
      <c r="C470" s="6" t="s">
        <v>1731</v>
      </c>
      <c r="D470" s="1">
        <v>76</v>
      </c>
      <c r="E470" s="1" t="s">
        <v>1732</v>
      </c>
      <c r="F470" s="1" t="s">
        <v>1733</v>
      </c>
      <c r="G470" s="1">
        <v>1111617</v>
      </c>
      <c r="H470" s="1">
        <v>700000242678607</v>
      </c>
      <c r="I470" s="1" t="s">
        <v>1127</v>
      </c>
      <c r="J470" s="1">
        <v>303060263</v>
      </c>
      <c r="K470" s="1" t="s">
        <v>1734</v>
      </c>
      <c r="L470" s="1" t="s">
        <v>225</v>
      </c>
      <c r="M470" s="1" t="s">
        <v>90</v>
      </c>
      <c r="N470" s="1" t="s">
        <v>30</v>
      </c>
      <c r="O470" s="1">
        <v>421660</v>
      </c>
      <c r="P470" s="1">
        <v>2302969</v>
      </c>
      <c r="Q470" s="1" t="s">
        <v>539</v>
      </c>
      <c r="R470" s="1" t="s">
        <v>66</v>
      </c>
      <c r="S470" s="1" t="s">
        <v>411</v>
      </c>
      <c r="T470" s="1" t="s">
        <v>34</v>
      </c>
      <c r="U470" s="7"/>
      <c r="W470" t="e" cm="1" vm="1">
        <f t="array" ref="W470">_xlfn._xlws.FILTER([1]Rejeitadas!$H:$H,([1]Rejeitadas!$F:$F=B470)*([1]Rejeitadas!$G:$G=P470))</f>
        <v>#VALUE!</v>
      </c>
    </row>
    <row r="471" spans="1:23" ht="15.75" customHeight="1">
      <c r="A471" s="2">
        <v>469</v>
      </c>
      <c r="B471" s="1">
        <v>4223100948539</v>
      </c>
      <c r="C471" s="6" t="s">
        <v>1735</v>
      </c>
      <c r="D471" s="1">
        <v>57</v>
      </c>
      <c r="E471" s="1" t="s">
        <v>1736</v>
      </c>
      <c r="F471" s="1" t="s">
        <v>1737</v>
      </c>
      <c r="G471" s="1">
        <v>1037586</v>
      </c>
      <c r="H471" s="1" t="s">
        <v>38</v>
      </c>
      <c r="I471" s="1" t="s">
        <v>342</v>
      </c>
      <c r="J471" s="1">
        <v>415010012</v>
      </c>
      <c r="K471" s="1" t="s">
        <v>40</v>
      </c>
      <c r="L471" s="1" t="s">
        <v>474</v>
      </c>
      <c r="M471" s="1" t="s">
        <v>475</v>
      </c>
      <c r="N471" s="1" t="s">
        <v>30</v>
      </c>
      <c r="O471" s="1">
        <v>421660</v>
      </c>
      <c r="P471" s="1">
        <v>2555646</v>
      </c>
      <c r="Q471" s="1" t="s">
        <v>43</v>
      </c>
      <c r="R471" s="1" t="s">
        <v>32</v>
      </c>
      <c r="S471" s="1" t="s">
        <v>411</v>
      </c>
      <c r="T471" s="1" t="s">
        <v>98</v>
      </c>
      <c r="U471" s="7" t="s">
        <v>1302</v>
      </c>
      <c r="V471" s="1" t="s">
        <v>1077</v>
      </c>
      <c r="W471" cm="1">
        <f t="array" ref="W471">_xlfn._xlws.FILTER([1]Rejeitadas!$H:$H,([1]Rejeitadas!$F:$F=B471)*([1]Rejeitadas!$G:$G=P471))</f>
        <v>6481.97</v>
      </c>
    </row>
    <row r="472" spans="1:23" ht="15.75" customHeight="1">
      <c r="A472" s="2">
        <v>470</v>
      </c>
      <c r="B472" s="1">
        <v>4223101074412</v>
      </c>
      <c r="C472" s="6" t="s">
        <v>1738</v>
      </c>
      <c r="D472" s="1">
        <v>29</v>
      </c>
      <c r="E472" s="1" t="s">
        <v>1739</v>
      </c>
      <c r="F472" s="1" t="s">
        <v>1740</v>
      </c>
      <c r="G472" s="1">
        <v>1110549</v>
      </c>
      <c r="H472" s="1" t="s">
        <v>38</v>
      </c>
      <c r="I472" s="1" t="s">
        <v>1138</v>
      </c>
      <c r="J472" s="1">
        <v>415010012</v>
      </c>
      <c r="K472" s="1" t="s">
        <v>40</v>
      </c>
      <c r="L472" s="1" t="s">
        <v>573</v>
      </c>
      <c r="M472" s="1" t="s">
        <v>204</v>
      </c>
      <c r="N472" s="1" t="s">
        <v>30</v>
      </c>
      <c r="O472" s="1">
        <v>421660</v>
      </c>
      <c r="P472" s="1">
        <v>2555646</v>
      </c>
      <c r="Q472" s="1" t="s">
        <v>43</v>
      </c>
      <c r="R472" s="1" t="s">
        <v>32</v>
      </c>
      <c r="S472" s="1" t="s">
        <v>411</v>
      </c>
      <c r="T472" s="1" t="s">
        <v>98</v>
      </c>
      <c r="U472" s="7" t="s">
        <v>1302</v>
      </c>
      <c r="V472" s="9" t="s">
        <v>1077</v>
      </c>
      <c r="W472" cm="1">
        <f t="array" ref="W472">_xlfn._xlws.FILTER([1]Rejeitadas!$H:$H,([1]Rejeitadas!$F:$F=B472)*([1]Rejeitadas!$G:$G=P472))</f>
        <v>2800.69</v>
      </c>
    </row>
    <row r="473" spans="1:23" ht="15.75" customHeight="1">
      <c r="A473" s="2">
        <v>471</v>
      </c>
      <c r="B473" s="1">
        <v>4223101119193</v>
      </c>
      <c r="C473" s="1" t="s">
        <v>1741</v>
      </c>
      <c r="D473" s="1">
        <v>56</v>
      </c>
      <c r="E473" s="1" t="s">
        <v>1742</v>
      </c>
      <c r="F473" s="1" t="s">
        <v>1743</v>
      </c>
      <c r="G473" s="1">
        <v>906381</v>
      </c>
      <c r="H473" s="1" t="s">
        <v>49</v>
      </c>
      <c r="I473" s="1" t="s">
        <v>156</v>
      </c>
      <c r="J473" s="1">
        <v>303040149</v>
      </c>
      <c r="K473" s="1" t="s">
        <v>157</v>
      </c>
      <c r="L473" s="1" t="s">
        <v>97</v>
      </c>
      <c r="M473" s="1" t="s">
        <v>212</v>
      </c>
      <c r="N473" s="1" t="s">
        <v>54</v>
      </c>
      <c r="O473" s="1">
        <v>420540</v>
      </c>
      <c r="P473" s="1">
        <v>2691841</v>
      </c>
      <c r="Q473" s="1" t="s">
        <v>55</v>
      </c>
      <c r="R473" s="1" t="s">
        <v>32</v>
      </c>
      <c r="S473" s="1" t="s">
        <v>1097</v>
      </c>
      <c r="T473" s="1" t="s">
        <v>56</v>
      </c>
      <c r="U473" s="1" t="s">
        <v>1744</v>
      </c>
      <c r="V473" s="1" t="s">
        <v>1745</v>
      </c>
      <c r="W473" t="e" cm="1" vm="1">
        <f t="array" ref="W473">_xlfn._xlws.FILTER([1]Rejeitadas!$H:$H,([1]Rejeitadas!$F:$F=B473)*([1]Rejeitadas!$G:$G=P473))</f>
        <v>#VALUE!</v>
      </c>
    </row>
    <row r="474" spans="1:23" ht="15.75" customHeight="1">
      <c r="A474" s="2">
        <v>472</v>
      </c>
      <c r="B474" s="1">
        <v>4223101157770</v>
      </c>
      <c r="C474" s="1" t="s">
        <v>1746</v>
      </c>
      <c r="D474" s="1">
        <v>73</v>
      </c>
      <c r="E474" s="1" t="s">
        <v>1747</v>
      </c>
      <c r="F474" s="1" t="s">
        <v>1748</v>
      </c>
      <c r="G474" s="1">
        <v>905550</v>
      </c>
      <c r="H474" s="1" t="s">
        <v>38</v>
      </c>
      <c r="I474" s="1" t="s">
        <v>1749</v>
      </c>
      <c r="J474" s="1">
        <v>303090316</v>
      </c>
      <c r="K474" s="1" t="s">
        <v>1750</v>
      </c>
      <c r="L474" s="1" t="s">
        <v>220</v>
      </c>
      <c r="M474" s="1" t="s">
        <v>141</v>
      </c>
      <c r="N474" s="1" t="s">
        <v>30</v>
      </c>
      <c r="O474" s="1">
        <v>420540</v>
      </c>
      <c r="P474" s="1">
        <v>2691841</v>
      </c>
      <c r="Q474" s="1" t="s">
        <v>143</v>
      </c>
      <c r="R474" s="1" t="s">
        <v>32</v>
      </c>
      <c r="S474" s="1" t="s">
        <v>1097</v>
      </c>
      <c r="T474" s="1" t="s">
        <v>34</v>
      </c>
      <c r="W474" t="e" cm="1" vm="1">
        <f t="array" ref="W474">_xlfn._xlws.FILTER([1]Rejeitadas!$H:$H,([1]Rejeitadas!$F:$F=B474)*([1]Rejeitadas!$G:$G=P474))</f>
        <v>#VALUE!</v>
      </c>
    </row>
    <row r="475" spans="1:23" ht="15.75" customHeight="1">
      <c r="A475" s="2">
        <v>473</v>
      </c>
      <c r="B475" s="1">
        <v>4222101164930</v>
      </c>
      <c r="C475" s="6" t="s">
        <v>1751</v>
      </c>
      <c r="D475" s="1">
        <v>60</v>
      </c>
      <c r="E475" s="1" t="s">
        <v>1752</v>
      </c>
      <c r="F475" s="1" t="s">
        <v>1753</v>
      </c>
      <c r="G475" s="1">
        <v>689847</v>
      </c>
      <c r="H475" s="1" t="s">
        <v>49</v>
      </c>
      <c r="I475" s="1" t="s">
        <v>1754</v>
      </c>
      <c r="J475" s="1">
        <v>415010012</v>
      </c>
      <c r="K475" s="1" t="s">
        <v>256</v>
      </c>
      <c r="L475" s="4">
        <v>44875</v>
      </c>
      <c r="M475" s="4">
        <v>44912</v>
      </c>
      <c r="N475" s="1" t="s">
        <v>409</v>
      </c>
      <c r="O475" s="1">
        <v>421660</v>
      </c>
      <c r="P475" s="1">
        <v>2555646</v>
      </c>
      <c r="Q475" s="1" t="s">
        <v>257</v>
      </c>
      <c r="R475" s="1" t="s">
        <v>32</v>
      </c>
      <c r="S475" s="1" t="s">
        <v>411</v>
      </c>
      <c r="T475" s="1" t="s">
        <v>56</v>
      </c>
      <c r="U475" s="7" t="s">
        <v>412</v>
      </c>
      <c r="V475" s="1" t="s">
        <v>1755</v>
      </c>
      <c r="W475" t="e" cm="1" vm="1">
        <f t="array" ref="W475">_xlfn._xlws.FILTER([1]Rejeitadas!$H:$H,([1]Rejeitadas!$F:$F=B475)*([1]Rejeitadas!$G:$G=P475))</f>
        <v>#VALUE!</v>
      </c>
    </row>
    <row r="476" spans="1:23" ht="15.75" customHeight="1">
      <c r="A476" s="2">
        <v>474</v>
      </c>
      <c r="B476" s="1">
        <v>4223101177526</v>
      </c>
      <c r="C476" s="6" t="s">
        <v>1756</v>
      </c>
      <c r="D476" s="1">
        <v>2</v>
      </c>
      <c r="E476" s="1" t="s">
        <v>1757</v>
      </c>
      <c r="F476" s="1" t="s">
        <v>1758</v>
      </c>
      <c r="G476" s="1">
        <v>715927</v>
      </c>
      <c r="H476" s="1" t="s">
        <v>38</v>
      </c>
      <c r="I476" s="1" t="s">
        <v>1759</v>
      </c>
      <c r="J476" s="1">
        <v>303040203</v>
      </c>
      <c r="K476" s="1" t="s">
        <v>971</v>
      </c>
      <c r="L476" s="1" t="s">
        <v>743</v>
      </c>
      <c r="M476" s="1" t="s">
        <v>743</v>
      </c>
      <c r="N476" s="1" t="s">
        <v>30</v>
      </c>
      <c r="O476" s="1">
        <v>420540</v>
      </c>
      <c r="P476" s="1">
        <v>2691868</v>
      </c>
      <c r="Q476" s="1" t="s">
        <v>230</v>
      </c>
      <c r="R476" s="1" t="s">
        <v>32</v>
      </c>
      <c r="S476" s="1" t="s">
        <v>411</v>
      </c>
      <c r="T476" s="1" t="s">
        <v>34</v>
      </c>
      <c r="U476" s="7"/>
      <c r="W476" cm="1">
        <f t="array" ref="W476">_xlfn._xlws.FILTER([1]Rejeitadas!$H:$H,([1]Rejeitadas!$F:$F=B476)*([1]Rejeitadas!$G:$G=P476))</f>
        <v>393.73</v>
      </c>
    </row>
    <row r="477" spans="1:23" ht="15.75" customHeight="1">
      <c r="A477" s="2">
        <v>475</v>
      </c>
      <c r="B477" s="1">
        <v>4223101196160</v>
      </c>
      <c r="C477" s="1" t="s">
        <v>1760</v>
      </c>
      <c r="D477" s="1">
        <v>28</v>
      </c>
      <c r="E477" s="1" t="s">
        <v>1761</v>
      </c>
      <c r="F477" s="1" t="s">
        <v>1762</v>
      </c>
      <c r="G477" s="1">
        <v>907696</v>
      </c>
      <c r="H477" s="1" t="s">
        <v>25</v>
      </c>
      <c r="I477" s="1" t="s">
        <v>1763</v>
      </c>
      <c r="J477" s="1">
        <v>415020069</v>
      </c>
      <c r="K477" s="1" t="s">
        <v>1764</v>
      </c>
      <c r="L477" s="1" t="s">
        <v>220</v>
      </c>
      <c r="M477" s="1" t="s">
        <v>743</v>
      </c>
      <c r="N477" s="1" t="s">
        <v>30</v>
      </c>
      <c r="O477" s="1">
        <v>420540</v>
      </c>
      <c r="P477" s="1">
        <v>2691841</v>
      </c>
      <c r="Q477" s="1" t="s">
        <v>143</v>
      </c>
      <c r="R477" s="1" t="s">
        <v>32</v>
      </c>
      <c r="S477" s="1" t="s">
        <v>1097</v>
      </c>
      <c r="T477" s="1" t="s">
        <v>98</v>
      </c>
      <c r="U477" s="1" t="s">
        <v>1765</v>
      </c>
      <c r="V477" s="1" t="s">
        <v>1766</v>
      </c>
      <c r="W477" cm="1">
        <f t="array" ref="W477">_xlfn._xlws.FILTER([1]Rejeitadas!$H:$H,([1]Rejeitadas!$F:$F=B477)*([1]Rejeitadas!$G:$G=P477))</f>
        <v>1447.21</v>
      </c>
    </row>
    <row r="478" spans="1:23" ht="15.75" customHeight="1">
      <c r="A478" s="2">
        <v>476</v>
      </c>
      <c r="B478" s="1">
        <v>4223101138597</v>
      </c>
      <c r="C478" s="1" t="s">
        <v>1760</v>
      </c>
      <c r="D478" s="1">
        <v>28</v>
      </c>
      <c r="E478" s="1" t="s">
        <v>1761</v>
      </c>
      <c r="F478" s="1" t="s">
        <v>1762</v>
      </c>
      <c r="G478" s="1">
        <v>907696</v>
      </c>
      <c r="H478" s="1">
        <v>702104739006790</v>
      </c>
      <c r="I478" s="1" t="s">
        <v>1763</v>
      </c>
      <c r="J478" s="1">
        <v>408050519</v>
      </c>
      <c r="K478" s="1" t="s">
        <v>948</v>
      </c>
      <c r="L478" s="1" t="s">
        <v>106</v>
      </c>
      <c r="M478" s="1" t="s">
        <v>380</v>
      </c>
      <c r="N478" s="1" t="s">
        <v>30</v>
      </c>
      <c r="O478" s="1">
        <v>420540</v>
      </c>
      <c r="P478" s="1">
        <v>2691841</v>
      </c>
      <c r="Q478" s="1" t="s">
        <v>143</v>
      </c>
      <c r="R478" s="1" t="s">
        <v>66</v>
      </c>
      <c r="S478" s="1" t="s">
        <v>1097</v>
      </c>
      <c r="T478" s="1" t="s">
        <v>34</v>
      </c>
      <c r="W478" cm="1">
        <f t="array" ref="W478">_xlfn._xlws.FILTER([1]Rejeitadas!$H:$H,([1]Rejeitadas!$F:$F=B478)*([1]Rejeitadas!$G:$G=P478))</f>
        <v>1028.97</v>
      </c>
    </row>
    <row r="479" spans="1:23" ht="15.75" customHeight="1">
      <c r="A479" s="2">
        <v>477</v>
      </c>
      <c r="B479" s="1">
        <v>4223101097864</v>
      </c>
      <c r="C479" s="1" t="s">
        <v>1767</v>
      </c>
      <c r="D479" s="1">
        <v>24</v>
      </c>
      <c r="E479" s="1" t="s">
        <v>1768</v>
      </c>
      <c r="F479" s="1" t="s">
        <v>1769</v>
      </c>
      <c r="G479" s="1">
        <v>906189</v>
      </c>
      <c r="H479" s="1">
        <v>702001396011286</v>
      </c>
      <c r="I479" s="1" t="s">
        <v>760</v>
      </c>
      <c r="J479" s="1">
        <v>408050578</v>
      </c>
      <c r="K479" s="1" t="s">
        <v>1770</v>
      </c>
      <c r="L479" s="1" t="s">
        <v>976</v>
      </c>
      <c r="M479" s="1" t="s">
        <v>64</v>
      </c>
      <c r="N479" s="1" t="s">
        <v>30</v>
      </c>
      <c r="O479" s="1">
        <v>420540</v>
      </c>
      <c r="P479" s="1">
        <v>2691841</v>
      </c>
      <c r="Q479" s="1" t="s">
        <v>143</v>
      </c>
      <c r="R479" s="1" t="s">
        <v>66</v>
      </c>
      <c r="S479" s="1" t="s">
        <v>1097</v>
      </c>
      <c r="T479" s="1" t="s">
        <v>34</v>
      </c>
      <c r="W479" t="e" cm="1" vm="1">
        <f t="array" ref="W479">_xlfn._xlws.FILTER([1]Rejeitadas!$H:$H,([1]Rejeitadas!$F:$F=B479)*([1]Rejeitadas!$G:$G=P479))</f>
        <v>#VALUE!</v>
      </c>
    </row>
    <row r="480" spans="1:23" ht="15.75" customHeight="1">
      <c r="A480" s="2">
        <v>478</v>
      </c>
      <c r="B480" s="1">
        <v>4223101163435</v>
      </c>
      <c r="C480" s="1" t="s">
        <v>1767</v>
      </c>
      <c r="D480" s="1">
        <v>24</v>
      </c>
      <c r="E480" s="1" t="s">
        <v>1768</v>
      </c>
      <c r="F480" s="1" t="s">
        <v>1769</v>
      </c>
      <c r="G480" s="1">
        <v>906189</v>
      </c>
      <c r="H480" s="1">
        <v>702001396011286</v>
      </c>
      <c r="I480" s="1" t="s">
        <v>761</v>
      </c>
      <c r="J480" s="1">
        <v>415010012</v>
      </c>
      <c r="K480" s="1" t="s">
        <v>40</v>
      </c>
      <c r="L480" s="1" t="s">
        <v>300</v>
      </c>
      <c r="M480" s="1" t="s">
        <v>70</v>
      </c>
      <c r="N480" s="1" t="s">
        <v>30</v>
      </c>
      <c r="O480" s="1">
        <v>420540</v>
      </c>
      <c r="P480" s="1">
        <v>2691841</v>
      </c>
      <c r="Q480" s="1" t="s">
        <v>143</v>
      </c>
      <c r="R480" s="1" t="s">
        <v>66</v>
      </c>
      <c r="S480" s="1" t="s">
        <v>1097</v>
      </c>
      <c r="T480" s="1" t="s">
        <v>34</v>
      </c>
      <c r="W480" t="e" cm="1" vm="1">
        <f t="array" ref="W480">_xlfn._xlws.FILTER([1]Rejeitadas!$H:$H,([1]Rejeitadas!$F:$F=B480)*([1]Rejeitadas!$G:$G=P480))</f>
        <v>#VALUE!</v>
      </c>
    </row>
    <row r="481" spans="1:23" ht="15.75" customHeight="1">
      <c r="A481" s="2">
        <v>479</v>
      </c>
      <c r="B481" s="1">
        <v>4223100939772</v>
      </c>
      <c r="C481" s="1" t="s">
        <v>1771</v>
      </c>
      <c r="D481" s="1">
        <v>77</v>
      </c>
      <c r="E481" s="1" t="s">
        <v>1772</v>
      </c>
      <c r="F481" s="1" t="s">
        <v>1773</v>
      </c>
      <c r="G481" s="1">
        <v>260651</v>
      </c>
      <c r="H481" s="1" t="s">
        <v>49</v>
      </c>
      <c r="I481" s="1" t="s">
        <v>156</v>
      </c>
      <c r="J481" s="1">
        <v>406040095</v>
      </c>
      <c r="K481" s="1" t="s">
        <v>51</v>
      </c>
      <c r="L481" s="1" t="s">
        <v>809</v>
      </c>
      <c r="M481" s="1" t="s">
        <v>486</v>
      </c>
      <c r="N481" s="1" t="s">
        <v>54</v>
      </c>
      <c r="O481" s="1">
        <v>420540</v>
      </c>
      <c r="P481" s="1">
        <v>2691841</v>
      </c>
      <c r="Q481" s="1" t="s">
        <v>55</v>
      </c>
      <c r="R481" s="1" t="s">
        <v>32</v>
      </c>
      <c r="S481" s="1" t="s">
        <v>1097</v>
      </c>
      <c r="T481" s="1" t="s">
        <v>56</v>
      </c>
      <c r="U481" s="1" t="s">
        <v>1774</v>
      </c>
      <c r="V481" s="1" t="s">
        <v>1775</v>
      </c>
      <c r="W481" t="e" cm="1" vm="1">
        <f t="array" ref="W481">_xlfn._xlws.FILTER([1]Rejeitadas!$H:$H,([1]Rejeitadas!$F:$F=B481)*([1]Rejeitadas!$G:$G=P481))</f>
        <v>#VALUE!</v>
      </c>
    </row>
    <row r="482" spans="1:23" ht="15.75" customHeight="1">
      <c r="A482" s="2">
        <v>480</v>
      </c>
      <c r="B482" s="1">
        <v>4223100926814</v>
      </c>
      <c r="C482" s="6" t="s">
        <v>1776</v>
      </c>
      <c r="D482" s="1">
        <v>41</v>
      </c>
      <c r="E482" s="1" t="s">
        <v>1777</v>
      </c>
      <c r="F482" s="1" t="s">
        <v>1778</v>
      </c>
      <c r="G482" s="1">
        <v>601049</v>
      </c>
      <c r="H482" s="1" t="s">
        <v>38</v>
      </c>
      <c r="I482" s="1" t="s">
        <v>283</v>
      </c>
      <c r="J482" s="1">
        <v>415010012</v>
      </c>
      <c r="K482" s="1" t="s">
        <v>40</v>
      </c>
      <c r="L482" s="1" t="s">
        <v>1075</v>
      </c>
      <c r="M482" s="1" t="s">
        <v>125</v>
      </c>
      <c r="N482" s="1" t="s">
        <v>30</v>
      </c>
      <c r="O482" s="1">
        <v>421660</v>
      </c>
      <c r="P482" s="1">
        <v>2555646</v>
      </c>
      <c r="Q482" s="1" t="s">
        <v>43</v>
      </c>
      <c r="R482" s="1" t="s">
        <v>32</v>
      </c>
      <c r="S482" s="1" t="s">
        <v>411</v>
      </c>
      <c r="T482" s="1" t="s">
        <v>98</v>
      </c>
      <c r="U482" s="7" t="s">
        <v>412</v>
      </c>
      <c r="V482" s="1" t="s">
        <v>1303</v>
      </c>
      <c r="W482" cm="1">
        <f t="array" ref="W482">_xlfn._xlws.FILTER([1]Rejeitadas!$H:$H,([1]Rejeitadas!$F:$F=B482)*([1]Rejeitadas!$G:$G=P482))</f>
        <v>2019.5</v>
      </c>
    </row>
    <row r="483" spans="1:23" ht="15.75" customHeight="1">
      <c r="A483" s="2">
        <v>481</v>
      </c>
      <c r="B483" s="1">
        <v>4223101033811</v>
      </c>
      <c r="C483" s="1" t="s">
        <v>1779</v>
      </c>
      <c r="D483" s="1">
        <v>29</v>
      </c>
      <c r="E483" s="1" t="s">
        <v>1780</v>
      </c>
      <c r="F483" s="1" t="s">
        <v>1781</v>
      </c>
      <c r="G483" s="1">
        <v>879113</v>
      </c>
      <c r="H483" s="1">
        <v>702108708289794</v>
      </c>
      <c r="I483" s="1" t="s">
        <v>1782</v>
      </c>
      <c r="J483" s="1">
        <v>415010012</v>
      </c>
      <c r="K483" s="1" t="s">
        <v>256</v>
      </c>
      <c r="L483" s="1" t="s">
        <v>343</v>
      </c>
      <c r="M483" s="1" t="s">
        <v>53</v>
      </c>
      <c r="N483" s="1" t="s">
        <v>54</v>
      </c>
      <c r="O483" s="1">
        <v>420540</v>
      </c>
      <c r="P483" s="1">
        <v>2691841</v>
      </c>
      <c r="Q483" s="1" t="s">
        <v>55</v>
      </c>
      <c r="R483" s="1" t="s">
        <v>66</v>
      </c>
      <c r="S483" s="1" t="s">
        <v>1097</v>
      </c>
      <c r="T483" s="1" t="s">
        <v>56</v>
      </c>
      <c r="U483" s="1" t="s">
        <v>1783</v>
      </c>
      <c r="V483" s="1" t="s">
        <v>1784</v>
      </c>
      <c r="W483" t="e" cm="1" vm="1">
        <f t="array" ref="W483">_xlfn._xlws.FILTER([1]Rejeitadas!$H:$H,([1]Rejeitadas!$F:$F=B483)*([1]Rejeitadas!$G:$G=P483))</f>
        <v>#VALUE!</v>
      </c>
    </row>
    <row r="484" spans="1:23" ht="15.75" customHeight="1">
      <c r="A484" s="2">
        <v>482</v>
      </c>
      <c r="B484" s="1">
        <v>4223100921072</v>
      </c>
      <c r="C484" s="1" t="s">
        <v>1779</v>
      </c>
      <c r="D484" s="1">
        <v>29</v>
      </c>
      <c r="E484" s="1" t="s">
        <v>1780</v>
      </c>
      <c r="F484" s="1" t="s">
        <v>1781</v>
      </c>
      <c r="G484" s="1">
        <v>879113</v>
      </c>
      <c r="H484" s="1" t="s">
        <v>49</v>
      </c>
      <c r="I484" s="1" t="s">
        <v>1782</v>
      </c>
      <c r="J484" s="1">
        <v>415010012</v>
      </c>
      <c r="K484" s="1" t="s">
        <v>256</v>
      </c>
      <c r="L484" s="1" t="s">
        <v>125</v>
      </c>
      <c r="M484" s="1" t="s">
        <v>197</v>
      </c>
      <c r="N484" s="1" t="s">
        <v>54</v>
      </c>
      <c r="O484" s="1">
        <v>420540</v>
      </c>
      <c r="P484" s="1">
        <v>2691841</v>
      </c>
      <c r="Q484" s="1" t="s">
        <v>55</v>
      </c>
      <c r="R484" s="1" t="s">
        <v>32</v>
      </c>
      <c r="S484" s="1" t="s">
        <v>1097</v>
      </c>
      <c r="T484" s="1" t="s">
        <v>56</v>
      </c>
      <c r="U484" s="1" t="s">
        <v>1785</v>
      </c>
      <c r="V484" s="1" t="s">
        <v>1786</v>
      </c>
      <c r="W484" t="e" cm="1" vm="1">
        <f t="array" ref="W484">_xlfn._xlws.FILTER([1]Rejeitadas!$H:$H,([1]Rejeitadas!$F:$F=B484)*([1]Rejeitadas!$G:$G=P484))</f>
        <v>#VALUE!</v>
      </c>
    </row>
    <row r="485" spans="1:23" ht="15.75" customHeight="1">
      <c r="A485" s="2">
        <v>483</v>
      </c>
      <c r="B485" s="1">
        <v>4223101117280</v>
      </c>
      <c r="C485" s="1" t="s">
        <v>1787</v>
      </c>
      <c r="D485" s="1">
        <v>41</v>
      </c>
      <c r="E485" s="1" t="s">
        <v>1788</v>
      </c>
      <c r="F485" s="1" t="s">
        <v>1789</v>
      </c>
      <c r="G485" s="1">
        <v>906858</v>
      </c>
      <c r="H485" s="1" t="s">
        <v>25</v>
      </c>
      <c r="I485" s="1" t="s">
        <v>620</v>
      </c>
      <c r="J485" s="1">
        <v>404020500</v>
      </c>
      <c r="K485" s="1" t="s">
        <v>1790</v>
      </c>
      <c r="L485" s="1" t="s">
        <v>213</v>
      </c>
      <c r="M485" s="1" t="s">
        <v>212</v>
      </c>
      <c r="N485" s="1" t="s">
        <v>30</v>
      </c>
      <c r="O485" s="1">
        <v>420540</v>
      </c>
      <c r="P485" s="1">
        <v>2691841</v>
      </c>
      <c r="Q485" s="1" t="s">
        <v>143</v>
      </c>
      <c r="R485" s="1" t="s">
        <v>32</v>
      </c>
      <c r="S485" s="1" t="s">
        <v>1097</v>
      </c>
      <c r="T485" s="1" t="s">
        <v>98</v>
      </c>
      <c r="U485" s="1" t="s">
        <v>1791</v>
      </c>
      <c r="V485" s="1" t="s">
        <v>1792</v>
      </c>
      <c r="W485" cm="1">
        <f t="array" ref="W485">_xlfn._xlws.FILTER([1]Rejeitadas!$H:$H,([1]Rejeitadas!$F:$F=B485)*([1]Rejeitadas!$G:$G=P485))</f>
        <v>1936.79</v>
      </c>
    </row>
    <row r="486" spans="1:23" ht="15.75" customHeight="1">
      <c r="A486" s="2">
        <v>484</v>
      </c>
      <c r="B486" s="1">
        <v>4223100958054</v>
      </c>
      <c r="C486" s="6" t="s">
        <v>1793</v>
      </c>
      <c r="D486" s="1">
        <v>44</v>
      </c>
      <c r="E486" s="1" t="s">
        <v>1794</v>
      </c>
      <c r="F486" s="1" t="s">
        <v>1795</v>
      </c>
      <c r="G486" s="1">
        <v>334998</v>
      </c>
      <c r="H486" s="1">
        <v>700003234850709</v>
      </c>
      <c r="I486" s="1" t="s">
        <v>1796</v>
      </c>
      <c r="J486" s="1">
        <v>415010012</v>
      </c>
      <c r="K486" s="1" t="s">
        <v>40</v>
      </c>
      <c r="L486" s="1" t="s">
        <v>1703</v>
      </c>
      <c r="M486" s="1" t="s">
        <v>816</v>
      </c>
      <c r="N486" s="1" t="s">
        <v>30</v>
      </c>
      <c r="O486" s="1">
        <v>421660</v>
      </c>
      <c r="P486" s="1">
        <v>2555646</v>
      </c>
      <c r="Q486" s="1" t="s">
        <v>43</v>
      </c>
      <c r="R486" s="1" t="s">
        <v>66</v>
      </c>
      <c r="S486" s="1" t="s">
        <v>411</v>
      </c>
      <c r="T486" s="1" t="s">
        <v>98</v>
      </c>
      <c r="U486" s="7" t="s">
        <v>412</v>
      </c>
      <c r="V486" s="1" t="s">
        <v>1797</v>
      </c>
      <c r="W486" cm="1">
        <f t="array" ref="W486">_xlfn._xlws.FILTER([1]Rejeitadas!$H:$H,([1]Rejeitadas!$F:$F=B486)*([1]Rejeitadas!$G:$G=P486))</f>
        <v>1138.6099999999999</v>
      </c>
    </row>
    <row r="487" spans="1:23" ht="15.75" customHeight="1">
      <c r="A487" s="2">
        <v>485</v>
      </c>
      <c r="B487" s="1">
        <v>4223100990702</v>
      </c>
      <c r="C487" s="6" t="s">
        <v>1793</v>
      </c>
      <c r="D487" s="1">
        <v>44</v>
      </c>
      <c r="E487" s="1" t="s">
        <v>1794</v>
      </c>
      <c r="F487" s="1" t="s">
        <v>1795</v>
      </c>
      <c r="G487" s="1">
        <v>334998</v>
      </c>
      <c r="H487" s="1">
        <v>700003234850709</v>
      </c>
      <c r="I487" s="1" t="s">
        <v>1796</v>
      </c>
      <c r="J487" s="1">
        <v>415010012</v>
      </c>
      <c r="K487" s="1" t="s">
        <v>40</v>
      </c>
      <c r="L487" s="1" t="s">
        <v>816</v>
      </c>
      <c r="M487" s="1" t="s">
        <v>817</v>
      </c>
      <c r="N487" s="1" t="s">
        <v>30</v>
      </c>
      <c r="O487" s="1">
        <v>421660</v>
      </c>
      <c r="P487" s="1">
        <v>2555646</v>
      </c>
      <c r="Q487" s="1" t="s">
        <v>43</v>
      </c>
      <c r="R487" s="1" t="s">
        <v>66</v>
      </c>
      <c r="S487" s="1" t="s">
        <v>411</v>
      </c>
      <c r="T487" s="1" t="s">
        <v>34</v>
      </c>
      <c r="U487" s="7"/>
      <c r="W487" cm="1">
        <f t="array" ref="W487">_xlfn._xlws.FILTER([1]Rejeitadas!$H:$H,([1]Rejeitadas!$F:$F=B487)*([1]Rejeitadas!$G:$G=P487))</f>
        <v>1965.06</v>
      </c>
    </row>
    <row r="488" spans="1:23" ht="15.75" customHeight="1">
      <c r="A488" s="2">
        <v>486</v>
      </c>
      <c r="B488" s="1">
        <v>4223100987754</v>
      </c>
      <c r="C488" s="6" t="s">
        <v>1793</v>
      </c>
      <c r="D488" s="1">
        <v>44</v>
      </c>
      <c r="E488" s="1" t="s">
        <v>1794</v>
      </c>
      <c r="F488" s="1" t="s">
        <v>1795</v>
      </c>
      <c r="G488" s="1">
        <v>334998</v>
      </c>
      <c r="H488" s="1">
        <v>700003234850709</v>
      </c>
      <c r="I488" s="1" t="s">
        <v>1796</v>
      </c>
      <c r="J488" s="1">
        <v>415010012</v>
      </c>
      <c r="K488" s="1" t="s">
        <v>40</v>
      </c>
      <c r="L488" s="1" t="s">
        <v>816</v>
      </c>
      <c r="M488" s="1" t="s">
        <v>816</v>
      </c>
      <c r="N488" s="1" t="s">
        <v>30</v>
      </c>
      <c r="O488" s="1">
        <v>421660</v>
      </c>
      <c r="P488" s="1">
        <v>2555646</v>
      </c>
      <c r="Q488" s="1" t="s">
        <v>43</v>
      </c>
      <c r="R488" s="1" t="s">
        <v>66</v>
      </c>
      <c r="S488" s="1" t="s">
        <v>411</v>
      </c>
      <c r="T488" s="1" t="s">
        <v>98</v>
      </c>
      <c r="U488" s="7" t="s">
        <v>412</v>
      </c>
      <c r="V488" s="9" t="s">
        <v>1798</v>
      </c>
      <c r="W488" cm="1">
        <f t="array" ref="W488">_xlfn._xlws.FILTER([1]Rejeitadas!$H:$H,([1]Rejeitadas!$F:$F=B488)*([1]Rejeitadas!$G:$G=P488))</f>
        <v>1228.5</v>
      </c>
    </row>
    <row r="489" spans="1:23" ht="15.75" customHeight="1">
      <c r="A489" s="2">
        <v>487</v>
      </c>
      <c r="B489" s="1">
        <v>4223101132437</v>
      </c>
      <c r="C489" s="1" t="s">
        <v>1799</v>
      </c>
      <c r="D489" s="1">
        <v>42</v>
      </c>
      <c r="E489" s="1" t="s">
        <v>1800</v>
      </c>
      <c r="F489" s="1" t="s">
        <v>1801</v>
      </c>
      <c r="G489" s="1">
        <v>6738090</v>
      </c>
      <c r="H489" s="1">
        <v>700504312833354</v>
      </c>
      <c r="I489" s="1" t="s">
        <v>139</v>
      </c>
      <c r="J489" s="1">
        <v>303040149</v>
      </c>
      <c r="K489" s="1" t="s">
        <v>140</v>
      </c>
      <c r="L489" s="1" t="s">
        <v>105</v>
      </c>
      <c r="M489" s="1" t="s">
        <v>63</v>
      </c>
      <c r="N489" s="1" t="s">
        <v>30</v>
      </c>
      <c r="O489" s="1">
        <v>420540</v>
      </c>
      <c r="P489" s="1">
        <v>3157245</v>
      </c>
      <c r="Q489" s="1" t="s">
        <v>31</v>
      </c>
      <c r="R489" s="1" t="s">
        <v>66</v>
      </c>
      <c r="S489" s="1" t="s">
        <v>1097</v>
      </c>
      <c r="T489" s="1" t="s">
        <v>34</v>
      </c>
      <c r="W489" t="e" cm="1" vm="1">
        <f t="array" ref="W489">_xlfn._xlws.FILTER([1]Rejeitadas!$H:$H,([1]Rejeitadas!$F:$F=B489)*([1]Rejeitadas!$G:$G=P489))</f>
        <v>#VALUE!</v>
      </c>
    </row>
    <row r="490" spans="1:23" ht="15.75" customHeight="1">
      <c r="A490" s="2">
        <v>488</v>
      </c>
      <c r="B490" s="1">
        <v>4223101132437</v>
      </c>
      <c r="C490" s="1" t="s">
        <v>1799</v>
      </c>
      <c r="D490" s="1">
        <v>42</v>
      </c>
      <c r="E490" s="1" t="s">
        <v>1800</v>
      </c>
      <c r="F490" s="1" t="s">
        <v>1801</v>
      </c>
      <c r="G490" s="1">
        <v>907608</v>
      </c>
      <c r="H490" s="1">
        <v>700504312833354</v>
      </c>
      <c r="I490" s="1" t="s">
        <v>139</v>
      </c>
      <c r="J490" s="1">
        <v>303040149</v>
      </c>
      <c r="K490" s="1" t="s">
        <v>140</v>
      </c>
      <c r="L490" s="1" t="s">
        <v>106</v>
      </c>
      <c r="M490" s="1" t="s">
        <v>70</v>
      </c>
      <c r="N490" s="1" t="s">
        <v>30</v>
      </c>
      <c r="O490" s="1">
        <v>420540</v>
      </c>
      <c r="P490" s="1">
        <v>2691841</v>
      </c>
      <c r="Q490" s="1" t="s">
        <v>143</v>
      </c>
      <c r="R490" s="1" t="s">
        <v>66</v>
      </c>
      <c r="S490" s="1" t="s">
        <v>1097</v>
      </c>
      <c r="T490" s="1" t="s">
        <v>98</v>
      </c>
      <c r="U490" s="1" t="s">
        <v>1802</v>
      </c>
      <c r="V490" s="1" t="s">
        <v>1803</v>
      </c>
      <c r="W490" cm="1">
        <f t="array" ref="W490">_xlfn._xlws.FILTER([1]Rejeitadas!$H:$H,([1]Rejeitadas!$F:$F=B490)*([1]Rejeitadas!$G:$G=P490))</f>
        <v>1194.52</v>
      </c>
    </row>
    <row r="491" spans="1:23" ht="15.75" customHeight="1">
      <c r="A491" s="2">
        <v>489</v>
      </c>
      <c r="B491" s="1">
        <v>4223100926297</v>
      </c>
      <c r="C491" s="6" t="s">
        <v>1804</v>
      </c>
      <c r="D491" s="1">
        <v>27</v>
      </c>
      <c r="E491" s="1" t="s">
        <v>1805</v>
      </c>
      <c r="F491" s="1" t="s">
        <v>1806</v>
      </c>
      <c r="G491" s="1">
        <v>989653</v>
      </c>
      <c r="H491" s="1" t="s">
        <v>38</v>
      </c>
      <c r="I491" s="1" t="s">
        <v>283</v>
      </c>
      <c r="J491" s="1">
        <v>415030013</v>
      </c>
      <c r="K491" s="1" t="s">
        <v>592</v>
      </c>
      <c r="L491" s="1" t="s">
        <v>1807</v>
      </c>
      <c r="M491" s="1" t="s">
        <v>1092</v>
      </c>
      <c r="N491" s="1" t="s">
        <v>30</v>
      </c>
      <c r="O491" s="1">
        <v>421660</v>
      </c>
      <c r="P491" s="1">
        <v>2555646</v>
      </c>
      <c r="Q491" s="1" t="s">
        <v>43</v>
      </c>
      <c r="R491" s="1" t="s">
        <v>32</v>
      </c>
      <c r="S491" s="1" t="s">
        <v>411</v>
      </c>
      <c r="T491" s="1" t="s">
        <v>34</v>
      </c>
      <c r="U491" s="7" t="s">
        <v>1580</v>
      </c>
      <c r="V491" s="1" t="s">
        <v>1311</v>
      </c>
      <c r="W491" cm="1">
        <f t="array" ref="W491">_xlfn._xlws.FILTER([1]Rejeitadas!$H:$H,([1]Rejeitadas!$F:$F=B491)*([1]Rejeitadas!$G:$G=P491))</f>
        <v>2070.4899999999998</v>
      </c>
    </row>
    <row r="492" spans="1:23" ht="15.75" customHeight="1">
      <c r="A492" s="2">
        <v>490</v>
      </c>
      <c r="B492" s="1">
        <v>4223100896949</v>
      </c>
      <c r="C492" s="6" t="s">
        <v>1804</v>
      </c>
      <c r="D492" s="1">
        <v>27</v>
      </c>
      <c r="E492" s="1" t="s">
        <v>1805</v>
      </c>
      <c r="F492" s="1" t="s">
        <v>1806</v>
      </c>
      <c r="G492" s="1">
        <v>989653</v>
      </c>
      <c r="H492" s="1">
        <v>700005624224006</v>
      </c>
      <c r="I492" s="1" t="s">
        <v>283</v>
      </c>
      <c r="J492" s="1">
        <v>415030013</v>
      </c>
      <c r="K492" s="1" t="s">
        <v>592</v>
      </c>
      <c r="L492" s="1" t="s">
        <v>1808</v>
      </c>
      <c r="M492" s="1" t="s">
        <v>1807</v>
      </c>
      <c r="N492" s="1" t="s">
        <v>30</v>
      </c>
      <c r="O492" s="1">
        <v>421660</v>
      </c>
      <c r="P492" s="1">
        <v>2555646</v>
      </c>
      <c r="Q492" s="1" t="s">
        <v>43</v>
      </c>
      <c r="R492" s="1" t="s">
        <v>66</v>
      </c>
      <c r="S492" s="1" t="s">
        <v>411</v>
      </c>
      <c r="T492" s="1" t="s">
        <v>34</v>
      </c>
      <c r="U492" s="7" t="s">
        <v>1580</v>
      </c>
      <c r="V492" s="1" t="s">
        <v>1303</v>
      </c>
      <c r="W492" cm="1">
        <f t="array" ref="W492">_xlfn._xlws.FILTER([1]Rejeitadas!$H:$H,([1]Rejeitadas!$F:$F=B492)*([1]Rejeitadas!$G:$G=P492))</f>
        <v>1559.32</v>
      </c>
    </row>
    <row r="493" spans="1:23" ht="15.75" customHeight="1">
      <c r="A493" s="2">
        <v>491</v>
      </c>
      <c r="B493" s="1">
        <v>4223100939453</v>
      </c>
      <c r="C493" s="1" t="s">
        <v>1809</v>
      </c>
      <c r="D493" s="1">
        <v>63</v>
      </c>
      <c r="E493" s="1" t="s">
        <v>1810</v>
      </c>
      <c r="F493" s="1" t="s">
        <v>1811</v>
      </c>
      <c r="G493" s="1">
        <v>900516</v>
      </c>
      <c r="H493" s="1" t="s">
        <v>49</v>
      </c>
      <c r="I493" s="1" t="s">
        <v>1812</v>
      </c>
      <c r="J493" s="1">
        <v>303030038</v>
      </c>
      <c r="K493" s="1" t="s">
        <v>69</v>
      </c>
      <c r="L493" s="4">
        <v>44995</v>
      </c>
      <c r="M493" s="4">
        <v>45005</v>
      </c>
      <c r="N493" s="1" t="s">
        <v>409</v>
      </c>
      <c r="O493" s="1">
        <v>420540</v>
      </c>
      <c r="P493" s="1">
        <v>2691841</v>
      </c>
      <c r="Q493" s="1" t="s">
        <v>55</v>
      </c>
      <c r="R493" s="1" t="s">
        <v>32</v>
      </c>
      <c r="S493" s="1" t="s">
        <v>33</v>
      </c>
      <c r="T493" s="1" t="s">
        <v>56</v>
      </c>
      <c r="U493" s="1" t="s">
        <v>44</v>
      </c>
      <c r="V493" s="1" t="s">
        <v>1813</v>
      </c>
      <c r="W493" t="e" cm="1" vm="1">
        <f t="array" ref="W493">_xlfn._xlws.FILTER([1]Rejeitadas!$H:$H,([1]Rejeitadas!$F:$F=B493)*([1]Rejeitadas!$G:$G=P493))</f>
        <v>#VALUE!</v>
      </c>
    </row>
    <row r="494" spans="1:23" ht="15.75" customHeight="1">
      <c r="A494" s="2">
        <v>492</v>
      </c>
      <c r="B494" s="1">
        <v>4223101148541</v>
      </c>
      <c r="C494" s="1" t="s">
        <v>1814</v>
      </c>
      <c r="D494" s="1">
        <v>64</v>
      </c>
      <c r="E494" s="1" t="s">
        <v>1815</v>
      </c>
      <c r="F494" s="1" t="s">
        <v>1816</v>
      </c>
      <c r="G494" s="1">
        <v>908007</v>
      </c>
      <c r="H494" s="1" t="s">
        <v>38</v>
      </c>
      <c r="I494" s="1" t="s">
        <v>1817</v>
      </c>
      <c r="J494" s="1">
        <v>303060255</v>
      </c>
      <c r="K494" s="1" t="s">
        <v>1818</v>
      </c>
      <c r="L494" s="1" t="s">
        <v>70</v>
      </c>
      <c r="M494" s="1" t="s">
        <v>70</v>
      </c>
      <c r="N494" s="1" t="s">
        <v>30</v>
      </c>
      <c r="O494" s="1">
        <v>420540</v>
      </c>
      <c r="P494" s="1">
        <v>2691841</v>
      </c>
      <c r="Q494" s="1" t="s">
        <v>143</v>
      </c>
      <c r="R494" s="1" t="s">
        <v>32</v>
      </c>
      <c r="S494" s="1" t="s">
        <v>1097</v>
      </c>
      <c r="T494" s="1" t="s">
        <v>34</v>
      </c>
      <c r="W494" t="e" cm="1" vm="1">
        <f t="array" ref="W494">_xlfn._xlws.FILTER([1]Rejeitadas!$H:$H,([1]Rejeitadas!$F:$F=B494)*([1]Rejeitadas!$G:$G=P494))</f>
        <v>#VALUE!</v>
      </c>
    </row>
    <row r="495" spans="1:23" ht="15.75" customHeight="1">
      <c r="A495" s="2">
        <v>493</v>
      </c>
      <c r="B495" s="1">
        <v>4223101105234</v>
      </c>
      <c r="C495" s="6" t="s">
        <v>1819</v>
      </c>
      <c r="D495" s="1">
        <v>79</v>
      </c>
      <c r="E495" s="1" t="s">
        <v>1820</v>
      </c>
      <c r="F495" s="1" t="s">
        <v>1821</v>
      </c>
      <c r="G495" s="1">
        <v>675748</v>
      </c>
      <c r="H495" s="1">
        <v>898002910967532</v>
      </c>
      <c r="I495" s="1" t="s">
        <v>1822</v>
      </c>
      <c r="J495" s="1">
        <v>415010012</v>
      </c>
      <c r="K495" s="1" t="s">
        <v>40</v>
      </c>
      <c r="L495" s="1" t="s">
        <v>149</v>
      </c>
      <c r="M495" s="1" t="s">
        <v>150</v>
      </c>
      <c r="N495" s="1" t="s">
        <v>30</v>
      </c>
      <c r="O495" s="1">
        <v>421660</v>
      </c>
      <c r="P495" s="1">
        <v>2555646</v>
      </c>
      <c r="Q495" s="1" t="s">
        <v>43</v>
      </c>
      <c r="R495" s="1" t="s">
        <v>66</v>
      </c>
      <c r="S495" s="1" t="s">
        <v>411</v>
      </c>
      <c r="T495" s="1" t="s">
        <v>34</v>
      </c>
      <c r="U495" s="7" t="s">
        <v>1302</v>
      </c>
      <c r="V495" s="1" t="s">
        <v>1823</v>
      </c>
      <c r="W495" t="e" cm="1" vm="1">
        <f t="array" ref="W495">_xlfn._xlws.FILTER([1]Rejeitadas!$H:$H,([1]Rejeitadas!$F:$F=B495)*([1]Rejeitadas!$G:$G=P495))</f>
        <v>#VALUE!</v>
      </c>
    </row>
    <row r="496" spans="1:23" ht="15.75" customHeight="1">
      <c r="A496" s="2">
        <v>494</v>
      </c>
      <c r="B496" s="1">
        <v>4223101060387</v>
      </c>
      <c r="C496" s="6" t="s">
        <v>1819</v>
      </c>
      <c r="D496" s="1">
        <v>79</v>
      </c>
      <c r="E496" s="1" t="s">
        <v>1820</v>
      </c>
      <c r="F496" s="1" t="s">
        <v>1821</v>
      </c>
      <c r="G496" s="1">
        <v>675748</v>
      </c>
      <c r="H496" s="1">
        <v>898002910967532</v>
      </c>
      <c r="I496" s="1" t="s">
        <v>1822</v>
      </c>
      <c r="J496" s="1">
        <v>415030013</v>
      </c>
      <c r="K496" s="1" t="s">
        <v>592</v>
      </c>
      <c r="L496" s="1" t="s">
        <v>393</v>
      </c>
      <c r="M496" s="1" t="s">
        <v>149</v>
      </c>
      <c r="N496" s="1" t="s">
        <v>30</v>
      </c>
      <c r="O496" s="1">
        <v>421660</v>
      </c>
      <c r="P496" s="1">
        <v>2555646</v>
      </c>
      <c r="Q496" s="1" t="s">
        <v>43</v>
      </c>
      <c r="R496" s="1" t="s">
        <v>66</v>
      </c>
      <c r="S496" s="1" t="s">
        <v>411</v>
      </c>
      <c r="T496" s="1" t="s">
        <v>34</v>
      </c>
      <c r="U496" s="7" t="s">
        <v>1302</v>
      </c>
      <c r="V496" s="1" t="s">
        <v>1824</v>
      </c>
      <c r="W496" cm="1">
        <f t="array" ref="W496">_xlfn._xlws.FILTER([1]Rejeitadas!$H:$H,([1]Rejeitadas!$F:$F=B496)*([1]Rejeitadas!$G:$G=P496))</f>
        <v>2410.9899999999998</v>
      </c>
    </row>
    <row r="497" spans="1:23" ht="15.75" customHeight="1">
      <c r="A497" s="2">
        <v>495</v>
      </c>
      <c r="B497" s="1">
        <v>4223101099261</v>
      </c>
      <c r="C497" s="6" t="s">
        <v>1825</v>
      </c>
      <c r="D497" s="1">
        <v>35</v>
      </c>
      <c r="E497" s="1" t="s">
        <v>1826</v>
      </c>
      <c r="F497" s="1" t="s">
        <v>1827</v>
      </c>
      <c r="G497" s="1">
        <v>6733133</v>
      </c>
      <c r="H497" s="1" t="s">
        <v>25</v>
      </c>
      <c r="I497" s="1" t="s">
        <v>1828</v>
      </c>
      <c r="J497" s="1">
        <v>303070072</v>
      </c>
      <c r="K497" s="1" t="s">
        <v>305</v>
      </c>
      <c r="L497" s="1" t="s">
        <v>976</v>
      </c>
      <c r="M497" s="1" t="s">
        <v>449</v>
      </c>
      <c r="N497" s="1" t="s">
        <v>30</v>
      </c>
      <c r="O497" s="1">
        <v>420540</v>
      </c>
      <c r="P497" s="1">
        <v>3157245</v>
      </c>
      <c r="Q497" s="1" t="s">
        <v>31</v>
      </c>
      <c r="R497" s="1" t="s">
        <v>32</v>
      </c>
      <c r="S497" s="1" t="s">
        <v>411</v>
      </c>
      <c r="T497" s="1" t="s">
        <v>34</v>
      </c>
      <c r="U497" s="7"/>
      <c r="W497" t="e" cm="1" vm="1">
        <f t="array" ref="W497">_xlfn._xlws.FILTER([1]Rejeitadas!$H:$H,([1]Rejeitadas!$F:$F=B497)*([1]Rejeitadas!$G:$G=P497))</f>
        <v>#VALUE!</v>
      </c>
    </row>
    <row r="498" spans="1:23" ht="15.75" customHeight="1">
      <c r="A498" s="2">
        <v>496</v>
      </c>
      <c r="B498" s="1">
        <v>4223100960529</v>
      </c>
      <c r="C498" s="6" t="s">
        <v>1829</v>
      </c>
      <c r="D498" s="1">
        <v>25</v>
      </c>
      <c r="E498" s="1" t="s">
        <v>1830</v>
      </c>
      <c r="F498" s="1" t="s">
        <v>1831</v>
      </c>
      <c r="G498" s="1">
        <v>117459</v>
      </c>
      <c r="H498" s="1" t="s">
        <v>1832</v>
      </c>
      <c r="I498" s="1" t="s">
        <v>586</v>
      </c>
      <c r="J498" s="1">
        <v>415010012</v>
      </c>
      <c r="K498" s="1" t="s">
        <v>256</v>
      </c>
      <c r="L498" s="4">
        <v>45003</v>
      </c>
      <c r="M498" s="4">
        <v>45026</v>
      </c>
      <c r="N498" s="1" t="s">
        <v>117</v>
      </c>
      <c r="O498" s="1">
        <v>420540</v>
      </c>
      <c r="P498" s="1">
        <v>2664879</v>
      </c>
      <c r="Q498" s="1" t="s">
        <v>410</v>
      </c>
      <c r="R498" s="1" t="s">
        <v>66</v>
      </c>
      <c r="S498" s="1" t="s">
        <v>411</v>
      </c>
      <c r="T498" s="1" t="s">
        <v>98</v>
      </c>
      <c r="U498" s="7" t="s">
        <v>1076</v>
      </c>
      <c r="V498" s="1" t="s">
        <v>1833</v>
      </c>
      <c r="W498" cm="1">
        <f t="array" ref="W498">_xlfn._xlws.FILTER([1]Rejeitadas!$H:$H,([1]Rejeitadas!$F:$F=B498)*([1]Rejeitadas!$G:$G=P498))</f>
        <v>6449.7</v>
      </c>
    </row>
    <row r="499" spans="1:23" ht="15.75" customHeight="1">
      <c r="A499" s="2">
        <v>497</v>
      </c>
      <c r="B499" s="1">
        <v>4223101128928</v>
      </c>
      <c r="C499" s="1" t="s">
        <v>1834</v>
      </c>
      <c r="D499" s="1">
        <v>33</v>
      </c>
      <c r="E499" s="1" t="s">
        <v>1835</v>
      </c>
      <c r="F499" s="1" t="s">
        <v>1836</v>
      </c>
      <c r="G499" s="1">
        <v>349309</v>
      </c>
      <c r="H499" s="1" t="s">
        <v>25</v>
      </c>
      <c r="I499" s="1" t="s">
        <v>633</v>
      </c>
      <c r="J499" s="1">
        <v>404020380</v>
      </c>
      <c r="K499" s="1" t="s">
        <v>1837</v>
      </c>
      <c r="L499" s="1" t="s">
        <v>225</v>
      </c>
      <c r="M499" s="1" t="s">
        <v>64</v>
      </c>
      <c r="N499" s="1" t="s">
        <v>30</v>
      </c>
      <c r="O499" s="1">
        <v>420540</v>
      </c>
      <c r="P499" s="1">
        <v>2691841</v>
      </c>
      <c r="Q499" s="1" t="s">
        <v>143</v>
      </c>
      <c r="R499" s="1" t="s">
        <v>32</v>
      </c>
      <c r="S499" s="1" t="s">
        <v>1097</v>
      </c>
      <c r="T499" s="1" t="s">
        <v>34</v>
      </c>
      <c r="W499" cm="1">
        <f t="array" ref="W499">_xlfn._xlws.FILTER([1]Rejeitadas!$H:$H,([1]Rejeitadas!$F:$F=B499)*([1]Rejeitadas!$G:$G=P499))</f>
        <v>749.33</v>
      </c>
    </row>
    <row r="500" spans="1:23" ht="15.75" customHeight="1">
      <c r="A500" s="2">
        <v>498</v>
      </c>
      <c r="B500" s="1">
        <v>4223101101109</v>
      </c>
      <c r="C500" s="6" t="s">
        <v>1838</v>
      </c>
      <c r="D500" s="1">
        <v>74</v>
      </c>
      <c r="E500" s="1" t="s">
        <v>1839</v>
      </c>
      <c r="F500" s="1" t="s">
        <v>1840</v>
      </c>
      <c r="G500" s="1">
        <v>598193</v>
      </c>
      <c r="H500" s="1" t="s">
        <v>25</v>
      </c>
      <c r="I500" s="1" t="s">
        <v>1620</v>
      </c>
      <c r="J500" s="1">
        <v>407040161</v>
      </c>
      <c r="K500" s="1" t="s">
        <v>87</v>
      </c>
      <c r="L500" s="1" t="s">
        <v>96</v>
      </c>
      <c r="M500" s="1" t="s">
        <v>370</v>
      </c>
      <c r="N500" s="1" t="s">
        <v>30</v>
      </c>
      <c r="O500" s="1">
        <v>420540</v>
      </c>
      <c r="P500" s="1">
        <v>3157245</v>
      </c>
      <c r="Q500" s="1" t="s">
        <v>31</v>
      </c>
      <c r="R500" s="1" t="s">
        <v>32</v>
      </c>
      <c r="S500" s="1" t="s">
        <v>411</v>
      </c>
      <c r="T500" s="1" t="s">
        <v>34</v>
      </c>
      <c r="U500" s="7"/>
      <c r="W500" t="e" cm="1" vm="1">
        <f t="array" ref="W500">_xlfn._xlws.FILTER([1]Rejeitadas!$H:$H,([1]Rejeitadas!$F:$F=B500)*([1]Rejeitadas!$G:$G=P500))</f>
        <v>#VALUE!</v>
      </c>
    </row>
    <row r="501" spans="1:23" ht="15.75" customHeight="1">
      <c r="A501" s="2">
        <v>499</v>
      </c>
      <c r="B501" s="1">
        <v>4223101145197</v>
      </c>
      <c r="C501" s="6" t="s">
        <v>1841</v>
      </c>
      <c r="D501" s="1">
        <v>0</v>
      </c>
      <c r="E501" s="1" t="s">
        <v>1842</v>
      </c>
      <c r="F501" s="1" t="s">
        <v>1843</v>
      </c>
      <c r="G501" s="1">
        <v>756274</v>
      </c>
      <c r="H501" s="1" t="s">
        <v>25</v>
      </c>
      <c r="I501" s="1" t="s">
        <v>180</v>
      </c>
      <c r="J501" s="1">
        <v>412040166</v>
      </c>
      <c r="K501" s="1" t="s">
        <v>498</v>
      </c>
      <c r="L501" s="1" t="s">
        <v>64</v>
      </c>
      <c r="M501" s="1" t="s">
        <v>142</v>
      </c>
      <c r="N501" s="1" t="s">
        <v>30</v>
      </c>
      <c r="O501" s="1">
        <v>420540</v>
      </c>
      <c r="P501" s="1">
        <v>2691868</v>
      </c>
      <c r="Q501" s="1" t="s">
        <v>230</v>
      </c>
      <c r="R501" s="1" t="s">
        <v>32</v>
      </c>
      <c r="S501" s="1" t="s">
        <v>411</v>
      </c>
      <c r="T501" s="1" t="s">
        <v>34</v>
      </c>
      <c r="U501" s="7"/>
      <c r="W501" t="e" cm="1" vm="1">
        <f t="array" ref="W501">_xlfn._xlws.FILTER([1]Rejeitadas!$H:$H,([1]Rejeitadas!$F:$F=B501)*([1]Rejeitadas!$G:$G=P501))</f>
        <v>#VALUE!</v>
      </c>
    </row>
    <row r="502" spans="1:23" ht="15.75" customHeight="1">
      <c r="A502" s="2">
        <v>500</v>
      </c>
      <c r="B502" s="1">
        <v>4223100972596</v>
      </c>
      <c r="C502" s="6" t="s">
        <v>1844</v>
      </c>
      <c r="D502" s="1">
        <v>53</v>
      </c>
      <c r="E502" s="1" t="s">
        <v>1845</v>
      </c>
      <c r="F502" s="1" t="s">
        <v>1846</v>
      </c>
      <c r="G502" s="1">
        <v>444600</v>
      </c>
      <c r="H502" s="1">
        <v>700504156867951</v>
      </c>
      <c r="I502" s="1" t="s">
        <v>1325</v>
      </c>
      <c r="J502" s="1">
        <v>415020034</v>
      </c>
      <c r="K502" s="1" t="s">
        <v>89</v>
      </c>
      <c r="L502" s="1" t="s">
        <v>172</v>
      </c>
      <c r="M502" s="1" t="s">
        <v>816</v>
      </c>
      <c r="N502" s="1" t="s">
        <v>30</v>
      </c>
      <c r="O502" s="1">
        <v>421660</v>
      </c>
      <c r="P502" s="1">
        <v>2302969</v>
      </c>
      <c r="Q502" s="1" t="s">
        <v>539</v>
      </c>
      <c r="R502" s="1" t="s">
        <v>66</v>
      </c>
      <c r="S502" s="1" t="s">
        <v>411</v>
      </c>
      <c r="T502" s="1" t="s">
        <v>34</v>
      </c>
      <c r="U502" s="7"/>
      <c r="W502" t="e" cm="1" vm="1">
        <f t="array" ref="W502">_xlfn._xlws.FILTER([1]Rejeitadas!$H:$H,([1]Rejeitadas!$F:$F=B502)*([1]Rejeitadas!$G:$G=P502))</f>
        <v>#VALUE!</v>
      </c>
    </row>
    <row r="503" spans="1:23" ht="15.75" customHeight="1">
      <c r="A503" s="2">
        <v>501</v>
      </c>
      <c r="B503" s="1">
        <v>4223101007136</v>
      </c>
      <c r="C503" s="6" t="s">
        <v>1844</v>
      </c>
      <c r="D503" s="1">
        <v>53</v>
      </c>
      <c r="E503" s="1" t="s">
        <v>1845</v>
      </c>
      <c r="F503" s="1" t="s">
        <v>1846</v>
      </c>
      <c r="G503" s="1">
        <v>444600</v>
      </c>
      <c r="H503" s="1">
        <v>700504156867951</v>
      </c>
      <c r="I503" s="1" t="s">
        <v>698</v>
      </c>
      <c r="J503" s="1">
        <v>408060042</v>
      </c>
      <c r="K503" s="1" t="s">
        <v>699</v>
      </c>
      <c r="L503" s="1" t="s">
        <v>816</v>
      </c>
      <c r="M503" s="1" t="s">
        <v>425</v>
      </c>
      <c r="N503" s="1" t="s">
        <v>30</v>
      </c>
      <c r="O503" s="1">
        <v>421660</v>
      </c>
      <c r="P503" s="1">
        <v>2302969</v>
      </c>
      <c r="Q503" s="1" t="s">
        <v>539</v>
      </c>
      <c r="R503" s="1" t="s">
        <v>66</v>
      </c>
      <c r="S503" s="1" t="s">
        <v>411</v>
      </c>
      <c r="T503" s="1" t="s">
        <v>34</v>
      </c>
      <c r="U503" s="7"/>
      <c r="W503" t="e" cm="1" vm="1">
        <f t="array" ref="W503">_xlfn._xlws.FILTER([1]Rejeitadas!$H:$H,([1]Rejeitadas!$F:$F=B503)*([1]Rejeitadas!$G:$G=P503))</f>
        <v>#VALUE!</v>
      </c>
    </row>
    <row r="504" spans="1:23" ht="15.75" customHeight="1">
      <c r="A504" s="2">
        <v>502</v>
      </c>
      <c r="B504" s="1">
        <v>4223101144823</v>
      </c>
      <c r="C504" s="1" t="s">
        <v>1847</v>
      </c>
      <c r="D504" s="1">
        <v>59</v>
      </c>
      <c r="E504" s="1" t="s">
        <v>1848</v>
      </c>
      <c r="F504" s="1" t="s">
        <v>1849</v>
      </c>
      <c r="G504" s="1">
        <v>855164</v>
      </c>
      <c r="H504" s="1">
        <v>701401693523336</v>
      </c>
      <c r="I504" s="1" t="s">
        <v>1850</v>
      </c>
      <c r="J504" s="1">
        <v>407030255</v>
      </c>
      <c r="K504" s="1" t="s">
        <v>191</v>
      </c>
      <c r="L504" s="1" t="s">
        <v>64</v>
      </c>
      <c r="M504" s="1" t="s">
        <v>380</v>
      </c>
      <c r="N504" s="1" t="s">
        <v>30</v>
      </c>
      <c r="O504" s="1">
        <v>420540</v>
      </c>
      <c r="P504" s="1">
        <v>2691841</v>
      </c>
      <c r="Q504" s="1" t="s">
        <v>143</v>
      </c>
      <c r="R504" s="1" t="s">
        <v>66</v>
      </c>
      <c r="S504" s="1" t="s">
        <v>1097</v>
      </c>
      <c r="T504" s="1" t="s">
        <v>34</v>
      </c>
      <c r="W504" t="e" cm="1" vm="1">
        <f t="array" ref="W504">_xlfn._xlws.FILTER([1]Rejeitadas!$H:$H,([1]Rejeitadas!$F:$F=B504)*([1]Rejeitadas!$G:$G=P504))</f>
        <v>#VALUE!</v>
      </c>
    </row>
    <row r="505" spans="1:23" ht="15.75" customHeight="1">
      <c r="A505" s="2">
        <v>503</v>
      </c>
      <c r="B505" s="1">
        <v>4223101191133</v>
      </c>
      <c r="C505" s="1" t="s">
        <v>1847</v>
      </c>
      <c r="D505" s="1">
        <v>59</v>
      </c>
      <c r="E505" s="1" t="s">
        <v>1848</v>
      </c>
      <c r="F505" s="1" t="s">
        <v>1849</v>
      </c>
      <c r="G505" s="1">
        <v>855164</v>
      </c>
      <c r="H505" s="1">
        <v>701401693523336</v>
      </c>
      <c r="I505" s="1" t="s">
        <v>892</v>
      </c>
      <c r="J505" s="1">
        <v>407030034</v>
      </c>
      <c r="K505" s="1" t="s">
        <v>187</v>
      </c>
      <c r="L505" s="1" t="s">
        <v>220</v>
      </c>
      <c r="M505" s="1" t="s">
        <v>220</v>
      </c>
      <c r="N505" s="1" t="s">
        <v>30</v>
      </c>
      <c r="O505" s="1">
        <v>420540</v>
      </c>
      <c r="P505" s="1">
        <v>2691841</v>
      </c>
      <c r="Q505" s="1" t="s">
        <v>143</v>
      </c>
      <c r="R505" s="1" t="s">
        <v>66</v>
      </c>
      <c r="S505" s="1" t="s">
        <v>1097</v>
      </c>
      <c r="T505" s="1" t="s">
        <v>34</v>
      </c>
      <c r="W505" t="e" cm="1" vm="1">
        <f t="array" ref="W505">_xlfn._xlws.FILTER([1]Rejeitadas!$H:$H,([1]Rejeitadas!$F:$F=B505)*([1]Rejeitadas!$G:$G=P505))</f>
        <v>#VALUE!</v>
      </c>
    </row>
    <row r="506" spans="1:23" ht="15.75" customHeight="1">
      <c r="A506" s="2">
        <v>504</v>
      </c>
      <c r="B506" s="1">
        <v>4223101013000</v>
      </c>
      <c r="C506" s="1" t="s">
        <v>1851</v>
      </c>
      <c r="D506" s="1">
        <v>62</v>
      </c>
      <c r="E506" s="1" t="s">
        <v>1852</v>
      </c>
      <c r="F506" s="1" t="s">
        <v>1853</v>
      </c>
      <c r="G506" s="1">
        <v>903176</v>
      </c>
      <c r="H506" s="1" t="s">
        <v>49</v>
      </c>
      <c r="I506" s="1" t="s">
        <v>156</v>
      </c>
      <c r="J506" s="1">
        <v>303040149</v>
      </c>
      <c r="K506" s="1" t="s">
        <v>157</v>
      </c>
      <c r="L506" s="4">
        <v>45022</v>
      </c>
      <c r="M506" s="4">
        <v>45029</v>
      </c>
      <c r="N506" s="1" t="s">
        <v>117</v>
      </c>
      <c r="O506" s="1">
        <v>420540</v>
      </c>
      <c r="P506" s="1">
        <v>2691841</v>
      </c>
      <c r="Q506" s="1" t="s">
        <v>55</v>
      </c>
      <c r="R506" s="1" t="s">
        <v>32</v>
      </c>
      <c r="S506" s="1" t="s">
        <v>1097</v>
      </c>
      <c r="T506" s="1" t="s">
        <v>56</v>
      </c>
      <c r="U506" s="1" t="s">
        <v>1854</v>
      </c>
      <c r="V506" s="1" t="s">
        <v>1855</v>
      </c>
      <c r="W506" t="e" cm="1" vm="1">
        <f t="array" ref="W506">_xlfn._xlws.FILTER([1]Rejeitadas!$H:$H,([1]Rejeitadas!$F:$F=B506)*([1]Rejeitadas!$G:$G=P506))</f>
        <v>#VALUE!</v>
      </c>
    </row>
    <row r="507" spans="1:23" ht="15.75" customHeight="1">
      <c r="A507" s="2">
        <v>505</v>
      </c>
      <c r="B507" s="1">
        <v>4223101144295</v>
      </c>
      <c r="C507" s="6" t="s">
        <v>1856</v>
      </c>
      <c r="D507" s="1">
        <v>11</v>
      </c>
      <c r="E507" s="1" t="s">
        <v>1857</v>
      </c>
      <c r="F507" s="1" t="s">
        <v>1858</v>
      </c>
      <c r="G507" s="1">
        <v>752457</v>
      </c>
      <c r="H507" s="1">
        <v>700002594696905</v>
      </c>
      <c r="I507" s="1" t="s">
        <v>1859</v>
      </c>
      <c r="J507" s="1">
        <v>415010012</v>
      </c>
      <c r="K507" s="1" t="s">
        <v>40</v>
      </c>
      <c r="L507" s="1" t="s">
        <v>659</v>
      </c>
      <c r="M507" s="1" t="s">
        <v>522</v>
      </c>
      <c r="N507" s="1" t="s">
        <v>30</v>
      </c>
      <c r="O507" s="1">
        <v>420540</v>
      </c>
      <c r="P507" s="1">
        <v>2691868</v>
      </c>
      <c r="Q507" s="1" t="s">
        <v>230</v>
      </c>
      <c r="R507" s="1" t="s">
        <v>66</v>
      </c>
      <c r="S507" s="1" t="s">
        <v>411</v>
      </c>
      <c r="T507" s="1" t="s">
        <v>34</v>
      </c>
      <c r="U507" s="7"/>
      <c r="W507" t="e" cm="1" vm="1">
        <f t="array" ref="W507">_xlfn._xlws.FILTER([1]Rejeitadas!$H:$H,([1]Rejeitadas!$F:$F=B507)*([1]Rejeitadas!$G:$G=P507))</f>
        <v>#VALUE!</v>
      </c>
    </row>
    <row r="508" spans="1:23" ht="15.75" customHeight="1">
      <c r="A508" s="2">
        <v>506</v>
      </c>
      <c r="B508" s="1">
        <v>4223101144306</v>
      </c>
      <c r="C508" s="6" t="s">
        <v>1856</v>
      </c>
      <c r="D508" s="1">
        <v>11</v>
      </c>
      <c r="E508" s="1" t="s">
        <v>1857</v>
      </c>
      <c r="F508" s="1" t="s">
        <v>1858</v>
      </c>
      <c r="G508" s="1">
        <v>752457</v>
      </c>
      <c r="H508" s="1">
        <v>700002594696905</v>
      </c>
      <c r="I508" s="1" t="s">
        <v>1129</v>
      </c>
      <c r="J508" s="1">
        <v>415010012</v>
      </c>
      <c r="K508" s="1" t="s">
        <v>40</v>
      </c>
      <c r="L508" s="1" t="s">
        <v>522</v>
      </c>
      <c r="M508" s="1" t="s">
        <v>290</v>
      </c>
      <c r="N508" s="1" t="s">
        <v>30</v>
      </c>
      <c r="O508" s="1">
        <v>420540</v>
      </c>
      <c r="P508" s="1">
        <v>2691868</v>
      </c>
      <c r="Q508" s="1" t="s">
        <v>230</v>
      </c>
      <c r="R508" s="1" t="s">
        <v>66</v>
      </c>
      <c r="S508" s="1" t="s">
        <v>411</v>
      </c>
      <c r="T508" s="1" t="s">
        <v>34</v>
      </c>
      <c r="U508" s="7"/>
      <c r="W508" t="e" cm="1" vm="1">
        <f t="array" ref="W508">_xlfn._xlws.FILTER([1]Rejeitadas!$H:$H,([1]Rejeitadas!$F:$F=B508)*([1]Rejeitadas!$G:$G=P508))</f>
        <v>#VALUE!</v>
      </c>
    </row>
    <row r="509" spans="1:23" ht="15.75" customHeight="1">
      <c r="A509" s="2">
        <v>507</v>
      </c>
      <c r="B509" s="1">
        <v>4223101169705</v>
      </c>
      <c r="C509" s="6" t="s">
        <v>1860</v>
      </c>
      <c r="D509" s="1">
        <v>45</v>
      </c>
      <c r="E509" s="1" t="s">
        <v>1861</v>
      </c>
      <c r="F509" s="1" t="s">
        <v>1862</v>
      </c>
      <c r="G509" s="1">
        <v>70759</v>
      </c>
      <c r="H509" s="1">
        <v>706703514566515</v>
      </c>
      <c r="I509" s="1" t="s">
        <v>390</v>
      </c>
      <c r="J509" s="1">
        <v>506020037</v>
      </c>
      <c r="K509" s="1" t="s">
        <v>391</v>
      </c>
      <c r="L509" s="1" t="s">
        <v>212</v>
      </c>
      <c r="M509" s="1" t="s">
        <v>64</v>
      </c>
      <c r="N509" s="1" t="s">
        <v>30</v>
      </c>
      <c r="O509" s="1">
        <v>420540</v>
      </c>
      <c r="P509" s="1">
        <v>19445</v>
      </c>
      <c r="Q509" s="1" t="s">
        <v>107</v>
      </c>
      <c r="R509" s="1" t="s">
        <v>66</v>
      </c>
      <c r="S509" s="1" t="s">
        <v>411</v>
      </c>
      <c r="T509" s="1" t="s">
        <v>34</v>
      </c>
      <c r="U509" s="7"/>
      <c r="W509" t="e" cm="1" vm="1">
        <f t="array" ref="W509">_xlfn._xlws.FILTER([1]Rejeitadas!$H:$H,([1]Rejeitadas!$F:$F=B509)*([1]Rejeitadas!$G:$G=P509))</f>
        <v>#VALUE!</v>
      </c>
    </row>
    <row r="510" spans="1:23" ht="15.75" customHeight="1">
      <c r="A510" s="2">
        <v>508</v>
      </c>
      <c r="B510" s="1">
        <v>4223101159508</v>
      </c>
      <c r="C510" s="6" t="s">
        <v>1860</v>
      </c>
      <c r="D510" s="1">
        <v>45</v>
      </c>
      <c r="E510" s="1" t="s">
        <v>1861</v>
      </c>
      <c r="F510" s="1" t="s">
        <v>1862</v>
      </c>
      <c r="G510" s="1">
        <v>70759</v>
      </c>
      <c r="H510" s="1">
        <v>706703514566515</v>
      </c>
      <c r="I510" s="1" t="s">
        <v>390</v>
      </c>
      <c r="J510" s="1">
        <v>506020037</v>
      </c>
      <c r="K510" s="1" t="s">
        <v>391</v>
      </c>
      <c r="L510" s="1" t="s">
        <v>42</v>
      </c>
      <c r="M510" s="1" t="s">
        <v>212</v>
      </c>
      <c r="N510" s="1" t="s">
        <v>30</v>
      </c>
      <c r="O510" s="1">
        <v>420540</v>
      </c>
      <c r="P510" s="1">
        <v>19445</v>
      </c>
      <c r="Q510" s="1" t="s">
        <v>107</v>
      </c>
      <c r="R510" s="1" t="s">
        <v>66</v>
      </c>
      <c r="S510" s="1" t="s">
        <v>411</v>
      </c>
      <c r="T510" s="1" t="s">
        <v>34</v>
      </c>
      <c r="U510" s="7"/>
      <c r="W510" t="e" cm="1" vm="1">
        <f t="array" ref="W510">_xlfn._xlws.FILTER([1]Rejeitadas!$H:$H,([1]Rejeitadas!$F:$F=B510)*([1]Rejeitadas!$G:$G=P510))</f>
        <v>#VALUE!</v>
      </c>
    </row>
    <row r="511" spans="1:23" ht="15.75" customHeight="1">
      <c r="A511" s="2">
        <v>509</v>
      </c>
      <c r="B511" s="1">
        <v>4223100947428</v>
      </c>
      <c r="C511" s="6" t="s">
        <v>1863</v>
      </c>
      <c r="D511" s="1">
        <v>64</v>
      </c>
      <c r="E511" s="1" t="s">
        <v>1864</v>
      </c>
      <c r="F511" s="1" t="s">
        <v>1865</v>
      </c>
      <c r="G511" s="1">
        <v>71456</v>
      </c>
      <c r="H511" s="1">
        <v>704701731129336</v>
      </c>
      <c r="I511" s="1" t="s">
        <v>1866</v>
      </c>
      <c r="J511" s="1">
        <v>415020034</v>
      </c>
      <c r="K511" s="1" t="s">
        <v>532</v>
      </c>
      <c r="L511" s="1" t="s">
        <v>1257</v>
      </c>
      <c r="M511" s="1" t="s">
        <v>1867</v>
      </c>
      <c r="N511" s="1" t="s">
        <v>54</v>
      </c>
      <c r="O511" s="1">
        <v>420540</v>
      </c>
      <c r="P511" s="1">
        <v>19445</v>
      </c>
      <c r="Q511" s="1" t="s">
        <v>510</v>
      </c>
      <c r="R511" s="1" t="s">
        <v>66</v>
      </c>
      <c r="S511" s="1" t="s">
        <v>411</v>
      </c>
      <c r="T511" s="1" t="s">
        <v>98</v>
      </c>
      <c r="U511" s="7" t="s">
        <v>1730</v>
      </c>
      <c r="V511" s="1" t="s">
        <v>413</v>
      </c>
      <c r="W511" cm="1">
        <f t="array" ref="W511">_xlfn._xlws.FILTER([1]Rejeitadas!$H:$H,([1]Rejeitadas!$F:$F=B511)*([1]Rejeitadas!$G:$G=P511))</f>
        <v>4518.59</v>
      </c>
    </row>
    <row r="512" spans="1:23" ht="15.75" customHeight="1">
      <c r="A512" s="2">
        <v>510</v>
      </c>
      <c r="B512" s="1">
        <v>4223101206005</v>
      </c>
      <c r="C512" s="1" t="s">
        <v>1868</v>
      </c>
      <c r="D512" s="1">
        <v>24</v>
      </c>
      <c r="E512" s="1" t="s">
        <v>1869</v>
      </c>
      <c r="F512" s="1" t="s">
        <v>1870</v>
      </c>
      <c r="G512" s="1">
        <v>910035</v>
      </c>
      <c r="H512" s="1" t="s">
        <v>38</v>
      </c>
      <c r="I512" s="1" t="s">
        <v>1871</v>
      </c>
      <c r="J512" s="1">
        <v>303150041</v>
      </c>
      <c r="K512" s="1" t="s">
        <v>1505</v>
      </c>
      <c r="L512" s="1" t="s">
        <v>1451</v>
      </c>
      <c r="M512" s="1" t="s">
        <v>266</v>
      </c>
      <c r="N512" s="1" t="s">
        <v>30</v>
      </c>
      <c r="O512" s="1">
        <v>420540</v>
      </c>
      <c r="P512" s="1">
        <v>2691841</v>
      </c>
      <c r="Q512" s="1" t="s">
        <v>143</v>
      </c>
      <c r="R512" s="1" t="s">
        <v>32</v>
      </c>
      <c r="S512" s="1" t="s">
        <v>1097</v>
      </c>
      <c r="T512" s="1" t="s">
        <v>34</v>
      </c>
      <c r="W512" t="e" cm="1" vm="1">
        <f t="array" ref="W512">_xlfn._xlws.FILTER([1]Rejeitadas!$H:$H,([1]Rejeitadas!$F:$F=B512)*([1]Rejeitadas!$G:$G=P512))</f>
        <v>#VALUE!</v>
      </c>
    </row>
    <row r="513" spans="1:23" ht="15.75" customHeight="1">
      <c r="A513" s="2">
        <v>511</v>
      </c>
      <c r="B513" s="1">
        <v>4223100804340</v>
      </c>
      <c r="C513" s="6" t="s">
        <v>1872</v>
      </c>
      <c r="D513" s="1">
        <v>58</v>
      </c>
      <c r="E513" s="1" t="s">
        <v>1873</v>
      </c>
      <c r="F513" s="1" t="s">
        <v>1874</v>
      </c>
      <c r="G513" s="1">
        <v>673806</v>
      </c>
      <c r="H513" s="1">
        <v>702906530861974</v>
      </c>
      <c r="I513" s="1" t="s">
        <v>1875</v>
      </c>
      <c r="J513" s="1">
        <v>415010012</v>
      </c>
      <c r="K513" s="1" t="s">
        <v>256</v>
      </c>
      <c r="L513" s="4">
        <v>44947</v>
      </c>
      <c r="M513" s="4">
        <v>44949</v>
      </c>
      <c r="N513" s="1" t="s">
        <v>117</v>
      </c>
      <c r="O513" s="1">
        <v>420540</v>
      </c>
      <c r="P513" s="1">
        <v>19305</v>
      </c>
      <c r="Q513" s="1" t="s">
        <v>327</v>
      </c>
      <c r="R513" s="1" t="s">
        <v>66</v>
      </c>
      <c r="S513" s="1" t="s">
        <v>411</v>
      </c>
      <c r="T513" s="1" t="s">
        <v>56</v>
      </c>
      <c r="U513" s="7" t="s">
        <v>1076</v>
      </c>
      <c r="V513" s="1" t="s">
        <v>1876</v>
      </c>
      <c r="W513" t="e" cm="1" vm="1">
        <f t="array" ref="W513">_xlfn._xlws.FILTER([1]Rejeitadas!$H:$H,([1]Rejeitadas!$F:$F=B513)*([1]Rejeitadas!$G:$G=P513))</f>
        <v>#VALUE!</v>
      </c>
    </row>
    <row r="514" spans="1:23" ht="15.75" customHeight="1">
      <c r="A514" s="2">
        <v>512</v>
      </c>
      <c r="B514" s="1">
        <v>4223101191122</v>
      </c>
      <c r="C514" s="1" t="s">
        <v>1877</v>
      </c>
      <c r="D514" s="1">
        <v>54</v>
      </c>
      <c r="E514" s="1" t="s">
        <v>1878</v>
      </c>
      <c r="F514" s="1" t="s">
        <v>1879</v>
      </c>
      <c r="G514" s="1">
        <v>907042</v>
      </c>
      <c r="H514" s="1">
        <v>700103927062115</v>
      </c>
      <c r="I514" s="1" t="s">
        <v>1246</v>
      </c>
      <c r="J514" s="1">
        <v>407030255</v>
      </c>
      <c r="K514" s="1" t="s">
        <v>191</v>
      </c>
      <c r="L514" s="1" t="s">
        <v>449</v>
      </c>
      <c r="M514" s="1" t="s">
        <v>226</v>
      </c>
      <c r="N514" s="1" t="s">
        <v>30</v>
      </c>
      <c r="O514" s="1">
        <v>420540</v>
      </c>
      <c r="P514" s="1">
        <v>2691841</v>
      </c>
      <c r="Q514" s="1" t="s">
        <v>143</v>
      </c>
      <c r="R514" s="1" t="s">
        <v>66</v>
      </c>
      <c r="S514" s="1" t="s">
        <v>1097</v>
      </c>
      <c r="T514" s="1" t="s">
        <v>34</v>
      </c>
      <c r="W514" cm="1">
        <f t="array" ref="W514">_xlfn._xlws.FILTER([1]Rejeitadas!$H:$H,([1]Rejeitadas!$F:$F=B514)*([1]Rejeitadas!$G:$G=P514))</f>
        <v>2202.16</v>
      </c>
    </row>
    <row r="515" spans="1:23" ht="15.75" customHeight="1">
      <c r="A515" s="2">
        <v>513</v>
      </c>
      <c r="B515" s="1">
        <v>4223101123043</v>
      </c>
      <c r="C515" s="1" t="s">
        <v>1877</v>
      </c>
      <c r="D515" s="1">
        <v>54</v>
      </c>
      <c r="E515" s="1" t="s">
        <v>1878</v>
      </c>
      <c r="F515" s="1" t="s">
        <v>1879</v>
      </c>
      <c r="G515" s="1">
        <v>907042</v>
      </c>
      <c r="H515" s="1">
        <v>700103927062115</v>
      </c>
      <c r="I515" s="1" t="s">
        <v>892</v>
      </c>
      <c r="J515" s="1">
        <v>407030034</v>
      </c>
      <c r="K515" s="1" t="s">
        <v>187</v>
      </c>
      <c r="L515" s="1" t="s">
        <v>63</v>
      </c>
      <c r="M515" s="1" t="s">
        <v>192</v>
      </c>
      <c r="N515" s="1" t="s">
        <v>30</v>
      </c>
      <c r="O515" s="1">
        <v>420540</v>
      </c>
      <c r="P515" s="1">
        <v>2691841</v>
      </c>
      <c r="Q515" s="1" t="s">
        <v>143</v>
      </c>
      <c r="R515" s="1" t="s">
        <v>66</v>
      </c>
      <c r="S515" s="1" t="s">
        <v>1097</v>
      </c>
      <c r="T515" s="1" t="s">
        <v>34</v>
      </c>
      <c r="W515" cm="1">
        <f t="array" ref="W515">_xlfn._xlws.FILTER([1]Rejeitadas!$H:$H,([1]Rejeitadas!$F:$F=B515)*([1]Rejeitadas!$G:$G=P515))</f>
        <v>1008.45</v>
      </c>
    </row>
    <row r="516" spans="1:23" ht="15.75" customHeight="1">
      <c r="A516" s="2">
        <v>514</v>
      </c>
      <c r="B516" s="1">
        <v>4223100827517</v>
      </c>
      <c r="C516" s="6" t="s">
        <v>1880</v>
      </c>
      <c r="D516" s="1">
        <v>47</v>
      </c>
      <c r="E516" s="1" t="s">
        <v>1881</v>
      </c>
      <c r="F516" s="1" t="s">
        <v>1882</v>
      </c>
      <c r="G516" s="1">
        <v>259875</v>
      </c>
      <c r="H516" s="1">
        <v>706408107413989</v>
      </c>
      <c r="I516" s="1" t="s">
        <v>1540</v>
      </c>
      <c r="J516" s="1">
        <v>408020377</v>
      </c>
      <c r="K516" s="1" t="s">
        <v>1883</v>
      </c>
      <c r="L516" s="1" t="s">
        <v>1884</v>
      </c>
      <c r="M516" s="1" t="s">
        <v>1885</v>
      </c>
      <c r="N516" s="1" t="s">
        <v>30</v>
      </c>
      <c r="O516" s="1">
        <v>421660</v>
      </c>
      <c r="P516" s="1">
        <v>2555646</v>
      </c>
      <c r="Q516" s="1" t="s">
        <v>43</v>
      </c>
      <c r="R516" s="1" t="s">
        <v>66</v>
      </c>
      <c r="S516" s="1" t="s">
        <v>411</v>
      </c>
      <c r="T516" s="1" t="s">
        <v>34</v>
      </c>
      <c r="U516" s="7"/>
      <c r="W516" t="e" cm="1" vm="1">
        <f t="array" ref="W516">_xlfn._xlws.FILTER([1]Rejeitadas!$H:$H,([1]Rejeitadas!$F:$F=B516)*([1]Rejeitadas!$G:$G=P516))</f>
        <v>#VALUE!</v>
      </c>
    </row>
    <row r="517" spans="1:23" ht="15.75" customHeight="1">
      <c r="A517" s="2">
        <v>515</v>
      </c>
      <c r="B517" s="1">
        <v>4223100827616</v>
      </c>
      <c r="C517" s="6" t="s">
        <v>1880</v>
      </c>
      <c r="D517" s="1">
        <v>47</v>
      </c>
      <c r="E517" s="1" t="s">
        <v>1881</v>
      </c>
      <c r="F517" s="1" t="s">
        <v>1882</v>
      </c>
      <c r="G517" s="1">
        <v>259875</v>
      </c>
      <c r="H517" s="1">
        <v>706408107413989</v>
      </c>
      <c r="I517" s="1" t="s">
        <v>853</v>
      </c>
      <c r="J517" s="1">
        <v>408020377</v>
      </c>
      <c r="K517" s="1" t="s">
        <v>1883</v>
      </c>
      <c r="L517" s="1" t="s">
        <v>1886</v>
      </c>
      <c r="M517" s="1" t="s">
        <v>1884</v>
      </c>
      <c r="N517" s="1" t="s">
        <v>30</v>
      </c>
      <c r="O517" s="1">
        <v>421660</v>
      </c>
      <c r="P517" s="1">
        <v>2555646</v>
      </c>
      <c r="Q517" s="1" t="s">
        <v>43</v>
      </c>
      <c r="R517" s="1" t="s">
        <v>66</v>
      </c>
      <c r="S517" s="1" t="s">
        <v>411</v>
      </c>
      <c r="T517" s="1" t="s">
        <v>34</v>
      </c>
      <c r="U517" s="7"/>
      <c r="W517" t="e" cm="1" vm="1">
        <f t="array" ref="W517">_xlfn._xlws.FILTER([1]Rejeitadas!$H:$H,([1]Rejeitadas!$F:$F=B517)*([1]Rejeitadas!$G:$G=P517))</f>
        <v>#VALUE!</v>
      </c>
    </row>
    <row r="518" spans="1:23" ht="15.75" customHeight="1">
      <c r="A518" s="2">
        <v>516</v>
      </c>
      <c r="B518" s="1">
        <v>4223101142953</v>
      </c>
      <c r="C518" s="6" t="s">
        <v>1887</v>
      </c>
      <c r="D518" s="1">
        <v>38</v>
      </c>
      <c r="E518" s="1" t="s">
        <v>1888</v>
      </c>
      <c r="F518" s="1" t="s">
        <v>1889</v>
      </c>
      <c r="G518" s="1">
        <v>1072194</v>
      </c>
      <c r="H518" s="1" t="s">
        <v>38</v>
      </c>
      <c r="I518" s="1" t="s">
        <v>1690</v>
      </c>
      <c r="J518" s="1">
        <v>415010012</v>
      </c>
      <c r="K518" s="1" t="s">
        <v>40</v>
      </c>
      <c r="L518" s="1" t="s">
        <v>63</v>
      </c>
      <c r="M518" s="1" t="s">
        <v>106</v>
      </c>
      <c r="N518" s="1" t="s">
        <v>30</v>
      </c>
      <c r="O518" s="1">
        <v>421660</v>
      </c>
      <c r="P518" s="1">
        <v>2555646</v>
      </c>
      <c r="Q518" s="1" t="s">
        <v>43</v>
      </c>
      <c r="R518" s="1" t="s">
        <v>32</v>
      </c>
      <c r="S518" s="1" t="s">
        <v>411</v>
      </c>
      <c r="T518" s="1" t="s">
        <v>98</v>
      </c>
      <c r="U518" s="7" t="s">
        <v>1076</v>
      </c>
      <c r="V518" s="9" t="s">
        <v>1691</v>
      </c>
      <c r="W518" cm="1">
        <f t="array" ref="W518">_xlfn._xlws.FILTER([1]Rejeitadas!$H:$H,([1]Rejeitadas!$F:$F=B518)*([1]Rejeitadas!$G:$G=P518))</f>
        <v>1446.86</v>
      </c>
    </row>
    <row r="519" spans="1:23" ht="15.75" customHeight="1">
      <c r="A519" s="2">
        <v>517</v>
      </c>
      <c r="B519" s="1">
        <v>4223101062147</v>
      </c>
      <c r="C519" s="6" t="s">
        <v>1890</v>
      </c>
      <c r="D519" s="1">
        <v>86</v>
      </c>
      <c r="E519" s="1" t="s">
        <v>1891</v>
      </c>
      <c r="F519" s="1" t="s">
        <v>1892</v>
      </c>
      <c r="G519" s="1">
        <v>900450</v>
      </c>
      <c r="H519" s="1">
        <v>706709543495812</v>
      </c>
      <c r="I519" s="1" t="s">
        <v>521</v>
      </c>
      <c r="J519" s="1">
        <v>415010012</v>
      </c>
      <c r="K519" s="1" t="s">
        <v>256</v>
      </c>
      <c r="L519" s="1" t="s">
        <v>392</v>
      </c>
      <c r="M519" s="1" t="s">
        <v>285</v>
      </c>
      <c r="N519" s="1" t="s">
        <v>54</v>
      </c>
      <c r="O519" s="1">
        <v>421660</v>
      </c>
      <c r="P519" s="1">
        <v>2555646</v>
      </c>
      <c r="Q519" s="1" t="s">
        <v>257</v>
      </c>
      <c r="R519" s="1" t="s">
        <v>66</v>
      </c>
      <c r="S519" s="1" t="s">
        <v>411</v>
      </c>
      <c r="T519" s="1" t="s">
        <v>34</v>
      </c>
      <c r="U519" s="7" t="s">
        <v>1302</v>
      </c>
      <c r="V519" s="1" t="s">
        <v>1893</v>
      </c>
      <c r="W519" t="e" cm="1" vm="1">
        <f t="array" ref="W519">_xlfn._xlws.FILTER([1]Rejeitadas!$H:$H,([1]Rejeitadas!$F:$F=B519)*([1]Rejeitadas!$G:$G=P519))</f>
        <v>#VALUE!</v>
      </c>
    </row>
    <row r="520" spans="1:23" ht="15.75" customHeight="1">
      <c r="A520" s="2">
        <v>518</v>
      </c>
      <c r="B520" s="1">
        <v>4223100979416</v>
      </c>
      <c r="C520" s="1" t="s">
        <v>1894</v>
      </c>
      <c r="D520" s="1">
        <v>37</v>
      </c>
      <c r="E520" s="1" t="s">
        <v>1895</v>
      </c>
      <c r="F520" s="1" t="s">
        <v>1896</v>
      </c>
      <c r="G520" s="1">
        <v>768594</v>
      </c>
      <c r="H520" s="1" t="s">
        <v>49</v>
      </c>
      <c r="I520" s="1" t="s">
        <v>960</v>
      </c>
      <c r="J520" s="1">
        <v>407020063</v>
      </c>
      <c r="K520" s="1" t="s">
        <v>1897</v>
      </c>
      <c r="L520" s="1" t="s">
        <v>425</v>
      </c>
      <c r="M520" s="1" t="s">
        <v>42</v>
      </c>
      <c r="N520" s="1" t="s">
        <v>54</v>
      </c>
      <c r="O520" s="1">
        <v>420540</v>
      </c>
      <c r="P520" s="1">
        <v>2691841</v>
      </c>
      <c r="Q520" s="1" t="s">
        <v>55</v>
      </c>
      <c r="R520" s="1" t="s">
        <v>32</v>
      </c>
      <c r="S520" s="1" t="s">
        <v>1097</v>
      </c>
      <c r="T520" s="1" t="s">
        <v>56</v>
      </c>
      <c r="U520" s="1" t="s">
        <v>1898</v>
      </c>
      <c r="V520" s="1" t="s">
        <v>1899</v>
      </c>
      <c r="W520" t="e" cm="1" vm="1">
        <f t="array" ref="W520">_xlfn._xlws.FILTER([1]Rejeitadas!$H:$H,([1]Rejeitadas!$F:$F=B520)*([1]Rejeitadas!$G:$G=P520))</f>
        <v>#VALUE!</v>
      </c>
    </row>
    <row r="521" spans="1:23" ht="15.75" customHeight="1">
      <c r="A521" s="2">
        <v>519</v>
      </c>
      <c r="B521" s="1">
        <v>4223101130424</v>
      </c>
      <c r="C521" s="1" t="s">
        <v>1900</v>
      </c>
      <c r="D521" s="1">
        <v>32</v>
      </c>
      <c r="E521" s="1" t="s">
        <v>1901</v>
      </c>
      <c r="F521" s="1" t="s">
        <v>1902</v>
      </c>
      <c r="G521" s="1">
        <v>679965</v>
      </c>
      <c r="H521" s="1" t="s">
        <v>25</v>
      </c>
      <c r="I521" s="1" t="s">
        <v>186</v>
      </c>
      <c r="J521" s="1">
        <v>303070129</v>
      </c>
      <c r="K521" s="1" t="s">
        <v>1903</v>
      </c>
      <c r="L521" s="1" t="s">
        <v>105</v>
      </c>
      <c r="M521" s="1" t="s">
        <v>192</v>
      </c>
      <c r="N521" s="1" t="s">
        <v>30</v>
      </c>
      <c r="O521" s="1">
        <v>420540</v>
      </c>
      <c r="P521" s="1">
        <v>2691841</v>
      </c>
      <c r="Q521" s="1" t="s">
        <v>143</v>
      </c>
      <c r="R521" s="1" t="s">
        <v>32</v>
      </c>
      <c r="S521" s="1" t="s">
        <v>1097</v>
      </c>
      <c r="T521" s="1" t="s">
        <v>34</v>
      </c>
      <c r="W521" t="e" cm="1" vm="1">
        <f t="array" ref="W521">_xlfn._xlws.FILTER([1]Rejeitadas!$H:$H,([1]Rejeitadas!$F:$F=B521)*([1]Rejeitadas!$G:$G=P521))</f>
        <v>#VALUE!</v>
      </c>
    </row>
    <row r="522" spans="1:23" ht="15.75" customHeight="1">
      <c r="A522" s="2">
        <v>520</v>
      </c>
      <c r="B522" s="1">
        <v>4223100803361</v>
      </c>
      <c r="C522" s="6" t="s">
        <v>1904</v>
      </c>
      <c r="D522" s="1">
        <v>56</v>
      </c>
      <c r="E522" s="1" t="s">
        <v>1905</v>
      </c>
      <c r="F522" s="1" t="s">
        <v>1906</v>
      </c>
      <c r="G522" s="1">
        <v>192782</v>
      </c>
      <c r="H522" s="1" t="s">
        <v>38</v>
      </c>
      <c r="I522" s="1" t="s">
        <v>1138</v>
      </c>
      <c r="J522" s="1">
        <v>407020039</v>
      </c>
      <c r="K522" s="1" t="s">
        <v>320</v>
      </c>
      <c r="L522" s="1" t="s">
        <v>1907</v>
      </c>
      <c r="M522" s="1" t="s">
        <v>1908</v>
      </c>
      <c r="N522" s="1" t="s">
        <v>30</v>
      </c>
      <c r="O522" s="1">
        <v>421660</v>
      </c>
      <c r="P522" s="1">
        <v>2555646</v>
      </c>
      <c r="Q522" s="1" t="s">
        <v>43</v>
      </c>
      <c r="R522" s="1" t="s">
        <v>32</v>
      </c>
      <c r="S522" s="1" t="s">
        <v>411</v>
      </c>
      <c r="T522" s="1" t="s">
        <v>34</v>
      </c>
      <c r="U522" s="7"/>
      <c r="W522" t="e" cm="1" vm="1">
        <f t="array" ref="W522">_xlfn._xlws.FILTER([1]Rejeitadas!$H:$H,([1]Rejeitadas!$F:$F=B522)*([1]Rejeitadas!$G:$G=P522))</f>
        <v>#VALUE!</v>
      </c>
    </row>
    <row r="523" spans="1:23" ht="15.75" customHeight="1">
      <c r="A523" s="2">
        <v>521</v>
      </c>
      <c r="B523" s="1">
        <v>4223101182322</v>
      </c>
      <c r="C523" s="6" t="s">
        <v>1909</v>
      </c>
      <c r="D523" s="1">
        <v>64</v>
      </c>
      <c r="E523" s="1" t="s">
        <v>1910</v>
      </c>
      <c r="F523" s="1" t="s">
        <v>1911</v>
      </c>
      <c r="G523" s="1">
        <v>678952</v>
      </c>
      <c r="H523" s="1" t="s">
        <v>25</v>
      </c>
      <c r="I523" s="1" t="s">
        <v>713</v>
      </c>
      <c r="J523" s="1">
        <v>303150050</v>
      </c>
      <c r="K523" s="1" t="s">
        <v>714</v>
      </c>
      <c r="L523" s="1" t="s">
        <v>635</v>
      </c>
      <c r="M523" s="1" t="s">
        <v>354</v>
      </c>
      <c r="N523" s="1" t="s">
        <v>30</v>
      </c>
      <c r="O523" s="1">
        <v>420540</v>
      </c>
      <c r="P523" s="1">
        <v>19305</v>
      </c>
      <c r="Q523" s="1" t="s">
        <v>80</v>
      </c>
      <c r="R523" s="1" t="s">
        <v>32</v>
      </c>
      <c r="S523" s="1" t="s">
        <v>411</v>
      </c>
      <c r="T523" s="1" t="s">
        <v>34</v>
      </c>
      <c r="U523" s="7"/>
      <c r="W523" cm="1">
        <f t="array" ref="W523">_xlfn._xlws.FILTER([1]Rejeitadas!$H:$H,([1]Rejeitadas!$F:$F=B523)*([1]Rejeitadas!$G:$G=P523))</f>
        <v>1140.7</v>
      </c>
    </row>
    <row r="524" spans="1:23" ht="15.75" customHeight="1">
      <c r="A524" s="2">
        <v>522</v>
      </c>
      <c r="B524" s="1">
        <v>4223101241975</v>
      </c>
      <c r="C524" s="6" t="s">
        <v>1909</v>
      </c>
      <c r="D524" s="1">
        <v>64</v>
      </c>
      <c r="E524" s="1" t="s">
        <v>1910</v>
      </c>
      <c r="F524" s="1" t="s">
        <v>1911</v>
      </c>
      <c r="G524" s="1">
        <v>678952</v>
      </c>
      <c r="H524" s="1" t="s">
        <v>25</v>
      </c>
      <c r="I524" s="1" t="s">
        <v>397</v>
      </c>
      <c r="J524" s="1">
        <v>415040035</v>
      </c>
      <c r="K524" s="1" t="s">
        <v>365</v>
      </c>
      <c r="L524" s="1" t="s">
        <v>354</v>
      </c>
      <c r="M524" s="1" t="s">
        <v>267</v>
      </c>
      <c r="N524" s="1" t="s">
        <v>30</v>
      </c>
      <c r="O524" s="1">
        <v>420540</v>
      </c>
      <c r="P524" s="1">
        <v>19305</v>
      </c>
      <c r="Q524" s="1" t="s">
        <v>80</v>
      </c>
      <c r="R524" s="1" t="s">
        <v>32</v>
      </c>
      <c r="S524" s="1" t="s">
        <v>411</v>
      </c>
      <c r="T524" s="1" t="s">
        <v>34</v>
      </c>
      <c r="U524" s="7"/>
      <c r="W524" t="e" cm="1" vm="1">
        <f t="array" ref="W524">_xlfn._xlws.FILTER([1]Rejeitadas!$H:$H,([1]Rejeitadas!$F:$F=B524)*([1]Rejeitadas!$G:$G=P524))</f>
        <v>#VALUE!</v>
      </c>
    </row>
    <row r="525" spans="1:23" ht="15.75" customHeight="1">
      <c r="A525" s="2">
        <v>523</v>
      </c>
      <c r="B525" s="1">
        <v>4223106400997</v>
      </c>
      <c r="C525" s="1" t="s">
        <v>1912</v>
      </c>
      <c r="D525" s="1">
        <v>68</v>
      </c>
      <c r="E525" s="1" t="s">
        <v>1913</v>
      </c>
      <c r="F525" s="1" t="s">
        <v>1914</v>
      </c>
      <c r="G525" s="1">
        <v>900008</v>
      </c>
      <c r="H525" s="1" t="s">
        <v>49</v>
      </c>
      <c r="I525" s="1" t="s">
        <v>1915</v>
      </c>
      <c r="J525" s="1">
        <v>412010046</v>
      </c>
      <c r="K525" s="1" t="s">
        <v>1916</v>
      </c>
      <c r="L525" s="1" t="s">
        <v>1075</v>
      </c>
      <c r="M525" s="1" t="s">
        <v>133</v>
      </c>
      <c r="N525" s="1" t="s">
        <v>54</v>
      </c>
      <c r="O525" s="1">
        <v>420540</v>
      </c>
      <c r="P525" s="1">
        <v>2691841</v>
      </c>
      <c r="Q525" s="1" t="s">
        <v>55</v>
      </c>
      <c r="R525" s="1" t="s">
        <v>32</v>
      </c>
      <c r="S525" s="1" t="s">
        <v>1097</v>
      </c>
      <c r="T525" s="1" t="s">
        <v>56</v>
      </c>
      <c r="U525" s="1" t="s">
        <v>1917</v>
      </c>
      <c r="V525" s="1" t="s">
        <v>1918</v>
      </c>
      <c r="W525" t="e" cm="1" vm="1">
        <f t="array" ref="W525">_xlfn._xlws.FILTER([1]Rejeitadas!$H:$H,([1]Rejeitadas!$F:$F=B525)*([1]Rejeitadas!$G:$G=P525))</f>
        <v>#VALUE!</v>
      </c>
    </row>
    <row r="526" spans="1:23" ht="15.75" customHeight="1">
      <c r="A526" s="2">
        <v>524</v>
      </c>
      <c r="B526" s="1">
        <v>4223101070727</v>
      </c>
      <c r="C526" s="6" t="s">
        <v>1919</v>
      </c>
      <c r="D526" s="1">
        <v>75</v>
      </c>
      <c r="E526" s="1" t="s">
        <v>1920</v>
      </c>
      <c r="F526" s="1" t="s">
        <v>1921</v>
      </c>
      <c r="G526" s="1">
        <v>674281</v>
      </c>
      <c r="H526" s="1" t="s">
        <v>38</v>
      </c>
      <c r="I526" s="1" t="s">
        <v>1263</v>
      </c>
      <c r="J526" s="1">
        <v>415020034</v>
      </c>
      <c r="K526" s="1" t="s">
        <v>89</v>
      </c>
      <c r="L526" s="1" t="s">
        <v>318</v>
      </c>
      <c r="M526" s="1" t="s">
        <v>544</v>
      </c>
      <c r="N526" s="1" t="s">
        <v>30</v>
      </c>
      <c r="O526" s="1">
        <v>421660</v>
      </c>
      <c r="P526" s="1">
        <v>2555646</v>
      </c>
      <c r="Q526" s="1" t="s">
        <v>43</v>
      </c>
      <c r="R526" s="1" t="s">
        <v>32</v>
      </c>
      <c r="S526" s="1" t="s">
        <v>411</v>
      </c>
      <c r="T526" s="1" t="s">
        <v>98</v>
      </c>
      <c r="U526" s="7" t="s">
        <v>1302</v>
      </c>
      <c r="V526" s="11" t="s">
        <v>1922</v>
      </c>
      <c r="W526" cm="1">
        <f t="array" ref="W526">_xlfn._xlws.FILTER([1]Rejeitadas!$H:$H,([1]Rejeitadas!$F:$F=B526)*([1]Rejeitadas!$G:$G=P526))</f>
        <v>3982.95</v>
      </c>
    </row>
    <row r="527" spans="1:23" ht="15.75" customHeight="1">
      <c r="A527" s="2">
        <v>525</v>
      </c>
      <c r="B527" s="1">
        <v>4223101029191</v>
      </c>
      <c r="C527" s="6" t="s">
        <v>1919</v>
      </c>
      <c r="D527" s="1">
        <v>75</v>
      </c>
      <c r="E527" s="1" t="s">
        <v>1920</v>
      </c>
      <c r="F527" s="1" t="s">
        <v>1921</v>
      </c>
      <c r="G527" s="1">
        <v>674281</v>
      </c>
      <c r="H527" s="1">
        <v>706202545099165</v>
      </c>
      <c r="I527" s="1" t="s">
        <v>1263</v>
      </c>
      <c r="J527" s="1">
        <v>415020034</v>
      </c>
      <c r="K527" s="1" t="s">
        <v>89</v>
      </c>
      <c r="L527" s="1" t="s">
        <v>659</v>
      </c>
      <c r="M527" s="1" t="s">
        <v>1923</v>
      </c>
      <c r="N527" s="1" t="s">
        <v>30</v>
      </c>
      <c r="O527" s="1">
        <v>421660</v>
      </c>
      <c r="P527" s="1">
        <v>2555646</v>
      </c>
      <c r="Q527" s="1" t="s">
        <v>43</v>
      </c>
      <c r="R527" s="1" t="s">
        <v>66</v>
      </c>
      <c r="S527" s="1" t="s">
        <v>411</v>
      </c>
      <c r="T527" s="1" t="s">
        <v>98</v>
      </c>
      <c r="U527" s="7" t="s">
        <v>1302</v>
      </c>
      <c r="V527" s="9" t="s">
        <v>1922</v>
      </c>
      <c r="W527" cm="1">
        <f t="array" ref="W527">_xlfn._xlws.FILTER([1]Rejeitadas!$H:$H,([1]Rejeitadas!$F:$F=B527)*([1]Rejeitadas!$G:$G=P527))</f>
        <v>3636.68</v>
      </c>
    </row>
    <row r="528" spans="1:23" ht="15.75" customHeight="1">
      <c r="A528" s="2">
        <v>526</v>
      </c>
      <c r="B528" s="1">
        <v>4223101070738</v>
      </c>
      <c r="C528" s="6" t="s">
        <v>1919</v>
      </c>
      <c r="D528" s="1">
        <v>75</v>
      </c>
      <c r="E528" s="1" t="s">
        <v>1920</v>
      </c>
      <c r="F528" s="1" t="s">
        <v>1921</v>
      </c>
      <c r="G528" s="1">
        <v>674281</v>
      </c>
      <c r="H528" s="1">
        <v>706202545099165</v>
      </c>
      <c r="I528" s="1" t="s">
        <v>1263</v>
      </c>
      <c r="J528" s="1">
        <v>415020034</v>
      </c>
      <c r="K528" s="1" t="s">
        <v>89</v>
      </c>
      <c r="L528" s="1" t="s">
        <v>544</v>
      </c>
      <c r="M528" s="1" t="s">
        <v>573</v>
      </c>
      <c r="N528" s="1" t="s">
        <v>30</v>
      </c>
      <c r="O528" s="1">
        <v>421660</v>
      </c>
      <c r="P528" s="1">
        <v>2555646</v>
      </c>
      <c r="Q528" s="1" t="s">
        <v>43</v>
      </c>
      <c r="R528" s="1" t="s">
        <v>66</v>
      </c>
      <c r="S528" s="1" t="s">
        <v>411</v>
      </c>
      <c r="T528" s="1" t="s">
        <v>98</v>
      </c>
      <c r="U528" s="7" t="s">
        <v>1302</v>
      </c>
      <c r="V528" s="9" t="s">
        <v>1924</v>
      </c>
      <c r="W528" cm="1">
        <f t="array" ref="W528">_xlfn._xlws.FILTER([1]Rejeitadas!$H:$H,([1]Rejeitadas!$F:$F=B528)*([1]Rejeitadas!$G:$G=P528))</f>
        <v>2052.23</v>
      </c>
    </row>
    <row r="529" spans="1:23" ht="15.75" customHeight="1">
      <c r="A529" s="2">
        <v>527</v>
      </c>
      <c r="B529" s="1">
        <v>4223101050619</v>
      </c>
      <c r="C529" s="6" t="s">
        <v>1919</v>
      </c>
      <c r="D529" s="1">
        <v>75</v>
      </c>
      <c r="E529" s="1" t="s">
        <v>1920</v>
      </c>
      <c r="F529" s="1" t="s">
        <v>1921</v>
      </c>
      <c r="G529" s="1">
        <v>674281</v>
      </c>
      <c r="H529" s="1">
        <v>706202545099165</v>
      </c>
      <c r="I529" s="1" t="s">
        <v>1263</v>
      </c>
      <c r="J529" s="1">
        <v>415010012</v>
      </c>
      <c r="K529" s="1" t="s">
        <v>40</v>
      </c>
      <c r="L529" s="1" t="s">
        <v>1923</v>
      </c>
      <c r="M529" s="1" t="s">
        <v>318</v>
      </c>
      <c r="N529" s="1" t="s">
        <v>30</v>
      </c>
      <c r="O529" s="1">
        <v>421660</v>
      </c>
      <c r="P529" s="1">
        <v>2555646</v>
      </c>
      <c r="Q529" s="1" t="s">
        <v>43</v>
      </c>
      <c r="R529" s="1" t="s">
        <v>66</v>
      </c>
      <c r="S529" s="1" t="s">
        <v>411</v>
      </c>
      <c r="T529" s="1" t="s">
        <v>34</v>
      </c>
      <c r="U529" s="7"/>
      <c r="W529" cm="1">
        <f t="array" ref="W529">_xlfn._xlws.FILTER([1]Rejeitadas!$H:$H,([1]Rejeitadas!$F:$F=B529)*([1]Rejeitadas!$G:$G=P529))</f>
        <v>7652.92</v>
      </c>
    </row>
    <row r="530" spans="1:23" ht="15.75" customHeight="1">
      <c r="A530" s="2">
        <v>528</v>
      </c>
      <c r="B530" s="1">
        <v>4223101112527</v>
      </c>
      <c r="C530" s="1" t="s">
        <v>1925</v>
      </c>
      <c r="D530" s="1">
        <v>44</v>
      </c>
      <c r="E530" s="1" t="s">
        <v>1926</v>
      </c>
      <c r="F530" s="1" t="s">
        <v>1927</v>
      </c>
      <c r="G530" s="1">
        <v>430458</v>
      </c>
      <c r="H530" s="1" t="s">
        <v>114</v>
      </c>
      <c r="I530" s="1" t="s">
        <v>1241</v>
      </c>
      <c r="J530" s="1">
        <v>303040092</v>
      </c>
      <c r="K530" s="1" t="s">
        <v>1180</v>
      </c>
      <c r="L530" s="1" t="s">
        <v>159</v>
      </c>
      <c r="M530" s="1" t="s">
        <v>211</v>
      </c>
      <c r="N530" s="1" t="s">
        <v>54</v>
      </c>
      <c r="O530" s="1">
        <v>420540</v>
      </c>
      <c r="P530" s="1">
        <v>2691841</v>
      </c>
      <c r="Q530" s="1" t="s">
        <v>55</v>
      </c>
      <c r="R530" s="1" t="s">
        <v>32</v>
      </c>
      <c r="S530" s="1" t="s">
        <v>1097</v>
      </c>
      <c r="T530" s="1" t="s">
        <v>56</v>
      </c>
      <c r="U530" s="1" t="s">
        <v>1928</v>
      </c>
      <c r="V530" s="1" t="s">
        <v>1929</v>
      </c>
      <c r="W530" t="e" cm="1" vm="1">
        <f t="array" ref="W530">_xlfn._xlws.FILTER([1]Rejeitadas!$H:$H,([1]Rejeitadas!$F:$F=B530)*([1]Rejeitadas!$G:$G=P530))</f>
        <v>#VALUE!</v>
      </c>
    </row>
    <row r="531" spans="1:23" ht="15.75" customHeight="1">
      <c r="A531" s="2">
        <v>529</v>
      </c>
      <c r="B531" s="1">
        <v>4223101189736</v>
      </c>
      <c r="C531" s="6" t="s">
        <v>1930</v>
      </c>
      <c r="D531" s="1">
        <v>42</v>
      </c>
      <c r="E531" s="1" t="s">
        <v>1931</v>
      </c>
      <c r="F531" s="1" t="s">
        <v>1932</v>
      </c>
      <c r="G531" s="1">
        <v>6719645</v>
      </c>
      <c r="H531" s="1">
        <v>708901787992715</v>
      </c>
      <c r="I531" s="1" t="s">
        <v>438</v>
      </c>
      <c r="J531" s="1">
        <v>407030255</v>
      </c>
      <c r="K531" s="1" t="s">
        <v>191</v>
      </c>
      <c r="L531" s="1" t="s">
        <v>354</v>
      </c>
      <c r="M531" s="1" t="s">
        <v>659</v>
      </c>
      <c r="N531" s="1" t="s">
        <v>30</v>
      </c>
      <c r="O531" s="1">
        <v>420540</v>
      </c>
      <c r="P531" s="1">
        <v>3157245</v>
      </c>
      <c r="Q531" s="1" t="s">
        <v>31</v>
      </c>
      <c r="R531" s="1" t="s">
        <v>66</v>
      </c>
      <c r="S531" s="1" t="s">
        <v>411</v>
      </c>
      <c r="T531" s="1" t="s">
        <v>34</v>
      </c>
      <c r="U531" s="7"/>
      <c r="W531" t="e" cm="1" vm="1">
        <f t="array" ref="W531">_xlfn._xlws.FILTER([1]Rejeitadas!$H:$H,([1]Rejeitadas!$F:$F=B531)*([1]Rejeitadas!$G:$G=P531))</f>
        <v>#VALUE!</v>
      </c>
    </row>
    <row r="532" spans="1:23" ht="15.75" customHeight="1">
      <c r="A532" s="2">
        <v>530</v>
      </c>
      <c r="B532" s="1">
        <v>4223101076546</v>
      </c>
      <c r="C532" s="6" t="s">
        <v>1930</v>
      </c>
      <c r="D532" s="1">
        <v>42</v>
      </c>
      <c r="E532" s="1" t="s">
        <v>1931</v>
      </c>
      <c r="F532" s="1" t="s">
        <v>1932</v>
      </c>
      <c r="G532" s="1">
        <v>6719645</v>
      </c>
      <c r="H532" s="1">
        <v>708901787992715</v>
      </c>
      <c r="I532" s="1" t="s">
        <v>1933</v>
      </c>
      <c r="J532" s="1">
        <v>407030255</v>
      </c>
      <c r="K532" s="1" t="s">
        <v>191</v>
      </c>
      <c r="L532" s="1" t="s">
        <v>53</v>
      </c>
      <c r="M532" s="1" t="s">
        <v>354</v>
      </c>
      <c r="N532" s="1" t="s">
        <v>30</v>
      </c>
      <c r="O532" s="1">
        <v>420540</v>
      </c>
      <c r="P532" s="1">
        <v>3157245</v>
      </c>
      <c r="Q532" s="1" t="s">
        <v>31</v>
      </c>
      <c r="R532" s="1" t="s">
        <v>66</v>
      </c>
      <c r="S532" s="1" t="s">
        <v>411</v>
      </c>
      <c r="T532" s="1" t="s">
        <v>34</v>
      </c>
      <c r="U532" s="7"/>
      <c r="W532" t="e" cm="1" vm="1">
        <f t="array" ref="W532">_xlfn._xlws.FILTER([1]Rejeitadas!$H:$H,([1]Rejeitadas!$F:$F=B532)*([1]Rejeitadas!$G:$G=P532))</f>
        <v>#VALUE!</v>
      </c>
    </row>
    <row r="533" spans="1:23" ht="15.75" customHeight="1">
      <c r="A533" s="2">
        <v>531</v>
      </c>
      <c r="B533" s="1">
        <v>4223100933425</v>
      </c>
      <c r="C533" s="6" t="s">
        <v>1934</v>
      </c>
      <c r="D533" s="1">
        <v>26</v>
      </c>
      <c r="E533" s="1" t="s">
        <v>1935</v>
      </c>
      <c r="F533" s="1" t="s">
        <v>1936</v>
      </c>
      <c r="G533" s="1">
        <v>265557</v>
      </c>
      <c r="H533" s="1" t="s">
        <v>38</v>
      </c>
      <c r="I533" s="1" t="s">
        <v>283</v>
      </c>
      <c r="J533" s="1">
        <v>415030013</v>
      </c>
      <c r="K533" s="1" t="s">
        <v>592</v>
      </c>
      <c r="L533" s="1" t="s">
        <v>274</v>
      </c>
      <c r="M533" s="1" t="s">
        <v>1074</v>
      </c>
      <c r="N533" s="1" t="s">
        <v>30</v>
      </c>
      <c r="O533" s="1">
        <v>421660</v>
      </c>
      <c r="P533" s="1">
        <v>2555646</v>
      </c>
      <c r="Q533" s="1" t="s">
        <v>43</v>
      </c>
      <c r="R533" s="1" t="s">
        <v>32</v>
      </c>
      <c r="S533" s="1" t="s">
        <v>411</v>
      </c>
      <c r="T533" s="1" t="s">
        <v>34</v>
      </c>
      <c r="U533" s="7" t="s">
        <v>1580</v>
      </c>
      <c r="V533" s="1" t="s">
        <v>1311</v>
      </c>
      <c r="W533" t="e" cm="1" vm="1">
        <f t="array" ref="W533">_xlfn._xlws.FILTER([1]Rejeitadas!$H:$H,([1]Rejeitadas!$F:$F=B533)*([1]Rejeitadas!$G:$G=P533))</f>
        <v>#VALUE!</v>
      </c>
    </row>
    <row r="534" spans="1:23" ht="15.75" customHeight="1">
      <c r="A534" s="2">
        <v>532</v>
      </c>
      <c r="B534" s="1">
        <v>4223101208667</v>
      </c>
      <c r="C534" s="6" t="s">
        <v>1937</v>
      </c>
      <c r="D534" s="1">
        <v>6</v>
      </c>
      <c r="E534" s="1" t="s">
        <v>1938</v>
      </c>
      <c r="F534" s="1" t="s">
        <v>1939</v>
      </c>
      <c r="G534" s="1">
        <v>611664</v>
      </c>
      <c r="H534" s="1" t="s">
        <v>282</v>
      </c>
      <c r="I534" s="1" t="s">
        <v>1940</v>
      </c>
      <c r="J534" s="1">
        <v>415010012</v>
      </c>
      <c r="K534" s="1" t="s">
        <v>40</v>
      </c>
      <c r="L534" s="1" t="s">
        <v>268</v>
      </c>
      <c r="M534" s="1" t="s">
        <v>1451</v>
      </c>
      <c r="N534" s="1" t="s">
        <v>30</v>
      </c>
      <c r="O534" s="1">
        <v>420540</v>
      </c>
      <c r="P534" s="1">
        <v>2691868</v>
      </c>
      <c r="Q534" s="1" t="s">
        <v>230</v>
      </c>
      <c r="R534" s="1" t="s">
        <v>32</v>
      </c>
      <c r="S534" s="1" t="s">
        <v>411</v>
      </c>
      <c r="T534" s="1" t="s">
        <v>98</v>
      </c>
      <c r="U534" s="12" t="s">
        <v>1941</v>
      </c>
      <c r="V534" s="1" t="s">
        <v>1942</v>
      </c>
      <c r="W534" cm="1">
        <f t="array" ref="W534">_xlfn._xlws.FILTER([1]Rejeitadas!$H:$H,([1]Rejeitadas!$F:$F=B534)*([1]Rejeitadas!$G:$G=P534))</f>
        <v>624.30999999999995</v>
      </c>
    </row>
    <row r="535" spans="1:23" ht="15.75" customHeight="1">
      <c r="A535" s="2">
        <v>533</v>
      </c>
      <c r="B535" s="1">
        <v>4223101146759</v>
      </c>
      <c r="C535" s="6" t="s">
        <v>1943</v>
      </c>
      <c r="D535" s="1">
        <v>26</v>
      </c>
      <c r="E535" s="1" t="s">
        <v>1944</v>
      </c>
      <c r="F535" s="1" t="s">
        <v>1945</v>
      </c>
      <c r="G535" s="1">
        <v>448230</v>
      </c>
      <c r="H535" s="1">
        <v>705803444257838</v>
      </c>
      <c r="I535" s="1" t="s">
        <v>999</v>
      </c>
      <c r="J535" s="1">
        <v>310010039</v>
      </c>
      <c r="K535" s="1" t="s">
        <v>1000</v>
      </c>
      <c r="L535" s="1" t="s">
        <v>300</v>
      </c>
      <c r="M535" s="1" t="s">
        <v>300</v>
      </c>
      <c r="N535" s="1" t="s">
        <v>30</v>
      </c>
      <c r="O535" s="1">
        <v>421660</v>
      </c>
      <c r="P535" s="1">
        <v>2555646</v>
      </c>
      <c r="Q535" s="1" t="s">
        <v>43</v>
      </c>
      <c r="R535" s="1" t="s">
        <v>66</v>
      </c>
      <c r="S535" s="1" t="s">
        <v>411</v>
      </c>
      <c r="T535" s="1" t="s">
        <v>34</v>
      </c>
      <c r="U535" s="7"/>
      <c r="W535" cm="1">
        <f t="array" ref="W535">_xlfn._xlws.FILTER([1]Rejeitadas!$H:$H,([1]Rejeitadas!$F:$F=B535)*([1]Rejeitadas!$G:$G=P535))</f>
        <v>517.6</v>
      </c>
    </row>
    <row r="536" spans="1:23" ht="15.75" customHeight="1">
      <c r="A536" s="2">
        <v>534</v>
      </c>
      <c r="B536" s="1">
        <v>4223101155009</v>
      </c>
      <c r="C536" s="6" t="s">
        <v>1943</v>
      </c>
      <c r="D536" s="1">
        <v>26</v>
      </c>
      <c r="E536" s="1" t="s">
        <v>1944</v>
      </c>
      <c r="F536" s="1" t="s">
        <v>1945</v>
      </c>
      <c r="G536" s="1">
        <v>448230</v>
      </c>
      <c r="H536" s="1">
        <v>705803444257838</v>
      </c>
      <c r="I536" s="1" t="s">
        <v>531</v>
      </c>
      <c r="J536" s="1">
        <v>409060186</v>
      </c>
      <c r="K536" s="1" t="s">
        <v>1946</v>
      </c>
      <c r="L536" s="1" t="s">
        <v>300</v>
      </c>
      <c r="M536" s="1" t="s">
        <v>218</v>
      </c>
      <c r="N536" s="1" t="s">
        <v>30</v>
      </c>
      <c r="O536" s="1">
        <v>421660</v>
      </c>
      <c r="P536" s="1">
        <v>2555646</v>
      </c>
      <c r="Q536" s="1" t="s">
        <v>43</v>
      </c>
      <c r="R536" s="1" t="s">
        <v>66</v>
      </c>
      <c r="S536" s="1" t="s">
        <v>411</v>
      </c>
      <c r="T536" s="1" t="s">
        <v>34</v>
      </c>
      <c r="U536" s="7"/>
      <c r="W536" cm="1">
        <f t="array" ref="W536">_xlfn._xlws.FILTER([1]Rejeitadas!$H:$H,([1]Rejeitadas!$F:$F=B536)*([1]Rejeitadas!$G:$G=P536))</f>
        <v>485.48</v>
      </c>
    </row>
    <row r="537" spans="1:23" ht="15.75" customHeight="1">
      <c r="A537" s="2">
        <v>535</v>
      </c>
      <c r="B537" s="1">
        <v>4223100966942</v>
      </c>
      <c r="C537" s="1" t="s">
        <v>1947</v>
      </c>
      <c r="D537" s="1">
        <v>23</v>
      </c>
      <c r="E537" s="1" t="s">
        <v>1948</v>
      </c>
      <c r="F537" s="1" t="s">
        <v>1949</v>
      </c>
      <c r="G537" s="1">
        <v>668968</v>
      </c>
      <c r="H537" s="1" t="s">
        <v>114</v>
      </c>
      <c r="I537" s="1" t="s">
        <v>1950</v>
      </c>
      <c r="J537" s="1">
        <v>303020067</v>
      </c>
      <c r="K537" s="1" t="s">
        <v>1951</v>
      </c>
      <c r="L537" s="4">
        <v>45006</v>
      </c>
      <c r="M537" s="4">
        <v>45006</v>
      </c>
      <c r="N537" s="1" t="s">
        <v>409</v>
      </c>
      <c r="O537" s="1">
        <v>420540</v>
      </c>
      <c r="P537" s="1">
        <v>2691841</v>
      </c>
      <c r="Q537" s="1" t="s">
        <v>55</v>
      </c>
      <c r="R537" s="1" t="s">
        <v>32</v>
      </c>
      <c r="S537" s="1" t="s">
        <v>33</v>
      </c>
      <c r="T537" s="1" t="s">
        <v>56</v>
      </c>
      <c r="U537" s="1" t="s">
        <v>44</v>
      </c>
      <c r="V537" s="1" t="s">
        <v>1566</v>
      </c>
      <c r="W537" t="e" cm="1" vm="1">
        <f t="array" ref="W537">_xlfn._xlws.FILTER([1]Rejeitadas!$H:$H,([1]Rejeitadas!$F:$F=B537)*([1]Rejeitadas!$G:$G=P537))</f>
        <v>#VALUE!</v>
      </c>
    </row>
    <row r="538" spans="1:23" ht="15.75" customHeight="1">
      <c r="A538" s="2">
        <v>536</v>
      </c>
      <c r="B538" s="1">
        <v>4223101097556</v>
      </c>
      <c r="C538" s="6" t="s">
        <v>1952</v>
      </c>
      <c r="D538" s="1">
        <v>33</v>
      </c>
      <c r="E538" s="1" t="s">
        <v>1953</v>
      </c>
      <c r="F538" s="1" t="s">
        <v>1954</v>
      </c>
      <c r="G538" s="1">
        <v>1111424</v>
      </c>
      <c r="H538" s="1" t="s">
        <v>38</v>
      </c>
      <c r="I538" s="1" t="s">
        <v>1319</v>
      </c>
      <c r="J538" s="1">
        <v>303020032</v>
      </c>
      <c r="K538" s="1" t="s">
        <v>1320</v>
      </c>
      <c r="L538" s="1" t="s">
        <v>285</v>
      </c>
      <c r="M538" s="1" t="s">
        <v>96</v>
      </c>
      <c r="N538" s="1" t="s">
        <v>30</v>
      </c>
      <c r="O538" s="1">
        <v>421660</v>
      </c>
      <c r="P538" s="1">
        <v>2555646</v>
      </c>
      <c r="Q538" s="1" t="s">
        <v>43</v>
      </c>
      <c r="R538" s="1" t="s">
        <v>32</v>
      </c>
      <c r="S538" s="1" t="s">
        <v>411</v>
      </c>
      <c r="T538" s="1" t="s">
        <v>34</v>
      </c>
      <c r="U538" s="7"/>
      <c r="W538" t="e" cm="1" vm="1">
        <f t="array" ref="W538">_xlfn._xlws.FILTER([1]Rejeitadas!$H:$H,([1]Rejeitadas!$F:$F=B538)*([1]Rejeitadas!$G:$G=P538))</f>
        <v>#VALUE!</v>
      </c>
    </row>
    <row r="539" spans="1:23" ht="15.75" customHeight="1">
      <c r="A539" s="2">
        <v>537</v>
      </c>
      <c r="B539" s="1">
        <v>4223101167098</v>
      </c>
      <c r="C539" s="6" t="s">
        <v>1955</v>
      </c>
      <c r="D539" s="1">
        <v>48</v>
      </c>
      <c r="E539" s="1" t="s">
        <v>1956</v>
      </c>
      <c r="F539" s="1" t="s">
        <v>1957</v>
      </c>
      <c r="G539" s="1">
        <v>118461</v>
      </c>
      <c r="H539" s="1">
        <v>704501368537513</v>
      </c>
      <c r="I539" s="1" t="s">
        <v>180</v>
      </c>
      <c r="J539" s="1">
        <v>415010012</v>
      </c>
      <c r="K539" s="1" t="s">
        <v>40</v>
      </c>
      <c r="L539" s="1" t="s">
        <v>242</v>
      </c>
      <c r="M539" s="1" t="s">
        <v>85</v>
      </c>
      <c r="N539" s="1" t="s">
        <v>30</v>
      </c>
      <c r="O539" s="1">
        <v>420540</v>
      </c>
      <c r="P539" s="1">
        <v>2664879</v>
      </c>
      <c r="Q539" s="1" t="s">
        <v>110</v>
      </c>
      <c r="R539" s="1" t="s">
        <v>66</v>
      </c>
      <c r="S539" s="1" t="s">
        <v>411</v>
      </c>
      <c r="T539" s="1" t="s">
        <v>98</v>
      </c>
      <c r="U539" s="7" t="s">
        <v>1302</v>
      </c>
      <c r="V539" s="7" t="s">
        <v>1958</v>
      </c>
      <c r="W539" cm="1">
        <f t="array" ref="W539">_xlfn._xlws.FILTER([1]Rejeitadas!$H:$H,([1]Rejeitadas!$F:$F=B539)*([1]Rejeitadas!$G:$G=P539))</f>
        <v>10832.84</v>
      </c>
    </row>
    <row r="540" spans="1:23" ht="15.75" customHeight="1">
      <c r="A540" s="2">
        <v>538</v>
      </c>
      <c r="B540" s="1">
        <v>4223101211593</v>
      </c>
      <c r="C540" s="6" t="s">
        <v>1955</v>
      </c>
      <c r="D540" s="1">
        <v>48</v>
      </c>
      <c r="E540" s="1" t="s">
        <v>1956</v>
      </c>
      <c r="F540" s="1" t="s">
        <v>1957</v>
      </c>
      <c r="G540" s="1">
        <v>118461</v>
      </c>
      <c r="H540" s="1">
        <v>704501368537513</v>
      </c>
      <c r="I540" s="1" t="s">
        <v>1420</v>
      </c>
      <c r="J540" s="1">
        <v>303140151</v>
      </c>
      <c r="K540" s="1" t="s">
        <v>224</v>
      </c>
      <c r="L540" s="1" t="s">
        <v>85</v>
      </c>
      <c r="M540" s="1" t="s">
        <v>914</v>
      </c>
      <c r="N540" s="1" t="s">
        <v>30</v>
      </c>
      <c r="O540" s="1">
        <v>420540</v>
      </c>
      <c r="P540" s="1">
        <v>2664879</v>
      </c>
      <c r="Q540" s="1" t="s">
        <v>110</v>
      </c>
      <c r="R540" s="1" t="s">
        <v>66</v>
      </c>
      <c r="S540" s="1" t="s">
        <v>411</v>
      </c>
      <c r="T540" s="1" t="s">
        <v>34</v>
      </c>
      <c r="U540" s="7"/>
      <c r="W540" t="e" cm="1" vm="1">
        <f t="array" ref="W540">_xlfn._xlws.FILTER([1]Rejeitadas!$H:$H,([1]Rejeitadas!$F:$F=B540)*([1]Rejeitadas!$G:$G=P540))</f>
        <v>#VALUE!</v>
      </c>
    </row>
    <row r="541" spans="1:23" ht="15.75" customHeight="1">
      <c r="A541" s="2">
        <v>539</v>
      </c>
      <c r="B541" s="1">
        <v>4223101150631</v>
      </c>
      <c r="C541" s="6" t="s">
        <v>1955</v>
      </c>
      <c r="D541" s="1">
        <v>48</v>
      </c>
      <c r="E541" s="1" t="s">
        <v>1956</v>
      </c>
      <c r="F541" s="1" t="s">
        <v>1959</v>
      </c>
      <c r="G541" s="1">
        <v>39395</v>
      </c>
      <c r="H541" s="1">
        <v>704501368537513</v>
      </c>
      <c r="I541" s="1" t="s">
        <v>180</v>
      </c>
      <c r="J541" s="1">
        <v>303140151</v>
      </c>
      <c r="K541" s="1" t="s">
        <v>224</v>
      </c>
      <c r="L541" s="1" t="s">
        <v>380</v>
      </c>
      <c r="M541" s="1" t="s">
        <v>242</v>
      </c>
      <c r="N541" s="1" t="s">
        <v>30</v>
      </c>
      <c r="O541" s="1">
        <v>421660</v>
      </c>
      <c r="P541" s="1">
        <v>2555646</v>
      </c>
      <c r="Q541" s="1" t="s">
        <v>43</v>
      </c>
      <c r="R541" s="1" t="s">
        <v>66</v>
      </c>
      <c r="S541" s="1" t="s">
        <v>411</v>
      </c>
      <c r="T541" s="1" t="s">
        <v>34</v>
      </c>
      <c r="U541" s="7"/>
      <c r="W541" t="e" cm="1" vm="1">
        <f t="array" ref="W541">_xlfn._xlws.FILTER([1]Rejeitadas!$H:$H,([1]Rejeitadas!$F:$F=B541)*([1]Rejeitadas!$G:$G=P541))</f>
        <v>#VALUE!</v>
      </c>
    </row>
    <row r="542" spans="1:23" ht="15.75" customHeight="1">
      <c r="A542" s="2">
        <v>540</v>
      </c>
      <c r="B542" s="1">
        <v>4222101016287</v>
      </c>
      <c r="C542" s="1" t="s">
        <v>1960</v>
      </c>
      <c r="D542" s="1">
        <v>40</v>
      </c>
      <c r="E542" s="1" t="s">
        <v>1961</v>
      </c>
      <c r="F542" s="1" t="s">
        <v>1962</v>
      </c>
      <c r="G542" s="1">
        <v>742760</v>
      </c>
      <c r="H542" s="1" t="s">
        <v>114</v>
      </c>
      <c r="I542" s="1" t="s">
        <v>1963</v>
      </c>
      <c r="J542" s="1">
        <v>303020083</v>
      </c>
      <c r="K542" s="1" t="s">
        <v>1964</v>
      </c>
      <c r="L542" s="4">
        <v>44985</v>
      </c>
      <c r="M542" s="4">
        <v>44986</v>
      </c>
      <c r="N542" s="1" t="s">
        <v>409</v>
      </c>
      <c r="O542" s="1">
        <v>420540</v>
      </c>
      <c r="P542" s="1">
        <v>2691841</v>
      </c>
      <c r="Q542" s="1" t="s">
        <v>55</v>
      </c>
      <c r="R542" s="1" t="s">
        <v>32</v>
      </c>
      <c r="S542" s="1" t="s">
        <v>33</v>
      </c>
      <c r="T542" s="1" t="s">
        <v>56</v>
      </c>
      <c r="U542" s="1" t="s">
        <v>44</v>
      </c>
      <c r="V542" s="1" t="s">
        <v>1566</v>
      </c>
      <c r="W542" t="e" cm="1" vm="1">
        <f t="array" ref="W542">_xlfn._xlws.FILTER([1]Rejeitadas!$H:$H,([1]Rejeitadas!$F:$F=B542)*([1]Rejeitadas!$G:$G=P542))</f>
        <v>#VALUE!</v>
      </c>
    </row>
    <row r="543" spans="1:23" ht="15.75" customHeight="1">
      <c r="A543" s="2">
        <v>541</v>
      </c>
      <c r="B543" s="1">
        <v>4223101163590</v>
      </c>
      <c r="C543" s="6" t="s">
        <v>1965</v>
      </c>
      <c r="D543" s="1">
        <v>0</v>
      </c>
      <c r="E543" s="1" t="s">
        <v>198</v>
      </c>
      <c r="F543" s="1" t="s">
        <v>1966</v>
      </c>
      <c r="G543" s="1">
        <v>753099</v>
      </c>
      <c r="H543" s="1" t="s">
        <v>25</v>
      </c>
      <c r="I543" s="1" t="s">
        <v>1967</v>
      </c>
      <c r="J543" s="1">
        <v>407020187</v>
      </c>
      <c r="K543" s="1" t="s">
        <v>1968</v>
      </c>
      <c r="L543" s="1" t="s">
        <v>317</v>
      </c>
      <c r="M543" s="1" t="s">
        <v>211</v>
      </c>
      <c r="N543" s="1" t="s">
        <v>30</v>
      </c>
      <c r="O543" s="1">
        <v>420540</v>
      </c>
      <c r="P543" s="1">
        <v>2691868</v>
      </c>
      <c r="Q543" s="1" t="s">
        <v>230</v>
      </c>
      <c r="R543" s="1" t="s">
        <v>32</v>
      </c>
      <c r="S543" s="1" t="s">
        <v>411</v>
      </c>
      <c r="T543" s="1" t="s">
        <v>34</v>
      </c>
      <c r="U543" s="7"/>
      <c r="W543" t="e" cm="1" vm="1">
        <f t="array" ref="W543">_xlfn._xlws.FILTER([1]Rejeitadas!$H:$H,([1]Rejeitadas!$F:$F=B543)*([1]Rejeitadas!$G:$G=P543))</f>
        <v>#VALUE!</v>
      </c>
    </row>
    <row r="544" spans="1:23" ht="15.75" customHeight="1">
      <c r="A544" s="2">
        <v>542</v>
      </c>
      <c r="B544" s="1">
        <v>4223101011239</v>
      </c>
      <c r="C544" s="6" t="s">
        <v>1965</v>
      </c>
      <c r="D544" s="1">
        <v>0</v>
      </c>
      <c r="E544" s="1" t="s">
        <v>198</v>
      </c>
      <c r="F544" s="1" t="s">
        <v>1966</v>
      </c>
      <c r="G544" s="1">
        <v>753099</v>
      </c>
      <c r="H544" s="1" t="s">
        <v>25</v>
      </c>
      <c r="I544" s="1" t="s">
        <v>1967</v>
      </c>
      <c r="J544" s="1">
        <v>407020187</v>
      </c>
      <c r="K544" s="1" t="s">
        <v>1968</v>
      </c>
      <c r="L544" s="1" t="s">
        <v>198</v>
      </c>
      <c r="M544" s="1" t="s">
        <v>317</v>
      </c>
      <c r="N544" s="1" t="s">
        <v>30</v>
      </c>
      <c r="O544" s="1">
        <v>420540</v>
      </c>
      <c r="P544" s="1">
        <v>2691868</v>
      </c>
      <c r="Q544" s="1" t="s">
        <v>230</v>
      </c>
      <c r="R544" s="1" t="s">
        <v>32</v>
      </c>
      <c r="S544" s="1" t="s">
        <v>411</v>
      </c>
      <c r="T544" s="1" t="s">
        <v>34</v>
      </c>
      <c r="U544" s="7"/>
      <c r="W544" t="e" cm="1" vm="1">
        <f t="array" ref="W544">_xlfn._xlws.FILTER([1]Rejeitadas!$H:$H,([1]Rejeitadas!$F:$F=B544)*([1]Rejeitadas!$G:$G=P544))</f>
        <v>#VALUE!</v>
      </c>
    </row>
    <row r="545" spans="1:23" ht="15.75" customHeight="1">
      <c r="A545" s="2">
        <v>543</v>
      </c>
      <c r="B545" s="1">
        <v>4223100904000</v>
      </c>
      <c r="C545" s="1" t="s">
        <v>1969</v>
      </c>
      <c r="D545" s="1">
        <v>74</v>
      </c>
      <c r="E545" s="1" t="s">
        <v>1970</v>
      </c>
      <c r="F545" s="1" t="s">
        <v>1971</v>
      </c>
      <c r="G545" s="1">
        <v>310817</v>
      </c>
      <c r="H545" s="1" t="s">
        <v>49</v>
      </c>
      <c r="I545" s="1" t="s">
        <v>156</v>
      </c>
      <c r="J545" s="1">
        <v>303040149</v>
      </c>
      <c r="K545" s="1" t="s">
        <v>157</v>
      </c>
      <c r="L545" s="4">
        <v>44984</v>
      </c>
      <c r="M545" s="4">
        <v>44991</v>
      </c>
      <c r="N545" s="1" t="s">
        <v>409</v>
      </c>
      <c r="O545" s="1">
        <v>420540</v>
      </c>
      <c r="P545" s="1">
        <v>2691841</v>
      </c>
      <c r="Q545" s="1" t="s">
        <v>55</v>
      </c>
      <c r="R545" s="1" t="s">
        <v>32</v>
      </c>
      <c r="S545" s="1" t="s">
        <v>33</v>
      </c>
      <c r="T545" s="1" t="s">
        <v>56</v>
      </c>
      <c r="U545" s="1" t="s">
        <v>44</v>
      </c>
      <c r="V545" s="1" t="s">
        <v>1972</v>
      </c>
      <c r="W545" t="e" cm="1" vm="1">
        <f t="array" ref="W545">_xlfn._xlws.FILTER([1]Rejeitadas!$H:$H,([1]Rejeitadas!$F:$F=B545)*([1]Rejeitadas!$G:$G=P545))</f>
        <v>#VALUE!</v>
      </c>
    </row>
    <row r="546" spans="1:23" ht="15.75" customHeight="1">
      <c r="A546" s="2">
        <v>544</v>
      </c>
      <c r="B546" s="1">
        <v>4223100931665</v>
      </c>
      <c r="C546" s="1" t="s">
        <v>1973</v>
      </c>
      <c r="D546" s="1">
        <v>70</v>
      </c>
      <c r="E546" s="1" t="s">
        <v>1974</v>
      </c>
      <c r="F546" s="1" t="s">
        <v>1975</v>
      </c>
      <c r="G546" s="1">
        <v>794730</v>
      </c>
      <c r="H546" s="1" t="s">
        <v>49</v>
      </c>
      <c r="I546" s="1" t="s">
        <v>1458</v>
      </c>
      <c r="J546" s="1">
        <v>412040166</v>
      </c>
      <c r="K546" s="1" t="s">
        <v>1976</v>
      </c>
      <c r="L546" s="4">
        <v>44971</v>
      </c>
      <c r="M546" s="4">
        <v>44987</v>
      </c>
      <c r="N546" s="1" t="s">
        <v>409</v>
      </c>
      <c r="O546" s="1">
        <v>420540</v>
      </c>
      <c r="P546" s="1">
        <v>2691841</v>
      </c>
      <c r="Q546" s="1" t="s">
        <v>55</v>
      </c>
      <c r="R546" s="1" t="s">
        <v>32</v>
      </c>
      <c r="S546" s="1" t="s">
        <v>33</v>
      </c>
      <c r="T546" s="1" t="s">
        <v>56</v>
      </c>
      <c r="U546" s="1" t="s">
        <v>44</v>
      </c>
      <c r="V546" s="1" t="s">
        <v>1972</v>
      </c>
      <c r="W546" t="e" cm="1" vm="1">
        <f t="array" ref="W546">_xlfn._xlws.FILTER([1]Rejeitadas!$H:$H,([1]Rejeitadas!$F:$F=B546)*([1]Rejeitadas!$G:$G=P546))</f>
        <v>#VALUE!</v>
      </c>
    </row>
    <row r="547" spans="1:23" ht="15.75" customHeight="1">
      <c r="A547" s="2">
        <v>545</v>
      </c>
      <c r="B547" s="1">
        <v>4223100833050</v>
      </c>
      <c r="C547" s="1" t="s">
        <v>1977</v>
      </c>
      <c r="D547" s="1">
        <v>44</v>
      </c>
      <c r="E547" s="1" t="s">
        <v>1978</v>
      </c>
      <c r="F547" s="1" t="s">
        <v>1979</v>
      </c>
      <c r="G547" s="1">
        <v>437152</v>
      </c>
      <c r="H547" s="1" t="s">
        <v>49</v>
      </c>
      <c r="I547" s="1" t="s">
        <v>1980</v>
      </c>
      <c r="J547" s="1">
        <v>408050012</v>
      </c>
      <c r="K547" s="1" t="s">
        <v>1981</v>
      </c>
      <c r="L547" s="1" t="s">
        <v>1982</v>
      </c>
      <c r="M547" s="1" t="s">
        <v>1867</v>
      </c>
      <c r="N547" s="1" t="s">
        <v>54</v>
      </c>
      <c r="O547" s="1">
        <v>420540</v>
      </c>
      <c r="P547" s="1">
        <v>2691841</v>
      </c>
      <c r="Q547" s="1" t="s">
        <v>55</v>
      </c>
      <c r="R547" s="1" t="s">
        <v>32</v>
      </c>
      <c r="S547" s="1" t="s">
        <v>1097</v>
      </c>
      <c r="T547" s="1" t="s">
        <v>56</v>
      </c>
      <c r="U547" s="1" t="s">
        <v>1983</v>
      </c>
      <c r="V547" s="1" t="s">
        <v>1984</v>
      </c>
      <c r="W547" t="e" cm="1" vm="1">
        <f t="array" ref="W547">_xlfn._xlws.FILTER([1]Rejeitadas!$H:$H,([1]Rejeitadas!$F:$F=B547)*([1]Rejeitadas!$G:$G=P547))</f>
        <v>#VALUE!</v>
      </c>
    </row>
    <row r="548" spans="1:23" ht="15.75" customHeight="1">
      <c r="A548" s="2">
        <v>546</v>
      </c>
      <c r="B548" s="1">
        <v>4223101215157</v>
      </c>
      <c r="C548" s="6" t="s">
        <v>1985</v>
      </c>
      <c r="D548" s="1">
        <v>9</v>
      </c>
      <c r="E548" s="1" t="s">
        <v>1986</v>
      </c>
      <c r="F548" s="1" t="s">
        <v>1987</v>
      </c>
      <c r="G548" s="1">
        <v>590127</v>
      </c>
      <c r="H548" s="1">
        <v>898004181449507</v>
      </c>
      <c r="I548" s="1" t="s">
        <v>1250</v>
      </c>
      <c r="J548" s="1">
        <v>403010101</v>
      </c>
      <c r="K548" s="1" t="s">
        <v>1669</v>
      </c>
      <c r="L548" s="1" t="s">
        <v>743</v>
      </c>
      <c r="M548" s="1" t="s">
        <v>78</v>
      </c>
      <c r="N548" s="1" t="s">
        <v>30</v>
      </c>
      <c r="O548" s="1">
        <v>420540</v>
      </c>
      <c r="P548" s="1">
        <v>2691868</v>
      </c>
      <c r="Q548" s="1" t="s">
        <v>230</v>
      </c>
      <c r="R548" s="1" t="s">
        <v>66</v>
      </c>
      <c r="S548" s="1" t="s">
        <v>411</v>
      </c>
      <c r="T548" s="1" t="s">
        <v>34</v>
      </c>
      <c r="U548" s="7"/>
      <c r="W548" t="e" cm="1" vm="1">
        <f t="array" ref="W548">_xlfn._xlws.FILTER([1]Rejeitadas!$H:$H,([1]Rejeitadas!$F:$F=B548)*([1]Rejeitadas!$G:$G=P548))</f>
        <v>#VALUE!</v>
      </c>
    </row>
    <row r="549" spans="1:23" ht="15.75" customHeight="1">
      <c r="A549" s="2">
        <v>547</v>
      </c>
      <c r="B549" s="1">
        <v>4223101089548</v>
      </c>
      <c r="C549" s="6" t="s">
        <v>1985</v>
      </c>
      <c r="D549" s="1">
        <v>9</v>
      </c>
      <c r="E549" s="1" t="s">
        <v>1986</v>
      </c>
      <c r="F549" s="1" t="s">
        <v>1987</v>
      </c>
      <c r="G549" s="1">
        <v>590127</v>
      </c>
      <c r="H549" s="1" t="s">
        <v>25</v>
      </c>
      <c r="I549" s="1" t="s">
        <v>1988</v>
      </c>
      <c r="J549" s="1">
        <v>415010012</v>
      </c>
      <c r="K549" s="1" t="s">
        <v>40</v>
      </c>
      <c r="L549" s="1" t="s">
        <v>149</v>
      </c>
      <c r="M549" s="1" t="s">
        <v>212</v>
      </c>
      <c r="N549" s="1" t="s">
        <v>30</v>
      </c>
      <c r="O549" s="1">
        <v>420540</v>
      </c>
      <c r="P549" s="1">
        <v>2691868</v>
      </c>
      <c r="Q549" s="1" t="s">
        <v>230</v>
      </c>
      <c r="R549" s="1" t="s">
        <v>32</v>
      </c>
      <c r="S549" s="1" t="s">
        <v>411</v>
      </c>
      <c r="T549" s="1" t="s">
        <v>34</v>
      </c>
      <c r="U549" s="7"/>
      <c r="W549" t="e" cm="1" vm="1">
        <f t="array" ref="W549">_xlfn._xlws.FILTER([1]Rejeitadas!$H:$H,([1]Rejeitadas!$F:$F=B549)*([1]Rejeitadas!$G:$G=P549))</f>
        <v>#VALUE!</v>
      </c>
    </row>
    <row r="550" spans="1:23" ht="15.75" customHeight="1">
      <c r="A550" s="2">
        <v>548</v>
      </c>
      <c r="B550" s="1">
        <v>4223101215124</v>
      </c>
      <c r="C550" s="6" t="s">
        <v>1985</v>
      </c>
      <c r="D550" s="1">
        <v>9</v>
      </c>
      <c r="E550" s="1" t="s">
        <v>1986</v>
      </c>
      <c r="F550" s="1" t="s">
        <v>1987</v>
      </c>
      <c r="G550" s="1">
        <v>590127</v>
      </c>
      <c r="H550" s="1">
        <v>898004181449507</v>
      </c>
      <c r="I550" s="1" t="s">
        <v>1988</v>
      </c>
      <c r="J550" s="1">
        <v>415010012</v>
      </c>
      <c r="K550" s="1" t="s">
        <v>40</v>
      </c>
      <c r="L550" s="1" t="s">
        <v>212</v>
      </c>
      <c r="M550" s="1" t="s">
        <v>743</v>
      </c>
      <c r="N550" s="1" t="s">
        <v>30</v>
      </c>
      <c r="O550" s="1">
        <v>420540</v>
      </c>
      <c r="P550" s="1">
        <v>2691868</v>
      </c>
      <c r="Q550" s="1" t="s">
        <v>230</v>
      </c>
      <c r="R550" s="1" t="s">
        <v>66</v>
      </c>
      <c r="S550" s="1" t="s">
        <v>411</v>
      </c>
      <c r="T550" s="1" t="s">
        <v>34</v>
      </c>
      <c r="U550" s="7"/>
      <c r="W550" t="e" cm="1" vm="1">
        <f t="array" ref="W550">_xlfn._xlws.FILTER([1]Rejeitadas!$H:$H,([1]Rejeitadas!$F:$F=B550)*([1]Rejeitadas!$G:$G=P550))</f>
        <v>#VALUE!</v>
      </c>
    </row>
    <row r="551" spans="1:23" ht="15.75" customHeight="1">
      <c r="A551" s="2">
        <v>549</v>
      </c>
      <c r="B551" s="1">
        <v>4223101115343</v>
      </c>
      <c r="C551" s="6" t="s">
        <v>1989</v>
      </c>
      <c r="D551" s="1">
        <v>55</v>
      </c>
      <c r="E551" s="1" t="s">
        <v>1990</v>
      </c>
      <c r="F551" s="1" t="s">
        <v>1991</v>
      </c>
      <c r="G551" s="1">
        <v>725983</v>
      </c>
      <c r="H551" s="1" t="s">
        <v>25</v>
      </c>
      <c r="I551" s="1" t="s">
        <v>1315</v>
      </c>
      <c r="J551" s="1">
        <v>408060042</v>
      </c>
      <c r="K551" s="1" t="s">
        <v>699</v>
      </c>
      <c r="L551" s="1" t="s">
        <v>158</v>
      </c>
      <c r="M551" s="1" t="s">
        <v>242</v>
      </c>
      <c r="N551" s="1" t="s">
        <v>30</v>
      </c>
      <c r="O551" s="1">
        <v>421660</v>
      </c>
      <c r="P551" s="1">
        <v>2302969</v>
      </c>
      <c r="Q551" s="1" t="s">
        <v>539</v>
      </c>
      <c r="R551" s="1" t="s">
        <v>32</v>
      </c>
      <c r="S551" s="1" t="s">
        <v>411</v>
      </c>
      <c r="T551" s="1" t="s">
        <v>34</v>
      </c>
      <c r="U551" s="7"/>
      <c r="W551" t="e" cm="1" vm="1">
        <f t="array" ref="W551">_xlfn._xlws.FILTER([1]Rejeitadas!$H:$H,([1]Rejeitadas!$F:$F=B551)*([1]Rejeitadas!$G:$G=P551))</f>
        <v>#VALUE!</v>
      </c>
    </row>
    <row r="552" spans="1:23" ht="15.75" customHeight="1">
      <c r="A552" s="2">
        <v>550</v>
      </c>
      <c r="B552" s="1">
        <v>4223101163490</v>
      </c>
      <c r="C552" s="1" t="s">
        <v>1992</v>
      </c>
      <c r="D552" s="1">
        <v>20</v>
      </c>
      <c r="E552" s="1" t="s">
        <v>1993</v>
      </c>
      <c r="F552" s="1" t="s">
        <v>1994</v>
      </c>
      <c r="G552" s="1">
        <v>902748</v>
      </c>
      <c r="H552" s="1">
        <v>700005942227505</v>
      </c>
      <c r="I552" s="1" t="s">
        <v>1995</v>
      </c>
      <c r="J552" s="1">
        <v>209040033</v>
      </c>
      <c r="K552" s="1" t="s">
        <v>1996</v>
      </c>
      <c r="L552" s="1" t="s">
        <v>565</v>
      </c>
      <c r="M552" s="1" t="s">
        <v>106</v>
      </c>
      <c r="N552" s="1" t="s">
        <v>30</v>
      </c>
      <c r="O552" s="1">
        <v>420540</v>
      </c>
      <c r="P552" s="1">
        <v>2691841</v>
      </c>
      <c r="Q552" s="1" t="s">
        <v>143</v>
      </c>
      <c r="R552" s="1" t="s">
        <v>66</v>
      </c>
      <c r="S552" s="1" t="s">
        <v>1097</v>
      </c>
      <c r="T552" s="1" t="s">
        <v>34</v>
      </c>
      <c r="W552" t="e" cm="1" vm="1">
        <f t="array" ref="W552">_xlfn._xlws.FILTER([1]Rejeitadas!$H:$H,([1]Rejeitadas!$F:$F=B552)*([1]Rejeitadas!$G:$G=P552))</f>
        <v>#VALUE!</v>
      </c>
    </row>
    <row r="553" spans="1:23" ht="15.75" customHeight="1">
      <c r="A553" s="2">
        <v>551</v>
      </c>
      <c r="B553" s="1">
        <v>4223101163523</v>
      </c>
      <c r="C553" s="1" t="s">
        <v>1992</v>
      </c>
      <c r="D553" s="1">
        <v>20</v>
      </c>
      <c r="E553" s="1" t="s">
        <v>1993</v>
      </c>
      <c r="F553" s="1" t="s">
        <v>1994</v>
      </c>
      <c r="G553" s="1">
        <v>902748</v>
      </c>
      <c r="H553" s="1" t="s">
        <v>25</v>
      </c>
      <c r="I553" s="1" t="s">
        <v>1997</v>
      </c>
      <c r="J553" s="1">
        <v>408030011</v>
      </c>
      <c r="K553" s="1" t="s">
        <v>1998</v>
      </c>
      <c r="L553" s="1" t="s">
        <v>41</v>
      </c>
      <c r="M553" s="1" t="s">
        <v>647</v>
      </c>
      <c r="N553" s="1" t="s">
        <v>30</v>
      </c>
      <c r="O553" s="1">
        <v>420540</v>
      </c>
      <c r="P553" s="1">
        <v>2691841</v>
      </c>
      <c r="Q553" s="1" t="s">
        <v>143</v>
      </c>
      <c r="R553" s="1" t="s">
        <v>32</v>
      </c>
      <c r="S553" s="1" t="s">
        <v>1097</v>
      </c>
      <c r="T553" s="1" t="s">
        <v>34</v>
      </c>
      <c r="W553" t="e" cm="1" vm="1">
        <f t="array" ref="W553">_xlfn._xlws.FILTER([1]Rejeitadas!$H:$H,([1]Rejeitadas!$F:$F=B553)*([1]Rejeitadas!$G:$G=P553))</f>
        <v>#VALUE!</v>
      </c>
    </row>
    <row r="554" spans="1:23" ht="15.75" customHeight="1">
      <c r="A554" s="2">
        <v>552</v>
      </c>
      <c r="B554" s="1">
        <v>4223100999370</v>
      </c>
      <c r="C554" s="1" t="s">
        <v>1992</v>
      </c>
      <c r="D554" s="1">
        <v>20</v>
      </c>
      <c r="E554" s="1" t="s">
        <v>1993</v>
      </c>
      <c r="F554" s="1" t="s">
        <v>1994</v>
      </c>
      <c r="G554" s="1">
        <v>902748</v>
      </c>
      <c r="H554" s="1" t="s">
        <v>38</v>
      </c>
      <c r="I554" s="1" t="s">
        <v>1999</v>
      </c>
      <c r="J554" s="1">
        <v>412040166</v>
      </c>
      <c r="K554" s="1" t="s">
        <v>498</v>
      </c>
      <c r="L554" s="1" t="s">
        <v>287</v>
      </c>
      <c r="M554" s="1" t="s">
        <v>287</v>
      </c>
      <c r="N554" s="1" t="s">
        <v>30</v>
      </c>
      <c r="O554" s="1">
        <v>420540</v>
      </c>
      <c r="P554" s="1">
        <v>2691841</v>
      </c>
      <c r="Q554" s="1" t="s">
        <v>143</v>
      </c>
      <c r="R554" s="1" t="s">
        <v>32</v>
      </c>
      <c r="S554" s="1" t="s">
        <v>1097</v>
      </c>
      <c r="T554" s="1" t="s">
        <v>34</v>
      </c>
      <c r="W554" t="e" cm="1" vm="1">
        <f t="array" ref="W554">_xlfn._xlws.FILTER([1]Rejeitadas!$H:$H,([1]Rejeitadas!$F:$F=B554)*([1]Rejeitadas!$G:$G=P554))</f>
        <v>#VALUE!</v>
      </c>
    </row>
    <row r="555" spans="1:23" ht="15.75" customHeight="1">
      <c r="A555" s="2">
        <v>553</v>
      </c>
      <c r="B555" s="1">
        <v>4223101165558</v>
      </c>
      <c r="C555" s="6" t="s">
        <v>2000</v>
      </c>
      <c r="D555" s="1">
        <v>70</v>
      </c>
      <c r="E555" s="1" t="s">
        <v>2001</v>
      </c>
      <c r="F555" s="1" t="s">
        <v>2002</v>
      </c>
      <c r="G555" s="1">
        <v>1081780</v>
      </c>
      <c r="H555" s="1">
        <v>705003213796854</v>
      </c>
      <c r="I555" s="1" t="s">
        <v>821</v>
      </c>
      <c r="J555" s="1">
        <v>415010012</v>
      </c>
      <c r="K555" s="1" t="s">
        <v>40</v>
      </c>
      <c r="L555" s="1" t="s">
        <v>300</v>
      </c>
      <c r="M555" s="1" t="s">
        <v>141</v>
      </c>
      <c r="N555" s="1" t="s">
        <v>30</v>
      </c>
      <c r="O555" s="1">
        <v>421660</v>
      </c>
      <c r="P555" s="1">
        <v>2555646</v>
      </c>
      <c r="Q555" s="1" t="s">
        <v>43</v>
      </c>
      <c r="R555" s="1" t="s">
        <v>66</v>
      </c>
      <c r="S555" s="1" t="s">
        <v>411</v>
      </c>
      <c r="T555" s="1" t="s">
        <v>98</v>
      </c>
      <c r="U555" s="7" t="s">
        <v>1278</v>
      </c>
      <c r="V555" s="9" t="s">
        <v>2003</v>
      </c>
      <c r="W555" cm="1">
        <f t="array" ref="W555">_xlfn._xlws.FILTER([1]Rejeitadas!$H:$H,([1]Rejeitadas!$F:$F=B555)*([1]Rejeitadas!$G:$G=P555))</f>
        <v>1664.67</v>
      </c>
    </row>
    <row r="556" spans="1:23" ht="15.75" customHeight="1">
      <c r="A556" s="2">
        <v>554</v>
      </c>
      <c r="B556" s="1">
        <v>4223101081155</v>
      </c>
      <c r="C556" s="6" t="s">
        <v>2000</v>
      </c>
      <c r="D556" s="1">
        <v>70</v>
      </c>
      <c r="E556" s="1" t="s">
        <v>2001</v>
      </c>
      <c r="F556" s="1" t="s">
        <v>2002</v>
      </c>
      <c r="G556" s="1">
        <v>1081780</v>
      </c>
      <c r="H556" s="1">
        <v>705003213796854</v>
      </c>
      <c r="I556" s="1" t="s">
        <v>821</v>
      </c>
      <c r="J556" s="1">
        <v>407040161</v>
      </c>
      <c r="K556" s="1" t="s">
        <v>87</v>
      </c>
      <c r="L556" s="1" t="s">
        <v>275</v>
      </c>
      <c r="M556" s="1" t="s">
        <v>300</v>
      </c>
      <c r="N556" s="1" t="s">
        <v>30</v>
      </c>
      <c r="O556" s="1">
        <v>421660</v>
      </c>
      <c r="P556" s="1">
        <v>2555646</v>
      </c>
      <c r="Q556" s="1" t="s">
        <v>43</v>
      </c>
      <c r="R556" s="1" t="s">
        <v>66</v>
      </c>
      <c r="S556" s="1" t="s">
        <v>411</v>
      </c>
      <c r="T556" s="1" t="s">
        <v>34</v>
      </c>
      <c r="U556" s="7"/>
      <c r="W556" t="e" cm="1" vm="1">
        <f t="array" ref="W556">_xlfn._xlws.FILTER([1]Rejeitadas!$H:$H,([1]Rejeitadas!$F:$F=B556)*([1]Rejeitadas!$G:$G=P556))</f>
        <v>#VALUE!</v>
      </c>
    </row>
    <row r="557" spans="1:23" ht="15.75" customHeight="1">
      <c r="A557" s="2">
        <v>555</v>
      </c>
      <c r="B557" s="1">
        <v>4223100852400</v>
      </c>
      <c r="C557" s="6" t="s">
        <v>2004</v>
      </c>
      <c r="D557" s="1">
        <v>27</v>
      </c>
      <c r="E557" s="1" t="s">
        <v>2005</v>
      </c>
      <c r="F557" s="1" t="s">
        <v>2006</v>
      </c>
      <c r="G557" s="1">
        <v>1101160</v>
      </c>
      <c r="H557" s="1">
        <v>704105108582370</v>
      </c>
      <c r="I557" s="1" t="s">
        <v>1763</v>
      </c>
      <c r="J557" s="1">
        <v>415010012</v>
      </c>
      <c r="K557" s="1" t="s">
        <v>256</v>
      </c>
      <c r="L557" s="1" t="s">
        <v>1394</v>
      </c>
      <c r="M557" s="1" t="s">
        <v>2007</v>
      </c>
      <c r="N557" s="1" t="s">
        <v>54</v>
      </c>
      <c r="O557" s="1">
        <v>421660</v>
      </c>
      <c r="P557" s="1">
        <v>2555646</v>
      </c>
      <c r="Q557" s="1" t="s">
        <v>257</v>
      </c>
      <c r="R557" s="1" t="s">
        <v>66</v>
      </c>
      <c r="S557" s="1" t="s">
        <v>411</v>
      </c>
      <c r="T557" s="1" t="s">
        <v>56</v>
      </c>
      <c r="U557" s="7" t="s">
        <v>1278</v>
      </c>
      <c r="V557" s="1" t="s">
        <v>2008</v>
      </c>
      <c r="W557" t="e" cm="1" vm="1">
        <f t="array" ref="W557">_xlfn._xlws.FILTER([1]Rejeitadas!$H:$H,([1]Rejeitadas!$F:$F=B557)*([1]Rejeitadas!$G:$G=P557))</f>
        <v>#VALUE!</v>
      </c>
    </row>
    <row r="558" spans="1:23" ht="15.75" customHeight="1">
      <c r="A558" s="2">
        <v>556</v>
      </c>
      <c r="B558" s="1">
        <v>4223101204421</v>
      </c>
      <c r="C558" s="6" t="s">
        <v>2009</v>
      </c>
      <c r="D558" s="1">
        <v>76</v>
      </c>
      <c r="E558" s="1" t="s">
        <v>2010</v>
      </c>
      <c r="F558" s="1" t="s">
        <v>2011</v>
      </c>
      <c r="G558" s="1">
        <v>858787</v>
      </c>
      <c r="H558" s="1">
        <v>700004352538900</v>
      </c>
      <c r="I558" s="1" t="s">
        <v>2012</v>
      </c>
      <c r="J558" s="1">
        <v>408050012</v>
      </c>
      <c r="K558" s="1" t="s">
        <v>1128</v>
      </c>
      <c r="L558" s="1" t="s">
        <v>310</v>
      </c>
      <c r="M558" s="1" t="s">
        <v>1192</v>
      </c>
      <c r="N558" s="1" t="s">
        <v>30</v>
      </c>
      <c r="O558" s="1">
        <v>420540</v>
      </c>
      <c r="P558" s="1">
        <v>3157245</v>
      </c>
      <c r="Q558" s="1" t="s">
        <v>31</v>
      </c>
      <c r="R558" s="1" t="s">
        <v>66</v>
      </c>
      <c r="S558" s="1" t="s">
        <v>411</v>
      </c>
      <c r="T558" s="1" t="s">
        <v>34</v>
      </c>
      <c r="U558" s="7"/>
      <c r="W558" t="e" cm="1" vm="1">
        <f t="array" ref="W558">_xlfn._xlws.FILTER([1]Rejeitadas!$H:$H,([1]Rejeitadas!$F:$F=B558)*([1]Rejeitadas!$G:$G=P558))</f>
        <v>#VALUE!</v>
      </c>
    </row>
    <row r="559" spans="1:23" ht="15.75" customHeight="1">
      <c r="A559" s="2">
        <v>557</v>
      </c>
      <c r="B559" s="1">
        <v>4223100921600</v>
      </c>
      <c r="C559" s="6" t="s">
        <v>2009</v>
      </c>
      <c r="D559" s="1">
        <v>76</v>
      </c>
      <c r="E559" s="1" t="s">
        <v>2010</v>
      </c>
      <c r="F559" s="1" t="s">
        <v>2011</v>
      </c>
      <c r="G559" s="1">
        <v>858787</v>
      </c>
      <c r="H559" s="1">
        <v>700004352538900</v>
      </c>
      <c r="I559" s="1" t="s">
        <v>2013</v>
      </c>
      <c r="J559" s="1">
        <v>303070102</v>
      </c>
      <c r="K559" s="1" t="s">
        <v>2014</v>
      </c>
      <c r="L559" s="1" t="s">
        <v>125</v>
      </c>
      <c r="M559" s="1" t="s">
        <v>310</v>
      </c>
      <c r="N559" s="1" t="s">
        <v>30</v>
      </c>
      <c r="O559" s="1">
        <v>420540</v>
      </c>
      <c r="P559" s="1">
        <v>3157245</v>
      </c>
      <c r="Q559" s="1" t="s">
        <v>31</v>
      </c>
      <c r="R559" s="1" t="s">
        <v>66</v>
      </c>
      <c r="S559" s="1" t="s">
        <v>411</v>
      </c>
      <c r="T559" s="1" t="s">
        <v>34</v>
      </c>
      <c r="U559" s="7"/>
      <c r="W559" t="e" cm="1" vm="1">
        <f t="array" ref="W559">_xlfn._xlws.FILTER([1]Rejeitadas!$H:$H,([1]Rejeitadas!$F:$F=B559)*([1]Rejeitadas!$G:$G=P559))</f>
        <v>#VALUE!</v>
      </c>
    </row>
    <row r="560" spans="1:23" ht="15.75" customHeight="1">
      <c r="A560" s="2">
        <v>558</v>
      </c>
      <c r="B560" s="1">
        <v>4223101047209</v>
      </c>
      <c r="C560" s="1" t="s">
        <v>2015</v>
      </c>
      <c r="D560" s="1">
        <v>73</v>
      </c>
      <c r="E560" s="1" t="s">
        <v>2016</v>
      </c>
      <c r="F560" s="1" t="s">
        <v>2017</v>
      </c>
      <c r="G560" s="1">
        <v>904309</v>
      </c>
      <c r="H560" s="1" t="s">
        <v>49</v>
      </c>
      <c r="I560" s="1" t="s">
        <v>2018</v>
      </c>
      <c r="J560" s="1">
        <v>303040106</v>
      </c>
      <c r="K560" s="1" t="s">
        <v>627</v>
      </c>
      <c r="L560" s="1" t="s">
        <v>522</v>
      </c>
      <c r="M560" s="1" t="s">
        <v>211</v>
      </c>
      <c r="N560" s="1" t="s">
        <v>54</v>
      </c>
      <c r="O560" s="1">
        <v>420540</v>
      </c>
      <c r="P560" s="1">
        <v>2691841</v>
      </c>
      <c r="Q560" s="1" t="s">
        <v>55</v>
      </c>
      <c r="R560" s="1" t="s">
        <v>32</v>
      </c>
      <c r="S560" s="1" t="s">
        <v>1097</v>
      </c>
      <c r="T560" s="1" t="s">
        <v>56</v>
      </c>
      <c r="U560" s="1" t="s">
        <v>2019</v>
      </c>
      <c r="V560" s="1" t="s">
        <v>2020</v>
      </c>
      <c r="W560" t="e" cm="1" vm="1">
        <f t="array" ref="W560">_xlfn._xlws.FILTER([1]Rejeitadas!$H:$H,([1]Rejeitadas!$F:$F=B560)*([1]Rejeitadas!$G:$G=P560))</f>
        <v>#VALUE!</v>
      </c>
    </row>
    <row r="561" spans="1:23" ht="15.75" customHeight="1">
      <c r="A561" s="2">
        <v>559</v>
      </c>
      <c r="B561" s="1">
        <v>4223100961189</v>
      </c>
      <c r="C561" s="1" t="s">
        <v>2021</v>
      </c>
      <c r="D561" s="1">
        <v>24</v>
      </c>
      <c r="E561" s="1" t="s">
        <v>2022</v>
      </c>
      <c r="F561" s="1" t="s">
        <v>2023</v>
      </c>
      <c r="G561" s="1">
        <v>893622</v>
      </c>
      <c r="H561" s="1" t="s">
        <v>49</v>
      </c>
      <c r="I561" s="1" t="s">
        <v>1763</v>
      </c>
      <c r="J561" s="1">
        <v>415010012</v>
      </c>
      <c r="K561" s="1" t="s">
        <v>256</v>
      </c>
      <c r="L561" s="4">
        <v>44932</v>
      </c>
      <c r="M561" s="4">
        <v>44953</v>
      </c>
      <c r="N561" s="1" t="s">
        <v>409</v>
      </c>
      <c r="O561" s="1">
        <v>420540</v>
      </c>
      <c r="P561" s="1">
        <v>2691841</v>
      </c>
      <c r="Q561" s="1" t="s">
        <v>55</v>
      </c>
      <c r="R561" s="1" t="s">
        <v>32</v>
      </c>
      <c r="S561" s="1" t="s">
        <v>33</v>
      </c>
      <c r="T561" s="1" t="s">
        <v>56</v>
      </c>
      <c r="U561" s="1" t="s">
        <v>44</v>
      </c>
      <c r="V561" s="1" t="s">
        <v>2024</v>
      </c>
      <c r="W561" t="e" cm="1" vm="1">
        <f t="array" ref="W561">_xlfn._xlws.FILTER([1]Rejeitadas!$H:$H,([1]Rejeitadas!$F:$F=B561)*([1]Rejeitadas!$G:$G=P561))</f>
        <v>#VALUE!</v>
      </c>
    </row>
    <row r="562" spans="1:23" ht="15.75" customHeight="1">
      <c r="A562" s="2">
        <v>560</v>
      </c>
      <c r="B562" s="1">
        <v>4223101136750</v>
      </c>
      <c r="C562" s="1" t="s">
        <v>2025</v>
      </c>
      <c r="D562" s="1">
        <v>46</v>
      </c>
      <c r="E562" s="1" t="s">
        <v>2026</v>
      </c>
      <c r="F562" s="1" t="s">
        <v>2027</v>
      </c>
      <c r="G562" s="1">
        <v>250814</v>
      </c>
      <c r="H562" s="1" t="s">
        <v>38</v>
      </c>
      <c r="I562" s="1" t="s">
        <v>2028</v>
      </c>
      <c r="J562" s="1">
        <v>303080094</v>
      </c>
      <c r="K562" s="1" t="s">
        <v>1130</v>
      </c>
      <c r="L562" s="1" t="s">
        <v>63</v>
      </c>
      <c r="M562" s="1" t="s">
        <v>106</v>
      </c>
      <c r="N562" s="1" t="s">
        <v>30</v>
      </c>
      <c r="O562" s="1">
        <v>420540</v>
      </c>
      <c r="P562" s="1">
        <v>2691841</v>
      </c>
      <c r="Q562" s="1" t="s">
        <v>143</v>
      </c>
      <c r="R562" s="1" t="s">
        <v>32</v>
      </c>
      <c r="S562" s="1" t="s">
        <v>1097</v>
      </c>
      <c r="T562" s="1" t="s">
        <v>98</v>
      </c>
      <c r="U562" s="1" t="s">
        <v>2029</v>
      </c>
      <c r="V562" s="1" t="s">
        <v>2030</v>
      </c>
      <c r="W562" cm="1">
        <f t="array" ref="W562">_xlfn._xlws.FILTER([1]Rejeitadas!$H:$H,([1]Rejeitadas!$F:$F=B562)*([1]Rejeitadas!$G:$G=P562))</f>
        <v>277.32</v>
      </c>
    </row>
    <row r="563" spans="1:23" ht="15.75" customHeight="1">
      <c r="A563" s="2">
        <v>561</v>
      </c>
      <c r="B563" s="1">
        <v>4223101204905</v>
      </c>
      <c r="C563" s="6" t="s">
        <v>2031</v>
      </c>
      <c r="D563" s="1">
        <v>56</v>
      </c>
      <c r="E563" s="1" t="s">
        <v>2032</v>
      </c>
      <c r="F563" s="1" t="s">
        <v>2033</v>
      </c>
      <c r="G563" s="1">
        <v>76520</v>
      </c>
      <c r="H563" s="1" t="s">
        <v>25</v>
      </c>
      <c r="I563" s="1" t="s">
        <v>515</v>
      </c>
      <c r="J563" s="1">
        <v>304100021</v>
      </c>
      <c r="K563" s="1" t="s">
        <v>782</v>
      </c>
      <c r="L563" s="1" t="s">
        <v>105</v>
      </c>
      <c r="M563" s="1" t="s">
        <v>85</v>
      </c>
      <c r="N563" s="1" t="s">
        <v>30</v>
      </c>
      <c r="O563" s="1">
        <v>420540</v>
      </c>
      <c r="P563" s="1">
        <v>19445</v>
      </c>
      <c r="Q563" s="1" t="s">
        <v>107</v>
      </c>
      <c r="R563" s="1" t="s">
        <v>32</v>
      </c>
      <c r="S563" s="1" t="s">
        <v>411</v>
      </c>
      <c r="T563" s="1" t="s">
        <v>34</v>
      </c>
      <c r="U563" s="7"/>
      <c r="W563" cm="1">
        <f t="array" ref="W563">_xlfn._xlws.FILTER([1]Rejeitadas!$H:$H,([1]Rejeitadas!$F:$F=B563)*([1]Rejeitadas!$G:$G=P563))</f>
        <v>1641.12</v>
      </c>
    </row>
    <row r="564" spans="1:23" ht="15.75" customHeight="1">
      <c r="A564" s="2">
        <v>562</v>
      </c>
      <c r="B564" s="1">
        <v>4223100885553</v>
      </c>
      <c r="C564" s="1" t="s">
        <v>2034</v>
      </c>
      <c r="D564" s="1">
        <v>28</v>
      </c>
      <c r="E564" s="1" t="s">
        <v>2035</v>
      </c>
      <c r="F564" s="1" t="s">
        <v>2036</v>
      </c>
      <c r="G564" s="1">
        <v>736468</v>
      </c>
      <c r="H564" s="1">
        <v>703407776339100</v>
      </c>
      <c r="I564" s="1" t="s">
        <v>2037</v>
      </c>
      <c r="J564" s="1">
        <v>408050667</v>
      </c>
      <c r="K564" s="1" t="s">
        <v>2038</v>
      </c>
      <c r="L564" s="1" t="s">
        <v>901</v>
      </c>
      <c r="M564" s="1" t="s">
        <v>697</v>
      </c>
      <c r="N564" s="1" t="s">
        <v>54</v>
      </c>
      <c r="O564" s="1">
        <v>420540</v>
      </c>
      <c r="P564" s="1">
        <v>2691841</v>
      </c>
      <c r="Q564" s="1" t="s">
        <v>55</v>
      </c>
      <c r="R564" s="1" t="s">
        <v>66</v>
      </c>
      <c r="S564" s="1" t="s">
        <v>1097</v>
      </c>
      <c r="T564" s="1" t="s">
        <v>56</v>
      </c>
      <c r="U564" s="1" t="s">
        <v>2039</v>
      </c>
      <c r="V564" s="1" t="s">
        <v>2040</v>
      </c>
      <c r="W564" t="e" cm="1" vm="1">
        <f t="array" ref="W564">_xlfn._xlws.FILTER([1]Rejeitadas!$H:$H,([1]Rejeitadas!$F:$F=B564)*([1]Rejeitadas!$G:$G=P564))</f>
        <v>#VALUE!</v>
      </c>
    </row>
    <row r="565" spans="1:23" ht="15.75" customHeight="1">
      <c r="A565" s="2">
        <v>563</v>
      </c>
      <c r="B565" s="1">
        <v>4223101031600</v>
      </c>
      <c r="C565" s="1" t="s">
        <v>2034</v>
      </c>
      <c r="D565" s="1">
        <v>28</v>
      </c>
      <c r="E565" s="1" t="s">
        <v>2035</v>
      </c>
      <c r="F565" s="1" t="s">
        <v>2036</v>
      </c>
      <c r="G565" s="1">
        <v>736468</v>
      </c>
      <c r="H565" s="1">
        <v>703407776339100</v>
      </c>
      <c r="I565" s="1" t="s">
        <v>2041</v>
      </c>
      <c r="J565" s="1">
        <v>408050527</v>
      </c>
      <c r="K565" s="1" t="s">
        <v>2042</v>
      </c>
      <c r="L565" s="1" t="s">
        <v>1268</v>
      </c>
      <c r="M565" s="1" t="s">
        <v>125</v>
      </c>
      <c r="N565" s="1" t="s">
        <v>54</v>
      </c>
      <c r="O565" s="1">
        <v>420540</v>
      </c>
      <c r="P565" s="1">
        <v>2691841</v>
      </c>
      <c r="Q565" s="1" t="s">
        <v>55</v>
      </c>
      <c r="R565" s="1" t="s">
        <v>66</v>
      </c>
      <c r="S565" s="1" t="s">
        <v>1097</v>
      </c>
      <c r="T565" s="1" t="s">
        <v>56</v>
      </c>
      <c r="U565" s="1" t="s">
        <v>2043</v>
      </c>
      <c r="V565" s="1" t="s">
        <v>2040</v>
      </c>
      <c r="W565" t="e" cm="1" vm="1">
        <f t="array" ref="W565">_xlfn._xlws.FILTER([1]Rejeitadas!$H:$H,([1]Rejeitadas!$F:$F=B565)*([1]Rejeitadas!$G:$G=P565))</f>
        <v>#VALUE!</v>
      </c>
    </row>
    <row r="566" spans="1:23" ht="15.75" customHeight="1">
      <c r="A566" s="2">
        <v>564</v>
      </c>
      <c r="B566" s="1">
        <v>4223101176162</v>
      </c>
      <c r="C566" s="1" t="s">
        <v>2044</v>
      </c>
      <c r="D566" s="1">
        <v>37</v>
      </c>
      <c r="E566" s="1" t="s">
        <v>2045</v>
      </c>
      <c r="F566" s="1" t="s">
        <v>2046</v>
      </c>
      <c r="G566" s="1">
        <v>487509</v>
      </c>
      <c r="H566" s="1" t="s">
        <v>38</v>
      </c>
      <c r="I566" s="1" t="s">
        <v>764</v>
      </c>
      <c r="J566" s="1">
        <v>303080094</v>
      </c>
      <c r="K566" s="1" t="s">
        <v>1130</v>
      </c>
      <c r="L566" s="1" t="s">
        <v>142</v>
      </c>
      <c r="M566" s="1" t="s">
        <v>88</v>
      </c>
      <c r="N566" s="1" t="s">
        <v>30</v>
      </c>
      <c r="O566" s="1">
        <v>420540</v>
      </c>
      <c r="P566" s="1">
        <v>2691841</v>
      </c>
      <c r="Q566" s="1" t="s">
        <v>143</v>
      </c>
      <c r="R566" s="1" t="s">
        <v>32</v>
      </c>
      <c r="S566" s="1" t="s">
        <v>1097</v>
      </c>
      <c r="T566" s="1" t="s">
        <v>34</v>
      </c>
      <c r="W566" cm="1">
        <f t="array" ref="W566">_xlfn._xlws.FILTER([1]Rejeitadas!$H:$H,([1]Rejeitadas!$F:$F=B566)*([1]Rejeitadas!$G:$G=P566))</f>
        <v>269.77</v>
      </c>
    </row>
    <row r="567" spans="1:23" ht="15.75" customHeight="1">
      <c r="A567" s="2">
        <v>565</v>
      </c>
      <c r="B567" s="1">
        <v>4223101188691</v>
      </c>
      <c r="C567" s="1" t="s">
        <v>2044</v>
      </c>
      <c r="D567" s="1">
        <v>37</v>
      </c>
      <c r="E567" s="1" t="s">
        <v>2045</v>
      </c>
      <c r="F567" s="1" t="s">
        <v>2046</v>
      </c>
      <c r="G567" s="1">
        <v>487509</v>
      </c>
      <c r="H567" s="1">
        <v>706202041011663</v>
      </c>
      <c r="I567" s="1" t="s">
        <v>2047</v>
      </c>
      <c r="J567" s="1">
        <v>301060088</v>
      </c>
      <c r="K567" s="1" t="s">
        <v>148</v>
      </c>
      <c r="L567" s="1" t="s">
        <v>492</v>
      </c>
      <c r="M567" s="1" t="s">
        <v>81</v>
      </c>
      <c r="N567" s="1" t="s">
        <v>30</v>
      </c>
      <c r="O567" s="1">
        <v>420540</v>
      </c>
      <c r="P567" s="1">
        <v>2691841</v>
      </c>
      <c r="Q567" s="1" t="s">
        <v>143</v>
      </c>
      <c r="R567" s="1" t="s">
        <v>66</v>
      </c>
      <c r="S567" s="1" t="s">
        <v>1097</v>
      </c>
      <c r="T567" s="1" t="s">
        <v>34</v>
      </c>
      <c r="W567" t="e" cm="1" vm="1">
        <f t="array" ref="W567">_xlfn._xlws.FILTER([1]Rejeitadas!$H:$H,([1]Rejeitadas!$F:$F=B567)*([1]Rejeitadas!$G:$G=P567))</f>
        <v>#VALUE!</v>
      </c>
    </row>
    <row r="568" spans="1:23" ht="15.75" customHeight="1">
      <c r="A568" s="2">
        <v>566</v>
      </c>
      <c r="B568" s="1">
        <v>4223101180980</v>
      </c>
      <c r="C568" s="1" t="s">
        <v>2044</v>
      </c>
      <c r="D568" s="1">
        <v>37</v>
      </c>
      <c r="E568" s="1" t="s">
        <v>2045</v>
      </c>
      <c r="F568" s="1" t="s">
        <v>2046</v>
      </c>
      <c r="G568" s="1">
        <v>487509</v>
      </c>
      <c r="H568" s="1" t="s">
        <v>38</v>
      </c>
      <c r="I568" s="1" t="s">
        <v>2048</v>
      </c>
      <c r="J568" s="1">
        <v>303010037</v>
      </c>
      <c r="K568" s="1" t="s">
        <v>131</v>
      </c>
      <c r="L568" s="1" t="s">
        <v>78</v>
      </c>
      <c r="M568" s="1" t="s">
        <v>719</v>
      </c>
      <c r="N568" s="1" t="s">
        <v>30</v>
      </c>
      <c r="O568" s="1">
        <v>420540</v>
      </c>
      <c r="P568" s="1">
        <v>2691841</v>
      </c>
      <c r="Q568" s="1" t="s">
        <v>143</v>
      </c>
      <c r="R568" s="1" t="s">
        <v>32</v>
      </c>
      <c r="S568" s="1" t="s">
        <v>1097</v>
      </c>
      <c r="T568" s="1" t="s">
        <v>34</v>
      </c>
      <c r="W568" t="e" cm="1" vm="1">
        <f t="array" ref="W568">_xlfn._xlws.FILTER([1]Rejeitadas!$H:$H,([1]Rejeitadas!$F:$F=B568)*([1]Rejeitadas!$G:$G=P568))</f>
        <v>#VALUE!</v>
      </c>
    </row>
    <row r="569" spans="1:23" ht="15.75" customHeight="1">
      <c r="A569" s="2">
        <v>567</v>
      </c>
      <c r="B569" s="1">
        <v>4223100947990</v>
      </c>
      <c r="C569" s="1" t="s">
        <v>2049</v>
      </c>
      <c r="D569" s="1">
        <v>34</v>
      </c>
      <c r="E569" s="1" t="s">
        <v>2050</v>
      </c>
      <c r="F569" s="1" t="s">
        <v>2051</v>
      </c>
      <c r="G569" s="1">
        <v>661464</v>
      </c>
      <c r="H569" s="1" t="s">
        <v>49</v>
      </c>
      <c r="I569" s="1" t="s">
        <v>342</v>
      </c>
      <c r="J569" s="1">
        <v>407020039</v>
      </c>
      <c r="K569" s="1" t="s">
        <v>2052</v>
      </c>
      <c r="L569" s="4">
        <v>44999</v>
      </c>
      <c r="M569" s="4">
        <v>45024</v>
      </c>
      <c r="N569" s="1" t="s">
        <v>117</v>
      </c>
      <c r="O569" s="1">
        <v>420540</v>
      </c>
      <c r="P569" s="1">
        <v>2691841</v>
      </c>
      <c r="Q569" s="1" t="s">
        <v>55</v>
      </c>
      <c r="R569" s="1" t="s">
        <v>32</v>
      </c>
      <c r="S569" s="1" t="s">
        <v>1097</v>
      </c>
      <c r="T569" s="1" t="s">
        <v>56</v>
      </c>
      <c r="U569" s="1" t="s">
        <v>2053</v>
      </c>
      <c r="V569" s="1" t="s">
        <v>2054</v>
      </c>
      <c r="W569" t="e" cm="1" vm="1">
        <f t="array" ref="W569">_xlfn._xlws.FILTER([1]Rejeitadas!$H:$H,([1]Rejeitadas!$F:$F=B569)*([1]Rejeitadas!$G:$G=P569))</f>
        <v>#VALUE!</v>
      </c>
    </row>
    <row r="570" spans="1:23" ht="15.75" customHeight="1">
      <c r="A570" s="2">
        <v>568</v>
      </c>
      <c r="B570" s="1">
        <v>4223100910259</v>
      </c>
      <c r="C570" s="6" t="s">
        <v>2055</v>
      </c>
      <c r="D570" s="1">
        <v>69</v>
      </c>
      <c r="E570" s="1" t="s">
        <v>2056</v>
      </c>
      <c r="F570" s="1" t="s">
        <v>2057</v>
      </c>
      <c r="G570" s="1">
        <v>1098541</v>
      </c>
      <c r="H570" s="1">
        <v>700906926622295</v>
      </c>
      <c r="I570" s="1" t="s">
        <v>2058</v>
      </c>
      <c r="J570" s="1">
        <v>415020034</v>
      </c>
      <c r="K570" s="1" t="s">
        <v>89</v>
      </c>
      <c r="L570" s="1" t="s">
        <v>1254</v>
      </c>
      <c r="M570" s="1" t="s">
        <v>274</v>
      </c>
      <c r="N570" s="1" t="s">
        <v>30</v>
      </c>
      <c r="O570" s="1">
        <v>421660</v>
      </c>
      <c r="P570" s="1">
        <v>2302969</v>
      </c>
      <c r="Q570" s="1" t="s">
        <v>539</v>
      </c>
      <c r="R570" s="1" t="s">
        <v>66</v>
      </c>
      <c r="S570" s="1" t="s">
        <v>411</v>
      </c>
      <c r="T570" s="1" t="s">
        <v>34</v>
      </c>
      <c r="U570" s="7"/>
      <c r="W570" t="e" cm="1" vm="1">
        <f t="array" ref="W570">_xlfn._xlws.FILTER([1]Rejeitadas!$H:$H,([1]Rejeitadas!$F:$F=B570)*([1]Rejeitadas!$G:$G=P570))</f>
        <v>#VALUE!</v>
      </c>
    </row>
    <row r="571" spans="1:23" ht="15.75" customHeight="1">
      <c r="A571" s="2">
        <v>569</v>
      </c>
      <c r="B571" s="1">
        <v>4223100938640</v>
      </c>
      <c r="C571" s="6" t="s">
        <v>2055</v>
      </c>
      <c r="D571" s="1">
        <v>69</v>
      </c>
      <c r="E571" s="1" t="s">
        <v>2056</v>
      </c>
      <c r="F571" s="1" t="s">
        <v>2057</v>
      </c>
      <c r="G571" s="1">
        <v>1098541</v>
      </c>
      <c r="H571" s="1">
        <v>700906926622295</v>
      </c>
      <c r="I571" s="1" t="s">
        <v>764</v>
      </c>
      <c r="J571" s="1">
        <v>415040035</v>
      </c>
      <c r="K571" s="1" t="s">
        <v>365</v>
      </c>
      <c r="L571" s="1" t="s">
        <v>274</v>
      </c>
      <c r="M571" s="1" t="s">
        <v>125</v>
      </c>
      <c r="N571" s="1" t="s">
        <v>30</v>
      </c>
      <c r="O571" s="1">
        <v>421660</v>
      </c>
      <c r="P571" s="1">
        <v>2302969</v>
      </c>
      <c r="Q571" s="1" t="s">
        <v>539</v>
      </c>
      <c r="R571" s="1" t="s">
        <v>66</v>
      </c>
      <c r="S571" s="1" t="s">
        <v>411</v>
      </c>
      <c r="T571" s="1" t="s">
        <v>34</v>
      </c>
      <c r="U571" s="7"/>
      <c r="W571" t="e" cm="1" vm="1">
        <f t="array" ref="W571">_xlfn._xlws.FILTER([1]Rejeitadas!$H:$H,([1]Rejeitadas!$F:$F=B571)*([1]Rejeitadas!$G:$G=P571))</f>
        <v>#VALUE!</v>
      </c>
    </row>
    <row r="572" spans="1:23" ht="15.75" customHeight="1">
      <c r="A572" s="2">
        <v>570</v>
      </c>
      <c r="B572" s="1">
        <v>4223101139037</v>
      </c>
      <c r="C572" s="1" t="s">
        <v>2059</v>
      </c>
      <c r="D572" s="1">
        <v>54</v>
      </c>
      <c r="E572" s="1" t="s">
        <v>2060</v>
      </c>
      <c r="F572" s="1" t="s">
        <v>2061</v>
      </c>
      <c r="G572" s="1">
        <v>903458</v>
      </c>
      <c r="H572" s="1" t="s">
        <v>25</v>
      </c>
      <c r="I572" s="1" t="s">
        <v>2062</v>
      </c>
      <c r="J572" s="1">
        <v>303050136</v>
      </c>
      <c r="K572" s="1" t="s">
        <v>2063</v>
      </c>
      <c r="L572" s="1" t="s">
        <v>106</v>
      </c>
      <c r="M572" s="1" t="s">
        <v>188</v>
      </c>
      <c r="N572" s="1" t="s">
        <v>30</v>
      </c>
      <c r="O572" s="1">
        <v>420540</v>
      </c>
      <c r="P572" s="1">
        <v>2691841</v>
      </c>
      <c r="Q572" s="1" t="s">
        <v>143</v>
      </c>
      <c r="R572" s="1" t="s">
        <v>32</v>
      </c>
      <c r="S572" s="1" t="s">
        <v>1097</v>
      </c>
      <c r="T572" s="1" t="s">
        <v>34</v>
      </c>
      <c r="W572" t="e" cm="1" vm="1">
        <f t="array" ref="W572">_xlfn._xlws.FILTER([1]Rejeitadas!$H:$H,([1]Rejeitadas!$F:$F=B572)*([1]Rejeitadas!$G:$G=P572))</f>
        <v>#VALUE!</v>
      </c>
    </row>
    <row r="573" spans="1:23" ht="15.75" customHeight="1">
      <c r="A573" s="2">
        <v>571</v>
      </c>
      <c r="B573" s="1">
        <v>4223100774079</v>
      </c>
      <c r="C573" s="1" t="s">
        <v>2064</v>
      </c>
      <c r="D573" s="1">
        <v>31</v>
      </c>
      <c r="E573" s="1" t="s">
        <v>2065</v>
      </c>
      <c r="F573" s="1" t="s">
        <v>2066</v>
      </c>
      <c r="G573" s="1">
        <v>116248</v>
      </c>
      <c r="H573" s="1">
        <v>700200945165326</v>
      </c>
      <c r="I573" s="1" t="s">
        <v>170</v>
      </c>
      <c r="J573" s="1">
        <v>303010215</v>
      </c>
      <c r="K573" s="1" t="s">
        <v>1103</v>
      </c>
      <c r="L573" s="4">
        <v>44935</v>
      </c>
      <c r="M573" s="4">
        <v>44957</v>
      </c>
      <c r="N573" s="1" t="s">
        <v>409</v>
      </c>
      <c r="O573" s="1">
        <v>420540</v>
      </c>
      <c r="P573" s="1">
        <v>2664879</v>
      </c>
      <c r="Q573" s="1" t="s">
        <v>410</v>
      </c>
      <c r="R573" s="1" t="s">
        <v>66</v>
      </c>
      <c r="S573" s="1" t="s">
        <v>33</v>
      </c>
      <c r="T573" s="1" t="s">
        <v>56</v>
      </c>
      <c r="U573" s="1" t="s">
        <v>735</v>
      </c>
      <c r="V573" s="1" t="s">
        <v>736</v>
      </c>
      <c r="W573" t="e" cm="1" vm="1">
        <f t="array" ref="W573">_xlfn._xlws.FILTER([1]Rejeitadas!$H:$H,([1]Rejeitadas!$F:$F=B573)*([1]Rejeitadas!$G:$G=P573))</f>
        <v>#VALUE!</v>
      </c>
    </row>
    <row r="574" spans="1:23" ht="15.75" customHeight="1">
      <c r="A574" s="2">
        <v>572</v>
      </c>
      <c r="B574" s="1">
        <v>4223101183125</v>
      </c>
      <c r="C574" s="6" t="s">
        <v>2067</v>
      </c>
      <c r="D574" s="1">
        <v>44</v>
      </c>
      <c r="E574" s="1" t="s">
        <v>2068</v>
      </c>
      <c r="F574" s="1" t="s">
        <v>2069</v>
      </c>
      <c r="G574" s="1">
        <v>142902</v>
      </c>
      <c r="H574" s="1">
        <v>700408420101142</v>
      </c>
      <c r="I574" s="1" t="s">
        <v>2070</v>
      </c>
      <c r="J574" s="1">
        <v>407040161</v>
      </c>
      <c r="K574" s="1" t="s">
        <v>87</v>
      </c>
      <c r="L574" s="1" t="s">
        <v>719</v>
      </c>
      <c r="M574" s="1" t="s">
        <v>492</v>
      </c>
      <c r="N574" s="1" t="s">
        <v>30</v>
      </c>
      <c r="O574" s="1">
        <v>420540</v>
      </c>
      <c r="P574" s="1">
        <v>19305</v>
      </c>
      <c r="Q574" s="1" t="s">
        <v>80</v>
      </c>
      <c r="R574" s="1" t="s">
        <v>66</v>
      </c>
      <c r="S574" s="1" t="s">
        <v>411</v>
      </c>
      <c r="T574" s="1" t="s">
        <v>34</v>
      </c>
      <c r="U574" s="7"/>
      <c r="W574" t="e" cm="1" vm="1">
        <f t="array" ref="W574">_xlfn._xlws.FILTER([1]Rejeitadas!$H:$H,([1]Rejeitadas!$F:$F=B574)*([1]Rejeitadas!$G:$G=P574))</f>
        <v>#VALUE!</v>
      </c>
    </row>
    <row r="575" spans="1:23" ht="15.75" customHeight="1">
      <c r="A575" s="2">
        <v>573</v>
      </c>
      <c r="B575" s="1">
        <v>4223101171509</v>
      </c>
      <c r="C575" s="6" t="s">
        <v>2067</v>
      </c>
      <c r="D575" s="1">
        <v>44</v>
      </c>
      <c r="E575" s="1" t="s">
        <v>2068</v>
      </c>
      <c r="F575" s="1" t="s">
        <v>2069</v>
      </c>
      <c r="G575" s="1">
        <v>142902</v>
      </c>
      <c r="H575" s="1">
        <v>700408420101142</v>
      </c>
      <c r="I575" s="1" t="s">
        <v>76</v>
      </c>
      <c r="J575" s="1">
        <v>407040242</v>
      </c>
      <c r="K575" s="1" t="s">
        <v>316</v>
      </c>
      <c r="L575" s="1" t="s">
        <v>64</v>
      </c>
      <c r="M575" s="1" t="s">
        <v>380</v>
      </c>
      <c r="N575" s="1" t="s">
        <v>30</v>
      </c>
      <c r="O575" s="1">
        <v>420540</v>
      </c>
      <c r="P575" s="1">
        <v>19305</v>
      </c>
      <c r="Q575" s="1" t="s">
        <v>80</v>
      </c>
      <c r="R575" s="1" t="s">
        <v>66</v>
      </c>
      <c r="S575" s="1" t="s">
        <v>411</v>
      </c>
      <c r="T575" s="1" t="s">
        <v>34</v>
      </c>
      <c r="U575" s="7"/>
      <c r="W575" t="e" cm="1" vm="1">
        <f t="array" ref="W575">_xlfn._xlws.FILTER([1]Rejeitadas!$H:$H,([1]Rejeitadas!$F:$F=B575)*([1]Rejeitadas!$G:$G=P575))</f>
        <v>#VALUE!</v>
      </c>
    </row>
    <row r="576" spans="1:23" ht="15.75" customHeight="1">
      <c r="A576" s="2">
        <v>574</v>
      </c>
      <c r="B576" s="1">
        <v>4223101209350</v>
      </c>
      <c r="C576" s="6" t="s">
        <v>2067</v>
      </c>
      <c r="D576" s="1">
        <v>44</v>
      </c>
      <c r="E576" s="1" t="s">
        <v>2068</v>
      </c>
      <c r="F576" s="1" t="s">
        <v>2069</v>
      </c>
      <c r="G576" s="1">
        <v>142902</v>
      </c>
      <c r="H576" s="1">
        <v>700408420101142</v>
      </c>
      <c r="I576" s="1" t="s">
        <v>76</v>
      </c>
      <c r="J576" s="1">
        <v>407040242</v>
      </c>
      <c r="K576" s="1" t="s">
        <v>316</v>
      </c>
      <c r="L576" s="1" t="s">
        <v>268</v>
      </c>
      <c r="M576" s="1" t="s">
        <v>1451</v>
      </c>
      <c r="N576" s="1" t="s">
        <v>30</v>
      </c>
      <c r="O576" s="1">
        <v>420540</v>
      </c>
      <c r="P576" s="1">
        <v>19305</v>
      </c>
      <c r="Q576" s="1" t="s">
        <v>80</v>
      </c>
      <c r="R576" s="1" t="s">
        <v>66</v>
      </c>
      <c r="S576" s="1" t="s">
        <v>411</v>
      </c>
      <c r="T576" s="1" t="s">
        <v>34</v>
      </c>
      <c r="U576" s="7"/>
      <c r="W576" t="e" cm="1" vm="1">
        <f t="array" ref="W576">_xlfn._xlws.FILTER([1]Rejeitadas!$H:$H,([1]Rejeitadas!$F:$F=B576)*([1]Rejeitadas!$G:$G=P576))</f>
        <v>#VALUE!</v>
      </c>
    </row>
    <row r="577" spans="1:23" ht="15.75" customHeight="1">
      <c r="A577" s="2">
        <v>575</v>
      </c>
      <c r="B577" s="1">
        <v>4223101138608</v>
      </c>
      <c r="C577" s="6" t="s">
        <v>2067</v>
      </c>
      <c r="D577" s="1">
        <v>44</v>
      </c>
      <c r="E577" s="1" t="s">
        <v>2068</v>
      </c>
      <c r="F577" s="1" t="s">
        <v>2069</v>
      </c>
      <c r="G577" s="1">
        <v>142902</v>
      </c>
      <c r="H577" s="1">
        <v>700408420101142</v>
      </c>
      <c r="I577" s="1" t="s">
        <v>315</v>
      </c>
      <c r="J577" s="1">
        <v>407040242</v>
      </c>
      <c r="K577" s="1" t="s">
        <v>316</v>
      </c>
      <c r="L577" s="1" t="s">
        <v>380</v>
      </c>
      <c r="M577" s="1" t="s">
        <v>90</v>
      </c>
      <c r="N577" s="1" t="s">
        <v>30</v>
      </c>
      <c r="O577" s="1">
        <v>420540</v>
      </c>
      <c r="P577" s="1">
        <v>19305</v>
      </c>
      <c r="Q577" s="1" t="s">
        <v>80</v>
      </c>
      <c r="R577" s="1" t="s">
        <v>66</v>
      </c>
      <c r="S577" s="1" t="s">
        <v>411</v>
      </c>
      <c r="T577" s="1" t="s">
        <v>34</v>
      </c>
      <c r="U577" s="7"/>
      <c r="W577" t="e" cm="1" vm="1">
        <f t="array" ref="W577">_xlfn._xlws.FILTER([1]Rejeitadas!$H:$H,([1]Rejeitadas!$F:$F=B577)*([1]Rejeitadas!$G:$G=P577))</f>
        <v>#VALUE!</v>
      </c>
    </row>
    <row r="578" spans="1:23" ht="15.75" customHeight="1">
      <c r="A578" s="2">
        <v>576</v>
      </c>
      <c r="B578" s="1">
        <v>4223101171510</v>
      </c>
      <c r="C578" s="6" t="s">
        <v>2067</v>
      </c>
      <c r="D578" s="1">
        <v>44</v>
      </c>
      <c r="E578" s="1" t="s">
        <v>2068</v>
      </c>
      <c r="F578" s="1" t="s">
        <v>2069</v>
      </c>
      <c r="G578" s="1">
        <v>142902</v>
      </c>
      <c r="H578" s="1" t="s">
        <v>38</v>
      </c>
      <c r="I578" s="1" t="s">
        <v>76</v>
      </c>
      <c r="J578" s="1">
        <v>407040200</v>
      </c>
      <c r="K578" s="1" t="s">
        <v>77</v>
      </c>
      <c r="L578" s="1" t="s">
        <v>106</v>
      </c>
      <c r="M578" s="1" t="s">
        <v>64</v>
      </c>
      <c r="N578" s="1" t="s">
        <v>30</v>
      </c>
      <c r="O578" s="1">
        <v>420540</v>
      </c>
      <c r="P578" s="1">
        <v>19305</v>
      </c>
      <c r="Q578" s="1" t="s">
        <v>80</v>
      </c>
      <c r="R578" s="1" t="s">
        <v>32</v>
      </c>
      <c r="S578" s="1" t="s">
        <v>411</v>
      </c>
      <c r="T578" s="1" t="s">
        <v>34</v>
      </c>
      <c r="U578" s="7"/>
      <c r="W578" t="e" cm="1" vm="1">
        <f t="array" ref="W578">_xlfn._xlws.FILTER([1]Rejeitadas!$H:$H,([1]Rejeitadas!$F:$F=B578)*([1]Rejeitadas!$G:$G=P578))</f>
        <v>#VALUE!</v>
      </c>
    </row>
    <row r="579" spans="1:23" ht="15.75" customHeight="1">
      <c r="A579" s="2">
        <v>577</v>
      </c>
      <c r="B579" s="1">
        <v>4223101209371</v>
      </c>
      <c r="C579" s="6" t="s">
        <v>2067</v>
      </c>
      <c r="D579" s="1">
        <v>44</v>
      </c>
      <c r="E579" s="1" t="s">
        <v>2068</v>
      </c>
      <c r="F579" s="1" t="s">
        <v>2069</v>
      </c>
      <c r="G579" s="1">
        <v>142902</v>
      </c>
      <c r="H579" s="1" t="s">
        <v>38</v>
      </c>
      <c r="I579" s="1" t="s">
        <v>255</v>
      </c>
      <c r="J579" s="1">
        <v>407040200</v>
      </c>
      <c r="K579" s="1" t="s">
        <v>77</v>
      </c>
      <c r="L579" s="1" t="s">
        <v>492</v>
      </c>
      <c r="M579" s="1" t="s">
        <v>268</v>
      </c>
      <c r="N579" s="1" t="s">
        <v>30</v>
      </c>
      <c r="O579" s="1">
        <v>420540</v>
      </c>
      <c r="P579" s="1">
        <v>19305</v>
      </c>
      <c r="Q579" s="1" t="s">
        <v>80</v>
      </c>
      <c r="R579" s="1" t="s">
        <v>32</v>
      </c>
      <c r="S579" s="1" t="s">
        <v>411</v>
      </c>
      <c r="T579" s="1" t="s">
        <v>34</v>
      </c>
      <c r="U579" s="7"/>
      <c r="W579" t="e" cm="1" vm="1">
        <f t="array" ref="W579">_xlfn._xlws.FILTER([1]Rejeitadas!$H:$H,([1]Rejeitadas!$F:$F=B579)*([1]Rejeitadas!$G:$G=P579))</f>
        <v>#VALUE!</v>
      </c>
    </row>
    <row r="580" spans="1:23" ht="15.75" customHeight="1">
      <c r="A580" s="2">
        <v>578</v>
      </c>
      <c r="B580" s="1">
        <v>4223101042061</v>
      </c>
      <c r="C580" s="6" t="s">
        <v>2071</v>
      </c>
      <c r="D580" s="1">
        <v>51</v>
      </c>
      <c r="E580" s="1" t="s">
        <v>2072</v>
      </c>
      <c r="F580" s="1" t="s">
        <v>2073</v>
      </c>
      <c r="G580" s="1">
        <v>6086409</v>
      </c>
      <c r="H580" s="1" t="s">
        <v>25</v>
      </c>
      <c r="I580" s="1" t="s">
        <v>1828</v>
      </c>
      <c r="J580" s="1">
        <v>303070072</v>
      </c>
      <c r="K580" s="1" t="s">
        <v>305</v>
      </c>
      <c r="L580" s="1" t="s">
        <v>647</v>
      </c>
      <c r="M580" s="1" t="s">
        <v>106</v>
      </c>
      <c r="N580" s="1" t="s">
        <v>30</v>
      </c>
      <c r="O580" s="1">
        <v>420540</v>
      </c>
      <c r="P580" s="1">
        <v>3157245</v>
      </c>
      <c r="Q580" s="1" t="s">
        <v>31</v>
      </c>
      <c r="R580" s="1" t="s">
        <v>32</v>
      </c>
      <c r="S580" s="1" t="s">
        <v>411</v>
      </c>
      <c r="T580" s="1" t="s">
        <v>34</v>
      </c>
      <c r="U580" s="7"/>
      <c r="W580" t="e" cm="1" vm="1">
        <f t="array" ref="W580">_xlfn._xlws.FILTER([1]Rejeitadas!$H:$H,([1]Rejeitadas!$F:$F=B580)*([1]Rejeitadas!$G:$G=P580))</f>
        <v>#VALUE!</v>
      </c>
    </row>
    <row r="581" spans="1:23" ht="15.75" customHeight="1">
      <c r="A581" s="2">
        <v>579</v>
      </c>
      <c r="B581" s="1">
        <v>4223101147958</v>
      </c>
      <c r="C581" s="6" t="s">
        <v>2074</v>
      </c>
      <c r="D581" s="1">
        <v>6</v>
      </c>
      <c r="E581" s="1" t="s">
        <v>2075</v>
      </c>
      <c r="F581" s="1" t="s">
        <v>2076</v>
      </c>
      <c r="G581" s="1">
        <v>6740492</v>
      </c>
      <c r="H581" s="1">
        <v>702603206144146</v>
      </c>
      <c r="I581" s="1" t="s">
        <v>2077</v>
      </c>
      <c r="J581" s="1">
        <v>303140151</v>
      </c>
      <c r="K581" s="1" t="s">
        <v>224</v>
      </c>
      <c r="L581" s="1" t="s">
        <v>300</v>
      </c>
      <c r="M581" s="1" t="s">
        <v>220</v>
      </c>
      <c r="N581" s="1" t="s">
        <v>30</v>
      </c>
      <c r="O581" s="1">
        <v>420540</v>
      </c>
      <c r="P581" s="1">
        <v>3157245</v>
      </c>
      <c r="Q581" s="1" t="s">
        <v>31</v>
      </c>
      <c r="R581" s="1" t="s">
        <v>66</v>
      </c>
      <c r="S581" s="1" t="s">
        <v>411</v>
      </c>
      <c r="T581" s="1" t="s">
        <v>34</v>
      </c>
      <c r="U581" s="7"/>
      <c r="W581" t="e" cm="1" vm="1">
        <f t="array" ref="W581">_xlfn._xlws.FILTER([1]Rejeitadas!$H:$H,([1]Rejeitadas!$F:$F=B581)*([1]Rejeitadas!$G:$G=P581))</f>
        <v>#VALUE!</v>
      </c>
    </row>
    <row r="582" spans="1:23" ht="15.75" customHeight="1">
      <c r="A582" s="2">
        <v>580</v>
      </c>
      <c r="B582" s="1">
        <v>4223101154382</v>
      </c>
      <c r="C582" s="6" t="s">
        <v>2074</v>
      </c>
      <c r="D582" s="1">
        <v>6</v>
      </c>
      <c r="E582" s="1" t="s">
        <v>2075</v>
      </c>
      <c r="F582" s="1" t="s">
        <v>2076</v>
      </c>
      <c r="G582" s="1">
        <v>619883</v>
      </c>
      <c r="H582" s="1">
        <v>702603206144146</v>
      </c>
      <c r="I582" s="1" t="s">
        <v>2078</v>
      </c>
      <c r="J582" s="1">
        <v>303140151</v>
      </c>
      <c r="K582" s="1" t="s">
        <v>224</v>
      </c>
      <c r="L582" s="1" t="s">
        <v>220</v>
      </c>
      <c r="M582" s="1" t="s">
        <v>88</v>
      </c>
      <c r="N582" s="1" t="s">
        <v>30</v>
      </c>
      <c r="O582" s="1">
        <v>420540</v>
      </c>
      <c r="P582" s="1">
        <v>2691868</v>
      </c>
      <c r="Q582" s="1" t="s">
        <v>230</v>
      </c>
      <c r="R582" s="1" t="s">
        <v>66</v>
      </c>
      <c r="S582" s="1" t="s">
        <v>411</v>
      </c>
      <c r="T582" s="1" t="s">
        <v>34</v>
      </c>
      <c r="U582" s="7"/>
      <c r="W582" t="e" cm="1" vm="1">
        <f t="array" ref="W582">_xlfn._xlws.FILTER([1]Rejeitadas!$H:$H,([1]Rejeitadas!$F:$F=B582)*([1]Rejeitadas!$G:$G=P582))</f>
        <v>#VALUE!</v>
      </c>
    </row>
    <row r="583" spans="1:23" ht="15.75" customHeight="1">
      <c r="A583" s="2">
        <v>581</v>
      </c>
      <c r="B583" s="1">
        <v>4222105519742</v>
      </c>
      <c r="C583" s="6" t="s">
        <v>2079</v>
      </c>
      <c r="D583" s="1">
        <v>43</v>
      </c>
      <c r="E583" s="1" t="s">
        <v>2080</v>
      </c>
      <c r="F583" s="1" t="s">
        <v>2081</v>
      </c>
      <c r="G583" s="1">
        <v>202041</v>
      </c>
      <c r="H583" s="1" t="s">
        <v>114</v>
      </c>
      <c r="I583" s="1" t="s">
        <v>342</v>
      </c>
      <c r="J583" s="1">
        <v>415010012</v>
      </c>
      <c r="K583" s="1" t="s">
        <v>256</v>
      </c>
      <c r="L583" s="4">
        <v>44899</v>
      </c>
      <c r="M583" s="4">
        <v>44901</v>
      </c>
      <c r="N583" s="1" t="s">
        <v>409</v>
      </c>
      <c r="O583" s="1">
        <v>421660</v>
      </c>
      <c r="P583" s="1">
        <v>2555646</v>
      </c>
      <c r="Q583" s="1" t="s">
        <v>257</v>
      </c>
      <c r="R583" s="1" t="s">
        <v>32</v>
      </c>
      <c r="S583" s="1" t="s">
        <v>411</v>
      </c>
      <c r="T583" s="1" t="s">
        <v>56</v>
      </c>
      <c r="U583" s="7" t="s">
        <v>1278</v>
      </c>
      <c r="V583" s="1" t="s">
        <v>1077</v>
      </c>
      <c r="W583" t="e" cm="1" vm="1">
        <f t="array" ref="W583">_xlfn._xlws.FILTER([1]Rejeitadas!$H:$H,([1]Rejeitadas!$F:$F=B583)*([1]Rejeitadas!$G:$G=P583))</f>
        <v>#VALUE!</v>
      </c>
    </row>
    <row r="584" spans="1:23" ht="15.75" customHeight="1">
      <c r="A584" s="2">
        <v>582</v>
      </c>
      <c r="B584" s="1">
        <v>4223100988073</v>
      </c>
      <c r="C584" s="1" t="s">
        <v>2082</v>
      </c>
      <c r="D584" s="1">
        <v>27</v>
      </c>
      <c r="E584" s="1" t="s">
        <v>2083</v>
      </c>
      <c r="F584" s="1" t="s">
        <v>2084</v>
      </c>
      <c r="G584" s="1">
        <v>501973</v>
      </c>
      <c r="H584" s="1" t="s">
        <v>114</v>
      </c>
      <c r="I584" s="1" t="s">
        <v>2085</v>
      </c>
      <c r="J584" s="1">
        <v>308010035</v>
      </c>
      <c r="K584" s="1" t="s">
        <v>2086</v>
      </c>
      <c r="L584" s="4">
        <v>44998</v>
      </c>
      <c r="M584" s="4">
        <v>44999</v>
      </c>
      <c r="N584" s="1" t="s">
        <v>409</v>
      </c>
      <c r="O584" s="1">
        <v>420540</v>
      </c>
      <c r="P584" s="1">
        <v>2691841</v>
      </c>
      <c r="Q584" s="1" t="s">
        <v>55</v>
      </c>
      <c r="R584" s="1" t="s">
        <v>32</v>
      </c>
      <c r="S584" s="1" t="s">
        <v>33</v>
      </c>
      <c r="T584" s="1" t="s">
        <v>56</v>
      </c>
      <c r="U584" s="1" t="s">
        <v>118</v>
      </c>
      <c r="V584" s="1" t="s">
        <v>2087</v>
      </c>
      <c r="W584" t="e" cm="1" vm="1">
        <f t="array" ref="W584">_xlfn._xlws.FILTER([1]Rejeitadas!$H:$H,([1]Rejeitadas!$F:$F=B584)*([1]Rejeitadas!$G:$G=P584))</f>
        <v>#VALUE!</v>
      </c>
    </row>
    <row r="585" spans="1:23" ht="15.75" customHeight="1">
      <c r="A585" s="2">
        <v>583</v>
      </c>
      <c r="B585" s="1">
        <v>4223100778864</v>
      </c>
      <c r="C585" s="1" t="s">
        <v>2088</v>
      </c>
      <c r="D585" s="1">
        <v>92</v>
      </c>
      <c r="E585" s="1" t="s">
        <v>2089</v>
      </c>
      <c r="F585" s="1" t="s">
        <v>2090</v>
      </c>
      <c r="G585" s="1">
        <v>81049</v>
      </c>
      <c r="H585" s="1" t="s">
        <v>49</v>
      </c>
      <c r="I585" s="1" t="s">
        <v>156</v>
      </c>
      <c r="J585" s="1">
        <v>406040095</v>
      </c>
      <c r="K585" s="1" t="s">
        <v>51</v>
      </c>
      <c r="L585" s="4">
        <v>44937</v>
      </c>
      <c r="M585" s="4">
        <v>44956</v>
      </c>
      <c r="N585" s="1" t="s">
        <v>409</v>
      </c>
      <c r="O585" s="1">
        <v>420540</v>
      </c>
      <c r="P585" s="1">
        <v>2691841</v>
      </c>
      <c r="Q585" s="1" t="s">
        <v>55</v>
      </c>
      <c r="R585" s="1" t="s">
        <v>32</v>
      </c>
      <c r="S585" s="1" t="s">
        <v>33</v>
      </c>
      <c r="T585" s="1" t="s">
        <v>56</v>
      </c>
      <c r="U585" s="1" t="s">
        <v>44</v>
      </c>
      <c r="V585" s="1" t="s">
        <v>2091</v>
      </c>
      <c r="W585" t="e" cm="1" vm="1">
        <f t="array" ref="W585">_xlfn._xlws.FILTER([1]Rejeitadas!$H:$H,([1]Rejeitadas!$F:$F=B585)*([1]Rejeitadas!$G:$G=P585))</f>
        <v>#VALUE!</v>
      </c>
    </row>
    <row r="586" spans="1:23" ht="15.75" customHeight="1">
      <c r="A586" s="2">
        <v>584</v>
      </c>
      <c r="B586" s="1">
        <v>4223500043961</v>
      </c>
      <c r="C586" s="6" t="s">
        <v>2092</v>
      </c>
      <c r="D586" s="1">
        <v>35</v>
      </c>
      <c r="E586" s="1" t="s">
        <v>2093</v>
      </c>
      <c r="F586" s="1" t="s">
        <v>2094</v>
      </c>
      <c r="G586" s="1">
        <v>182950</v>
      </c>
      <c r="H586" s="1" t="s">
        <v>38</v>
      </c>
      <c r="I586" s="1" t="s">
        <v>2095</v>
      </c>
      <c r="J586" s="1">
        <v>415010012</v>
      </c>
      <c r="K586" s="1" t="s">
        <v>40</v>
      </c>
      <c r="L586" s="1" t="s">
        <v>29</v>
      </c>
      <c r="M586" s="1" t="s">
        <v>573</v>
      </c>
      <c r="N586" s="1" t="s">
        <v>30</v>
      </c>
      <c r="O586" s="1">
        <v>420540</v>
      </c>
      <c r="P586" s="1">
        <v>19283</v>
      </c>
      <c r="Q586" s="1" t="s">
        <v>902</v>
      </c>
      <c r="R586" s="1" t="s">
        <v>32</v>
      </c>
      <c r="S586" s="1" t="s">
        <v>411</v>
      </c>
      <c r="T586" s="1" t="s">
        <v>34</v>
      </c>
      <c r="U586" s="7"/>
      <c r="W586" t="e" cm="1" vm="1">
        <f t="array" ref="W586">_xlfn._xlws.FILTER([1]Rejeitadas!$H:$H,([1]Rejeitadas!$F:$F=B586)*([1]Rejeitadas!$G:$G=P586))</f>
        <v>#VALUE!</v>
      </c>
    </row>
    <row r="587" spans="1:23" ht="15.75" customHeight="1">
      <c r="A587" s="2">
        <v>585</v>
      </c>
      <c r="B587" s="1">
        <v>4223500041101</v>
      </c>
      <c r="C587" s="6" t="s">
        <v>2096</v>
      </c>
      <c r="D587" s="1">
        <v>32</v>
      </c>
      <c r="E587" s="1" t="s">
        <v>2097</v>
      </c>
      <c r="F587" s="1" t="s">
        <v>2098</v>
      </c>
      <c r="G587" s="1">
        <v>323079</v>
      </c>
      <c r="H587" s="1" t="s">
        <v>38</v>
      </c>
      <c r="I587" s="1" t="s">
        <v>2099</v>
      </c>
      <c r="J587" s="1">
        <v>415010012</v>
      </c>
      <c r="K587" s="1" t="s">
        <v>40</v>
      </c>
      <c r="L587" s="1" t="s">
        <v>763</v>
      </c>
      <c r="M587" s="1" t="s">
        <v>321</v>
      </c>
      <c r="N587" s="1" t="s">
        <v>30</v>
      </c>
      <c r="O587" s="1">
        <v>420540</v>
      </c>
      <c r="P587" s="1">
        <v>19283</v>
      </c>
      <c r="Q587" s="1" t="s">
        <v>902</v>
      </c>
      <c r="R587" s="1" t="s">
        <v>32</v>
      </c>
      <c r="S587" s="1" t="s">
        <v>411</v>
      </c>
      <c r="T587" s="1" t="s">
        <v>34</v>
      </c>
      <c r="U587" s="7"/>
      <c r="W587" t="e" cm="1" vm="1">
        <f t="array" ref="W587">_xlfn._xlws.FILTER([1]Rejeitadas!$H:$H,([1]Rejeitadas!$F:$F=B587)*([1]Rejeitadas!$G:$G=P587))</f>
        <v>#VALUE!</v>
      </c>
    </row>
    <row r="588" spans="1:23" ht="15.75" customHeight="1">
      <c r="A588" s="2">
        <v>586</v>
      </c>
      <c r="B588" s="1">
        <v>4223100812315</v>
      </c>
      <c r="C588" s="1" t="s">
        <v>2100</v>
      </c>
      <c r="D588" s="1">
        <v>30</v>
      </c>
      <c r="E588" s="1" t="s">
        <v>2101</v>
      </c>
      <c r="F588" s="1" t="s">
        <v>2102</v>
      </c>
      <c r="G588" s="1">
        <v>116698</v>
      </c>
      <c r="H588" s="1">
        <v>708109500897538</v>
      </c>
      <c r="I588" s="1" t="s">
        <v>2103</v>
      </c>
      <c r="J588" s="1">
        <v>303010126</v>
      </c>
      <c r="K588" s="1" t="s">
        <v>2104</v>
      </c>
      <c r="L588" s="4">
        <v>44950</v>
      </c>
      <c r="M588" s="4">
        <v>44957</v>
      </c>
      <c r="N588" s="1" t="s">
        <v>409</v>
      </c>
      <c r="O588" s="1">
        <v>420540</v>
      </c>
      <c r="P588" s="1">
        <v>2664879</v>
      </c>
      <c r="Q588" s="1" t="s">
        <v>410</v>
      </c>
      <c r="R588" s="1" t="s">
        <v>66</v>
      </c>
      <c r="S588" s="1" t="s">
        <v>334</v>
      </c>
      <c r="T588" s="1" t="s">
        <v>56</v>
      </c>
      <c r="U588" s="1" t="s">
        <v>2105</v>
      </c>
      <c r="V588" s="1" t="s">
        <v>2106</v>
      </c>
      <c r="W588" t="e" cm="1" vm="1">
        <f t="array" ref="W588">_xlfn._xlws.FILTER([1]Rejeitadas!$H:$H,([1]Rejeitadas!$F:$F=B588)*([1]Rejeitadas!$G:$G=P588))</f>
        <v>#VALUE!</v>
      </c>
    </row>
    <row r="589" spans="1:23" ht="15.75" customHeight="1">
      <c r="A589" s="2">
        <v>587</v>
      </c>
      <c r="B589" s="1">
        <v>4223100886829</v>
      </c>
      <c r="C589" s="6" t="s">
        <v>2107</v>
      </c>
      <c r="D589" s="1">
        <v>21</v>
      </c>
      <c r="E589" s="1" t="s">
        <v>2108</v>
      </c>
      <c r="F589" s="1" t="s">
        <v>2109</v>
      </c>
      <c r="G589" s="1">
        <v>1101585</v>
      </c>
      <c r="H589" s="1" t="s">
        <v>38</v>
      </c>
      <c r="I589" s="1" t="s">
        <v>1763</v>
      </c>
      <c r="J589" s="1">
        <v>415010012</v>
      </c>
      <c r="K589" s="1" t="s">
        <v>40</v>
      </c>
      <c r="L589" s="1" t="s">
        <v>222</v>
      </c>
      <c r="M589" s="1" t="s">
        <v>1867</v>
      </c>
      <c r="N589" s="1" t="s">
        <v>30</v>
      </c>
      <c r="O589" s="1">
        <v>421660</v>
      </c>
      <c r="P589" s="1">
        <v>2555646</v>
      </c>
      <c r="Q589" s="1" t="s">
        <v>43</v>
      </c>
      <c r="R589" s="1" t="s">
        <v>32</v>
      </c>
      <c r="S589" s="1" t="s">
        <v>411</v>
      </c>
      <c r="T589" s="1" t="s">
        <v>34</v>
      </c>
      <c r="U589" s="7" t="s">
        <v>1302</v>
      </c>
      <c r="V589" s="1" t="s">
        <v>2110</v>
      </c>
      <c r="W589" t="e" cm="1" vm="1">
        <f t="array" ref="W589">_xlfn._xlws.FILTER([1]Rejeitadas!$H:$H,([1]Rejeitadas!$F:$F=B589)*([1]Rejeitadas!$G:$G=P589))</f>
        <v>#VALUE!</v>
      </c>
    </row>
    <row r="590" spans="1:23" ht="15.75" customHeight="1">
      <c r="A590" s="2">
        <v>588</v>
      </c>
      <c r="B590" s="13">
        <v>4223100894474</v>
      </c>
      <c r="C590" s="13" t="s">
        <v>2111</v>
      </c>
      <c r="D590" s="1">
        <v>39</v>
      </c>
      <c r="E590" s="1" t="s">
        <v>2112</v>
      </c>
      <c r="F590" s="1" t="s">
        <v>2113</v>
      </c>
      <c r="G590" s="1">
        <v>1102090</v>
      </c>
      <c r="H590" s="1">
        <v>703006872005873</v>
      </c>
      <c r="I590" s="1" t="s">
        <v>2114</v>
      </c>
      <c r="J590" s="1">
        <v>415010012</v>
      </c>
      <c r="K590" s="1" t="s">
        <v>40</v>
      </c>
      <c r="L590" s="1" t="s">
        <v>830</v>
      </c>
      <c r="M590" s="1" t="s">
        <v>2115</v>
      </c>
      <c r="N590" s="1" t="s">
        <v>30</v>
      </c>
      <c r="O590" s="1">
        <v>421660</v>
      </c>
      <c r="P590" s="1">
        <v>2555646</v>
      </c>
      <c r="Q590" s="1" t="s">
        <v>43</v>
      </c>
      <c r="R590" s="1" t="s">
        <v>66</v>
      </c>
      <c r="S590" s="1" t="s">
        <v>1097</v>
      </c>
      <c r="T590" s="1" t="s">
        <v>34</v>
      </c>
      <c r="W590" t="e" cm="1" vm="1">
        <f t="array" ref="W590">_xlfn._xlws.FILTER([1]Rejeitadas!$H:$H,([1]Rejeitadas!$F:$F=B590)*([1]Rejeitadas!$G:$G=P590))</f>
        <v>#VALUE!</v>
      </c>
    </row>
    <row r="591" spans="1:23" ht="15.75" customHeight="1">
      <c r="A591" s="2">
        <v>589</v>
      </c>
      <c r="B591" s="13">
        <v>4223100906816</v>
      </c>
      <c r="C591" s="13" t="s">
        <v>2111</v>
      </c>
      <c r="D591" s="1">
        <v>39</v>
      </c>
      <c r="E591" s="1" t="s">
        <v>2112</v>
      </c>
      <c r="F591" s="1" t="s">
        <v>2113</v>
      </c>
      <c r="G591" s="1">
        <v>1102090</v>
      </c>
      <c r="H591" s="1">
        <v>703006872005873</v>
      </c>
      <c r="I591" s="1" t="s">
        <v>2114</v>
      </c>
      <c r="J591" s="1">
        <v>415010012</v>
      </c>
      <c r="K591" s="1" t="s">
        <v>40</v>
      </c>
      <c r="L591" s="1" t="s">
        <v>2115</v>
      </c>
      <c r="M591" s="1" t="s">
        <v>2116</v>
      </c>
      <c r="N591" s="1" t="s">
        <v>30</v>
      </c>
      <c r="O591" s="1">
        <v>421660</v>
      </c>
      <c r="P591" s="1">
        <v>2555646</v>
      </c>
      <c r="Q591" s="1" t="s">
        <v>43</v>
      </c>
      <c r="R591" s="1" t="s">
        <v>66</v>
      </c>
      <c r="S591" s="1" t="s">
        <v>1097</v>
      </c>
      <c r="T591" s="1" t="s">
        <v>98</v>
      </c>
      <c r="U591" s="1" t="s">
        <v>2117</v>
      </c>
      <c r="W591" cm="1">
        <f t="array" ref="W591">_xlfn._xlws.FILTER([1]Rejeitadas!$H:$H,([1]Rejeitadas!$F:$F=B591)*([1]Rejeitadas!$G:$G=P591))</f>
        <v>1176.3499999999999</v>
      </c>
    </row>
    <row r="592" spans="1:23" ht="15.75" customHeight="1">
      <c r="A592" s="2">
        <v>590</v>
      </c>
      <c r="B592" s="1">
        <v>4223100944865</v>
      </c>
      <c r="C592" s="1" t="s">
        <v>2118</v>
      </c>
      <c r="D592" s="1">
        <v>37</v>
      </c>
      <c r="E592" s="1" t="s">
        <v>2119</v>
      </c>
      <c r="F592" s="1" t="s">
        <v>2120</v>
      </c>
      <c r="G592" s="1">
        <v>193946</v>
      </c>
      <c r="H592" s="1" t="s">
        <v>49</v>
      </c>
      <c r="I592" s="1" t="s">
        <v>455</v>
      </c>
      <c r="J592" s="1">
        <v>303040165</v>
      </c>
      <c r="K592" s="1" t="s">
        <v>858</v>
      </c>
      <c r="L592" s="4">
        <v>44967</v>
      </c>
      <c r="M592" s="4">
        <v>45002</v>
      </c>
      <c r="N592" s="1" t="s">
        <v>409</v>
      </c>
      <c r="O592" s="1">
        <v>420540</v>
      </c>
      <c r="P592" s="1">
        <v>19305</v>
      </c>
      <c r="Q592" s="1" t="s">
        <v>327</v>
      </c>
      <c r="R592" s="1" t="s">
        <v>32</v>
      </c>
      <c r="S592" s="1" t="s">
        <v>33</v>
      </c>
      <c r="T592" s="1" t="s">
        <v>56</v>
      </c>
      <c r="U592" s="1" t="s">
        <v>134</v>
      </c>
      <c r="V592" s="1" t="s">
        <v>2121</v>
      </c>
      <c r="W592" t="e" cm="1" vm="1">
        <f t="array" ref="W592">_xlfn._xlws.FILTER([1]Rejeitadas!$H:$H,([1]Rejeitadas!$F:$F=B592)*([1]Rejeitadas!$G:$G=P592))</f>
        <v>#VALUE!</v>
      </c>
    </row>
    <row r="593" spans="1:23" ht="15.75" customHeight="1">
      <c r="A593" s="2">
        <v>591</v>
      </c>
      <c r="B593" s="1">
        <v>4223101180320</v>
      </c>
      <c r="C593" s="1" t="s">
        <v>2122</v>
      </c>
      <c r="D593" s="1">
        <v>67</v>
      </c>
      <c r="E593" s="1" t="s">
        <v>2123</v>
      </c>
      <c r="F593" s="1" t="s">
        <v>2124</v>
      </c>
      <c r="G593" s="1">
        <v>286583</v>
      </c>
      <c r="H593" s="1">
        <v>702408014381324</v>
      </c>
      <c r="I593" s="1" t="s">
        <v>2125</v>
      </c>
      <c r="J593" s="1">
        <v>303150050</v>
      </c>
      <c r="K593" s="1" t="s">
        <v>714</v>
      </c>
      <c r="L593" s="1" t="s">
        <v>585</v>
      </c>
      <c r="M593" s="1" t="s">
        <v>585</v>
      </c>
      <c r="N593" s="1" t="s">
        <v>30</v>
      </c>
      <c r="O593" s="1">
        <v>420540</v>
      </c>
      <c r="P593" s="1">
        <v>19305</v>
      </c>
      <c r="Q593" s="1" t="s">
        <v>80</v>
      </c>
      <c r="R593" s="1" t="s">
        <v>66</v>
      </c>
      <c r="S593" s="1" t="s">
        <v>1097</v>
      </c>
      <c r="T593" s="1" t="s">
        <v>34</v>
      </c>
      <c r="W593" t="e" cm="1" vm="1">
        <f t="array" ref="W593">_xlfn._xlws.FILTER([1]Rejeitadas!$H:$H,([1]Rejeitadas!$F:$F=B593)*([1]Rejeitadas!$G:$G=P593))</f>
        <v>#VALUE!</v>
      </c>
    </row>
    <row r="594" spans="1:23" ht="15.75" customHeight="1">
      <c r="A594" s="2">
        <v>592</v>
      </c>
      <c r="B594" s="1">
        <v>4223101168650</v>
      </c>
      <c r="C594" s="1" t="s">
        <v>2122</v>
      </c>
      <c r="D594" s="1">
        <v>67</v>
      </c>
      <c r="E594" s="1" t="s">
        <v>2123</v>
      </c>
      <c r="F594" s="1" t="s">
        <v>2124</v>
      </c>
      <c r="G594" s="1">
        <v>144747</v>
      </c>
      <c r="H594" s="1">
        <v>702408014381324</v>
      </c>
      <c r="I594" s="1" t="s">
        <v>2126</v>
      </c>
      <c r="J594" s="1">
        <v>303150050</v>
      </c>
      <c r="K594" s="1" t="s">
        <v>714</v>
      </c>
      <c r="L594" s="1" t="s">
        <v>189</v>
      </c>
      <c r="M594" s="1" t="s">
        <v>585</v>
      </c>
      <c r="N594" s="1" t="s">
        <v>30</v>
      </c>
      <c r="O594" s="1">
        <v>420540</v>
      </c>
      <c r="P594" s="1">
        <v>2691841</v>
      </c>
      <c r="Q594" s="1" t="s">
        <v>143</v>
      </c>
      <c r="R594" s="1" t="s">
        <v>66</v>
      </c>
      <c r="S594" s="1" t="s">
        <v>1097</v>
      </c>
      <c r="T594" s="1" t="s">
        <v>34</v>
      </c>
      <c r="W594" cm="1">
        <f t="array" ref="W594">_xlfn._xlws.FILTER([1]Rejeitadas!$H:$H,([1]Rejeitadas!$F:$F=B594)*([1]Rejeitadas!$G:$G=P594))</f>
        <v>512.59</v>
      </c>
    </row>
    <row r="595" spans="1:23" ht="15.75" customHeight="1">
      <c r="A595" s="2">
        <v>593</v>
      </c>
      <c r="B595" s="1">
        <v>4223101197580</v>
      </c>
      <c r="C595" s="1" t="s">
        <v>2127</v>
      </c>
      <c r="D595" s="1">
        <v>18</v>
      </c>
      <c r="E595" s="1" t="s">
        <v>2128</v>
      </c>
      <c r="F595" s="1" t="s">
        <v>2129</v>
      </c>
      <c r="G595" s="1">
        <v>909677</v>
      </c>
      <c r="H595" s="1" t="s">
        <v>38</v>
      </c>
      <c r="I595" s="1" t="s">
        <v>2130</v>
      </c>
      <c r="J595" s="1">
        <v>303030038</v>
      </c>
      <c r="K595" s="1" t="s">
        <v>166</v>
      </c>
      <c r="L595" s="1" t="s">
        <v>84</v>
      </c>
      <c r="M595" s="1" t="s">
        <v>85</v>
      </c>
      <c r="N595" s="1" t="s">
        <v>30</v>
      </c>
      <c r="O595" s="1">
        <v>420540</v>
      </c>
      <c r="P595" s="1">
        <v>2691841</v>
      </c>
      <c r="Q595" s="1" t="s">
        <v>143</v>
      </c>
      <c r="R595" s="1" t="s">
        <v>32</v>
      </c>
      <c r="S595" s="1" t="s">
        <v>1097</v>
      </c>
      <c r="T595" s="1" t="s">
        <v>34</v>
      </c>
      <c r="W595" t="e" cm="1" vm="1">
        <f t="array" ref="W595">_xlfn._xlws.FILTER([1]Rejeitadas!$H:$H,([1]Rejeitadas!$F:$F=B595)*([1]Rejeitadas!$G:$G=P595))</f>
        <v>#VALUE!</v>
      </c>
    </row>
    <row r="596" spans="1:23" ht="15.75" customHeight="1">
      <c r="A596" s="2">
        <v>594</v>
      </c>
      <c r="B596" s="1">
        <v>4223101156000</v>
      </c>
      <c r="C596" s="6" t="s">
        <v>2131</v>
      </c>
      <c r="D596" s="1">
        <v>18</v>
      </c>
      <c r="E596" s="1" t="s">
        <v>2132</v>
      </c>
      <c r="F596" s="1" t="s">
        <v>2133</v>
      </c>
      <c r="G596" s="1">
        <v>68591</v>
      </c>
      <c r="H596" s="1" t="s">
        <v>38</v>
      </c>
      <c r="I596" s="1" t="s">
        <v>508</v>
      </c>
      <c r="J596" s="1">
        <v>416090109</v>
      </c>
      <c r="K596" s="1" t="s">
        <v>2134</v>
      </c>
      <c r="L596" s="1" t="s">
        <v>380</v>
      </c>
      <c r="M596" s="1" t="s">
        <v>242</v>
      </c>
      <c r="N596" s="1" t="s">
        <v>30</v>
      </c>
      <c r="O596" s="1">
        <v>420540</v>
      </c>
      <c r="P596" s="1">
        <v>19445</v>
      </c>
      <c r="Q596" s="1" t="s">
        <v>107</v>
      </c>
      <c r="R596" s="1" t="s">
        <v>32</v>
      </c>
      <c r="S596" s="1" t="s">
        <v>411</v>
      </c>
      <c r="T596" s="1" t="s">
        <v>34</v>
      </c>
      <c r="U596" s="7"/>
      <c r="W596" cm="1">
        <f t="array" ref="W596">_xlfn._xlws.FILTER([1]Rejeitadas!$H:$H,([1]Rejeitadas!$F:$F=B596)*([1]Rejeitadas!$G:$G=P596))</f>
        <v>4303.74</v>
      </c>
    </row>
    <row r="597" spans="1:23" ht="15.75" customHeight="1">
      <c r="A597" s="2">
        <v>595</v>
      </c>
      <c r="B597" s="1">
        <v>4223100964467</v>
      </c>
      <c r="C597" s="1" t="s">
        <v>2135</v>
      </c>
      <c r="D597" s="1">
        <v>43</v>
      </c>
      <c r="E597" s="1" t="s">
        <v>2136</v>
      </c>
      <c r="F597" s="1" t="s">
        <v>2137</v>
      </c>
      <c r="G597" s="1">
        <v>804666</v>
      </c>
      <c r="H597" s="1" t="s">
        <v>49</v>
      </c>
      <c r="I597" s="1" t="s">
        <v>2138</v>
      </c>
      <c r="J597" s="1">
        <v>303050136</v>
      </c>
      <c r="K597" s="1" t="s">
        <v>2139</v>
      </c>
      <c r="L597" s="4">
        <v>45004</v>
      </c>
      <c r="M597" s="4">
        <v>45026</v>
      </c>
      <c r="N597" s="1" t="s">
        <v>117</v>
      </c>
      <c r="O597" s="1">
        <v>420540</v>
      </c>
      <c r="P597" s="1">
        <v>2691841</v>
      </c>
      <c r="Q597" s="1" t="s">
        <v>55</v>
      </c>
      <c r="R597" s="1" t="s">
        <v>32</v>
      </c>
      <c r="S597" s="1" t="s">
        <v>1097</v>
      </c>
      <c r="T597" s="1" t="s">
        <v>56</v>
      </c>
      <c r="U597" s="1" t="s">
        <v>2140</v>
      </c>
      <c r="V597" s="1" t="s">
        <v>2141</v>
      </c>
      <c r="W597" t="e" cm="1" vm="1">
        <f t="array" ref="W597">_xlfn._xlws.FILTER([1]Rejeitadas!$H:$H,([1]Rejeitadas!$F:$F=B597)*([1]Rejeitadas!$G:$G=P597))</f>
        <v>#VALUE!</v>
      </c>
    </row>
    <row r="598" spans="1:23" ht="15.75" customHeight="1">
      <c r="A598" s="2">
        <v>596</v>
      </c>
      <c r="B598" s="1">
        <v>4223101108292</v>
      </c>
      <c r="C598" s="6" t="s">
        <v>2142</v>
      </c>
      <c r="D598" s="1">
        <v>66</v>
      </c>
      <c r="E598" s="1" t="s">
        <v>2143</v>
      </c>
      <c r="F598" s="1" t="s">
        <v>2144</v>
      </c>
      <c r="G598" s="1">
        <v>6735021</v>
      </c>
      <c r="H598" s="1" t="s">
        <v>25</v>
      </c>
      <c r="I598" s="1" t="s">
        <v>2145</v>
      </c>
      <c r="J598" s="1">
        <v>303060212</v>
      </c>
      <c r="K598" s="1" t="s">
        <v>955</v>
      </c>
      <c r="L598" s="1" t="s">
        <v>370</v>
      </c>
      <c r="M598" s="1" t="s">
        <v>449</v>
      </c>
      <c r="N598" s="1" t="s">
        <v>30</v>
      </c>
      <c r="O598" s="1">
        <v>420540</v>
      </c>
      <c r="P598" s="1">
        <v>3157245</v>
      </c>
      <c r="Q598" s="1" t="s">
        <v>31</v>
      </c>
      <c r="R598" s="1" t="s">
        <v>32</v>
      </c>
      <c r="S598" s="1" t="s">
        <v>411</v>
      </c>
      <c r="T598" s="1" t="s">
        <v>34</v>
      </c>
      <c r="U598" s="7"/>
      <c r="W598" t="e" cm="1" vm="1">
        <f t="array" ref="W598">_xlfn._xlws.FILTER([1]Rejeitadas!$H:$H,([1]Rejeitadas!$F:$F=B598)*([1]Rejeitadas!$G:$G=P598))</f>
        <v>#VALUE!</v>
      </c>
    </row>
    <row r="599" spans="1:23" ht="15.75" customHeight="1">
      <c r="A599" s="2">
        <v>597</v>
      </c>
      <c r="B599" s="1">
        <v>4223101024417</v>
      </c>
      <c r="C599" s="6" t="s">
        <v>2146</v>
      </c>
      <c r="D599" s="1">
        <v>29</v>
      </c>
      <c r="E599" s="1" t="s">
        <v>2147</v>
      </c>
      <c r="F599" s="1" t="s">
        <v>2148</v>
      </c>
      <c r="G599" s="1">
        <v>751214</v>
      </c>
      <c r="H599" s="1">
        <v>209257037580001</v>
      </c>
      <c r="I599" s="1" t="s">
        <v>1403</v>
      </c>
      <c r="J599" s="1">
        <v>415030013</v>
      </c>
      <c r="K599" s="1" t="s">
        <v>592</v>
      </c>
      <c r="L599" s="1" t="s">
        <v>52</v>
      </c>
      <c r="M599" s="1" t="s">
        <v>593</v>
      </c>
      <c r="N599" s="1" t="s">
        <v>30</v>
      </c>
      <c r="O599" s="1">
        <v>421660</v>
      </c>
      <c r="P599" s="1">
        <v>2555646</v>
      </c>
      <c r="Q599" s="1" t="s">
        <v>43</v>
      </c>
      <c r="R599" s="1" t="s">
        <v>66</v>
      </c>
      <c r="S599" s="1" t="s">
        <v>411</v>
      </c>
      <c r="T599" s="1" t="s">
        <v>34</v>
      </c>
      <c r="U599" s="7" t="s">
        <v>2149</v>
      </c>
      <c r="V599" s="1" t="s">
        <v>2150</v>
      </c>
      <c r="W599" cm="1">
        <f t="array" ref="W599">_xlfn._xlws.FILTER([1]Rejeitadas!$H:$H,([1]Rejeitadas!$F:$F=B599)*([1]Rejeitadas!$G:$G=P599))</f>
        <v>514.98</v>
      </c>
    </row>
    <row r="600" spans="1:23" ht="15.75" customHeight="1">
      <c r="A600" s="2">
        <v>598</v>
      </c>
      <c r="B600" s="1">
        <v>4223101019060</v>
      </c>
      <c r="C600" s="6" t="s">
        <v>2146</v>
      </c>
      <c r="D600" s="1">
        <v>29</v>
      </c>
      <c r="E600" s="1" t="s">
        <v>2147</v>
      </c>
      <c r="F600" s="1" t="s">
        <v>2148</v>
      </c>
      <c r="G600" s="1">
        <v>751214</v>
      </c>
      <c r="H600" s="1">
        <v>209257037580001</v>
      </c>
      <c r="I600" s="1" t="s">
        <v>1403</v>
      </c>
      <c r="J600" s="1">
        <v>415030013</v>
      </c>
      <c r="K600" s="1" t="s">
        <v>592</v>
      </c>
      <c r="L600" s="1" t="s">
        <v>593</v>
      </c>
      <c r="M600" s="1" t="s">
        <v>287</v>
      </c>
      <c r="N600" s="1" t="s">
        <v>30</v>
      </c>
      <c r="O600" s="1">
        <v>421660</v>
      </c>
      <c r="P600" s="1">
        <v>2555646</v>
      </c>
      <c r="Q600" s="1" t="s">
        <v>43</v>
      </c>
      <c r="R600" s="1" t="s">
        <v>66</v>
      </c>
      <c r="S600" s="1" t="s">
        <v>411</v>
      </c>
      <c r="T600" s="1" t="s">
        <v>34</v>
      </c>
      <c r="U600" s="7" t="s">
        <v>2149</v>
      </c>
      <c r="V600" s="1" t="s">
        <v>2151</v>
      </c>
      <c r="W600" cm="1">
        <f t="array" ref="W600">_xlfn._xlws.FILTER([1]Rejeitadas!$H:$H,([1]Rejeitadas!$F:$F=B600)*([1]Rejeitadas!$G:$G=P600))</f>
        <v>726.24</v>
      </c>
    </row>
    <row r="601" spans="1:23" ht="15.75" customHeight="1">
      <c r="A601" s="2">
        <v>599</v>
      </c>
      <c r="B601" s="1">
        <v>4223100928080</v>
      </c>
      <c r="C601" s="1" t="s">
        <v>2152</v>
      </c>
      <c r="D601" s="1">
        <v>91</v>
      </c>
      <c r="E601" s="1" t="s">
        <v>2153</v>
      </c>
      <c r="F601" s="1" t="s">
        <v>2154</v>
      </c>
      <c r="G601" s="1">
        <v>219506</v>
      </c>
      <c r="H601" s="1" t="s">
        <v>49</v>
      </c>
      <c r="I601" s="1" t="s">
        <v>2155</v>
      </c>
      <c r="J601" s="1">
        <v>303060107</v>
      </c>
      <c r="K601" s="1" t="s">
        <v>2156</v>
      </c>
      <c r="L601" s="4">
        <v>44992</v>
      </c>
      <c r="M601" s="4">
        <v>44999</v>
      </c>
      <c r="N601" s="1" t="s">
        <v>409</v>
      </c>
      <c r="O601" s="1">
        <v>420540</v>
      </c>
      <c r="P601" s="1">
        <v>2691841</v>
      </c>
      <c r="Q601" s="1" t="s">
        <v>55</v>
      </c>
      <c r="R601" s="1" t="s">
        <v>32</v>
      </c>
      <c r="S601" s="1" t="s">
        <v>33</v>
      </c>
      <c r="T601" s="1" t="s">
        <v>56</v>
      </c>
      <c r="U601" s="1" t="s">
        <v>44</v>
      </c>
      <c r="V601" s="1" t="s">
        <v>2157</v>
      </c>
      <c r="W601" t="e" cm="1" vm="1">
        <f t="array" ref="W601">_xlfn._xlws.FILTER([1]Rejeitadas!$H:$H,([1]Rejeitadas!$F:$F=B601)*([1]Rejeitadas!$G:$G=P601))</f>
        <v>#VALUE!</v>
      </c>
    </row>
    <row r="602" spans="1:23" ht="15.75" customHeight="1">
      <c r="A602" s="2">
        <v>600</v>
      </c>
      <c r="B602" s="1">
        <v>4223101169375</v>
      </c>
      <c r="C602" s="1" t="s">
        <v>2158</v>
      </c>
      <c r="D602" s="1">
        <v>83</v>
      </c>
      <c r="E602" s="1" t="s">
        <v>2159</v>
      </c>
      <c r="F602" s="1" t="s">
        <v>2160</v>
      </c>
      <c r="G602" s="1">
        <v>802850</v>
      </c>
      <c r="H602" s="1" t="s">
        <v>38</v>
      </c>
      <c r="I602" s="1" t="s">
        <v>139</v>
      </c>
      <c r="J602" s="1">
        <v>303040149</v>
      </c>
      <c r="K602" s="1" t="s">
        <v>140</v>
      </c>
      <c r="L602" s="1" t="s">
        <v>90</v>
      </c>
      <c r="M602" s="1" t="s">
        <v>743</v>
      </c>
      <c r="N602" s="1" t="s">
        <v>30</v>
      </c>
      <c r="O602" s="1">
        <v>420540</v>
      </c>
      <c r="P602" s="1">
        <v>2691841</v>
      </c>
      <c r="Q602" s="1" t="s">
        <v>143</v>
      </c>
      <c r="R602" s="1" t="s">
        <v>32</v>
      </c>
      <c r="S602" s="1" t="s">
        <v>1097</v>
      </c>
      <c r="T602" s="1" t="s">
        <v>34</v>
      </c>
      <c r="W602" cm="1">
        <f t="array" ref="W602">_xlfn._xlws.FILTER([1]Rejeitadas!$H:$H,([1]Rejeitadas!$F:$F=B602)*([1]Rejeitadas!$G:$G=P602))</f>
        <v>742.16</v>
      </c>
    </row>
    <row r="603" spans="1:23" ht="15.75" customHeight="1">
      <c r="A603" s="2">
        <v>601</v>
      </c>
      <c r="B603" s="1">
        <v>4223101021645</v>
      </c>
      <c r="C603" s="6" t="s">
        <v>2161</v>
      </c>
      <c r="D603" s="1">
        <v>14</v>
      </c>
      <c r="E603" s="1" t="s">
        <v>2162</v>
      </c>
      <c r="F603" s="1" t="s">
        <v>2163</v>
      </c>
      <c r="G603" s="1">
        <v>753321</v>
      </c>
      <c r="H603" s="1" t="s">
        <v>25</v>
      </c>
      <c r="I603" s="1" t="s">
        <v>2164</v>
      </c>
      <c r="J603" s="1">
        <v>408060158</v>
      </c>
      <c r="K603" s="1" t="s">
        <v>1280</v>
      </c>
      <c r="L603" s="1" t="s">
        <v>652</v>
      </c>
      <c r="M603" s="1" t="s">
        <v>225</v>
      </c>
      <c r="N603" s="1" t="s">
        <v>30</v>
      </c>
      <c r="O603" s="1">
        <v>420540</v>
      </c>
      <c r="P603" s="1">
        <v>2691868</v>
      </c>
      <c r="Q603" s="1" t="s">
        <v>230</v>
      </c>
      <c r="R603" s="1" t="s">
        <v>32</v>
      </c>
      <c r="S603" s="1" t="s">
        <v>411</v>
      </c>
      <c r="T603" s="1" t="s">
        <v>34</v>
      </c>
      <c r="U603" s="7"/>
      <c r="W603" t="e" cm="1" vm="1">
        <f t="array" ref="W603">_xlfn._xlws.FILTER([1]Rejeitadas!$H:$H,([1]Rejeitadas!$F:$F=B603)*([1]Rejeitadas!$G:$G=P603))</f>
        <v>#VALUE!</v>
      </c>
    </row>
    <row r="604" spans="1:23" ht="15.75" customHeight="1">
      <c r="A604" s="2">
        <v>602</v>
      </c>
      <c r="B604" s="1">
        <v>4223101153172</v>
      </c>
      <c r="C604" s="6" t="s">
        <v>2165</v>
      </c>
      <c r="D604" s="1">
        <v>0</v>
      </c>
      <c r="E604" s="1" t="s">
        <v>2166</v>
      </c>
      <c r="F604" s="1" t="s">
        <v>2167</v>
      </c>
      <c r="G604" s="1">
        <v>6691513</v>
      </c>
      <c r="H604" s="1">
        <v>898006304538946</v>
      </c>
      <c r="I604" s="1" t="s">
        <v>2168</v>
      </c>
      <c r="J604" s="1">
        <v>303070110</v>
      </c>
      <c r="K604" s="1" t="s">
        <v>2169</v>
      </c>
      <c r="L604" s="1" t="s">
        <v>380</v>
      </c>
      <c r="M604" s="1" t="s">
        <v>188</v>
      </c>
      <c r="N604" s="1" t="s">
        <v>30</v>
      </c>
      <c r="O604" s="1">
        <v>420540</v>
      </c>
      <c r="P604" s="1">
        <v>3157245</v>
      </c>
      <c r="Q604" s="1" t="s">
        <v>31</v>
      </c>
      <c r="R604" s="1" t="s">
        <v>66</v>
      </c>
      <c r="S604" s="1" t="s">
        <v>411</v>
      </c>
      <c r="T604" s="1" t="s">
        <v>34</v>
      </c>
      <c r="U604" s="7"/>
      <c r="W604" t="e" cm="1" vm="1">
        <f t="array" ref="W604">_xlfn._xlws.FILTER([1]Rejeitadas!$H:$H,([1]Rejeitadas!$F:$F=B604)*([1]Rejeitadas!$G:$G=P604))</f>
        <v>#VALUE!</v>
      </c>
    </row>
    <row r="605" spans="1:23" ht="15.75" customHeight="1">
      <c r="A605" s="2">
        <v>603</v>
      </c>
      <c r="B605" s="1">
        <v>4223101125859</v>
      </c>
      <c r="C605" s="6" t="s">
        <v>2165</v>
      </c>
      <c r="D605" s="1">
        <v>0</v>
      </c>
      <c r="E605" s="1" t="s">
        <v>2166</v>
      </c>
      <c r="F605" s="1" t="s">
        <v>2167</v>
      </c>
      <c r="G605" s="1">
        <v>6691513</v>
      </c>
      <c r="H605" s="1">
        <v>898006304538946</v>
      </c>
      <c r="I605" s="1" t="s">
        <v>234</v>
      </c>
      <c r="J605" s="1">
        <v>303070099</v>
      </c>
      <c r="K605" s="1" t="s">
        <v>1175</v>
      </c>
      <c r="L605" s="1" t="s">
        <v>212</v>
      </c>
      <c r="M605" s="1" t="s">
        <v>300</v>
      </c>
      <c r="N605" s="1" t="s">
        <v>30</v>
      </c>
      <c r="O605" s="1">
        <v>420540</v>
      </c>
      <c r="P605" s="1">
        <v>3157245</v>
      </c>
      <c r="Q605" s="1" t="s">
        <v>31</v>
      </c>
      <c r="R605" s="1" t="s">
        <v>66</v>
      </c>
      <c r="S605" s="1" t="s">
        <v>411</v>
      </c>
      <c r="T605" s="1" t="s">
        <v>34</v>
      </c>
      <c r="U605" s="7"/>
      <c r="W605" t="e" cm="1" vm="1">
        <f t="array" ref="W605">_xlfn._xlws.FILTER([1]Rejeitadas!$H:$H,([1]Rejeitadas!$F:$F=B605)*([1]Rejeitadas!$G:$G=P605))</f>
        <v>#VALUE!</v>
      </c>
    </row>
    <row r="606" spans="1:23" ht="15.75" customHeight="1">
      <c r="A606" s="2">
        <v>604</v>
      </c>
      <c r="B606" s="1">
        <v>4223101144339</v>
      </c>
      <c r="C606" s="6" t="s">
        <v>2170</v>
      </c>
      <c r="D606" s="1">
        <v>4</v>
      </c>
      <c r="E606" s="1" t="s">
        <v>2171</v>
      </c>
      <c r="F606" s="1" t="s">
        <v>2172</v>
      </c>
      <c r="G606" s="1">
        <v>730518</v>
      </c>
      <c r="H606" s="1" t="s">
        <v>25</v>
      </c>
      <c r="I606" s="1" t="s">
        <v>2173</v>
      </c>
      <c r="J606" s="1">
        <v>304100021</v>
      </c>
      <c r="K606" s="1" t="s">
        <v>782</v>
      </c>
      <c r="L606" s="1" t="s">
        <v>573</v>
      </c>
      <c r="M606" s="1" t="s">
        <v>149</v>
      </c>
      <c r="N606" s="1" t="s">
        <v>30</v>
      </c>
      <c r="O606" s="1">
        <v>420540</v>
      </c>
      <c r="P606" s="1">
        <v>2691868</v>
      </c>
      <c r="Q606" s="1" t="s">
        <v>230</v>
      </c>
      <c r="R606" s="1" t="s">
        <v>32</v>
      </c>
      <c r="S606" s="1" t="s">
        <v>411</v>
      </c>
      <c r="T606" s="1" t="s">
        <v>34</v>
      </c>
      <c r="U606" s="7"/>
      <c r="W606" t="e" cm="1" vm="1">
        <f t="array" ref="W606">_xlfn._xlws.FILTER([1]Rejeitadas!$H:$H,([1]Rejeitadas!$F:$F=B606)*([1]Rejeitadas!$G:$G=P606))</f>
        <v>#VALUE!</v>
      </c>
    </row>
    <row r="607" spans="1:23" ht="15.75" customHeight="1">
      <c r="A607" s="2">
        <v>605</v>
      </c>
      <c r="B607" s="1">
        <v>4223101092320</v>
      </c>
      <c r="C607" s="6" t="s">
        <v>2174</v>
      </c>
      <c r="D607" s="1">
        <v>2</v>
      </c>
      <c r="E607" s="1" t="s">
        <v>2175</v>
      </c>
      <c r="F607" s="1" t="s">
        <v>2176</v>
      </c>
      <c r="G607" s="1">
        <v>695923</v>
      </c>
      <c r="H607" s="1">
        <v>702404382729030</v>
      </c>
      <c r="I607" s="1" t="s">
        <v>2177</v>
      </c>
      <c r="J607" s="1">
        <v>413010015</v>
      </c>
      <c r="K607" s="1" t="s">
        <v>241</v>
      </c>
      <c r="L607" s="1" t="s">
        <v>149</v>
      </c>
      <c r="M607" s="1" t="s">
        <v>149</v>
      </c>
      <c r="N607" s="1" t="s">
        <v>30</v>
      </c>
      <c r="O607" s="1">
        <v>420540</v>
      </c>
      <c r="P607" s="1">
        <v>2691868</v>
      </c>
      <c r="Q607" s="1" t="s">
        <v>230</v>
      </c>
      <c r="R607" s="1" t="s">
        <v>66</v>
      </c>
      <c r="S607" s="1" t="s">
        <v>411</v>
      </c>
      <c r="T607" s="1" t="s">
        <v>34</v>
      </c>
      <c r="U607" s="7"/>
      <c r="W607" t="e" cm="1" vm="1">
        <f t="array" ref="W607">_xlfn._xlws.FILTER([1]Rejeitadas!$H:$H,([1]Rejeitadas!$F:$F=B607)*([1]Rejeitadas!$G:$G=P607))</f>
        <v>#VALUE!</v>
      </c>
    </row>
    <row r="608" spans="1:23" ht="15.75" customHeight="1">
      <c r="A608" s="2">
        <v>606</v>
      </c>
      <c r="B608" s="1">
        <v>4223101091770</v>
      </c>
      <c r="C608" s="6" t="s">
        <v>2174</v>
      </c>
      <c r="D608" s="1">
        <v>2</v>
      </c>
      <c r="E608" s="1" t="s">
        <v>2175</v>
      </c>
      <c r="F608" s="1" t="s">
        <v>2176</v>
      </c>
      <c r="G608" s="1">
        <v>695923</v>
      </c>
      <c r="H608" s="1" t="s">
        <v>38</v>
      </c>
      <c r="I608" s="1" t="s">
        <v>2178</v>
      </c>
      <c r="J608" s="1">
        <v>413010066</v>
      </c>
      <c r="K608" s="1" t="s">
        <v>2179</v>
      </c>
      <c r="L608" s="1" t="s">
        <v>149</v>
      </c>
      <c r="M608" s="1" t="s">
        <v>976</v>
      </c>
      <c r="N608" s="1" t="s">
        <v>30</v>
      </c>
      <c r="O608" s="1">
        <v>420540</v>
      </c>
      <c r="P608" s="1">
        <v>2691868</v>
      </c>
      <c r="Q608" s="1" t="s">
        <v>230</v>
      </c>
      <c r="R608" s="1" t="s">
        <v>32</v>
      </c>
      <c r="S608" s="1" t="s">
        <v>411</v>
      </c>
      <c r="T608" s="1" t="s">
        <v>34</v>
      </c>
      <c r="U608" s="7"/>
      <c r="W608" t="e" cm="1" vm="1">
        <f t="array" ref="W608">_xlfn._xlws.FILTER([1]Rejeitadas!$H:$H,([1]Rejeitadas!$F:$F=B608)*([1]Rejeitadas!$G:$G=P608))</f>
        <v>#VALUE!</v>
      </c>
    </row>
    <row r="609" spans="1:23" ht="15.75" customHeight="1">
      <c r="A609" s="2">
        <v>607</v>
      </c>
      <c r="B609" s="1">
        <v>4223101035626</v>
      </c>
      <c r="C609" s="1" t="s">
        <v>2180</v>
      </c>
      <c r="D609" s="1">
        <v>82</v>
      </c>
      <c r="E609" s="1" t="s">
        <v>2181</v>
      </c>
      <c r="F609" s="1" t="s">
        <v>2182</v>
      </c>
      <c r="G609" s="1">
        <v>903993</v>
      </c>
      <c r="H609" s="1" t="s">
        <v>49</v>
      </c>
      <c r="I609" s="1" t="s">
        <v>2183</v>
      </c>
      <c r="J609" s="1">
        <v>308010035</v>
      </c>
      <c r="K609" s="1" t="s">
        <v>2086</v>
      </c>
      <c r="L609" s="4">
        <v>45031</v>
      </c>
      <c r="M609" s="4">
        <v>45035</v>
      </c>
      <c r="N609" s="1" t="s">
        <v>117</v>
      </c>
      <c r="O609" s="1">
        <v>420540</v>
      </c>
      <c r="P609" s="1">
        <v>2691841</v>
      </c>
      <c r="Q609" s="1" t="s">
        <v>55</v>
      </c>
      <c r="R609" s="1" t="s">
        <v>32</v>
      </c>
      <c r="S609" s="1" t="s">
        <v>1097</v>
      </c>
      <c r="T609" s="1" t="s">
        <v>56</v>
      </c>
      <c r="U609" s="1" t="s">
        <v>2184</v>
      </c>
      <c r="V609" s="1" t="s">
        <v>2185</v>
      </c>
      <c r="W609" t="e" cm="1" vm="1">
        <f t="array" ref="W609">_xlfn._xlws.FILTER([1]Rejeitadas!$H:$H,([1]Rejeitadas!$F:$F=B609)*([1]Rejeitadas!$G:$G=P609))</f>
        <v>#VALUE!</v>
      </c>
    </row>
    <row r="610" spans="1:23" ht="15.75" customHeight="1">
      <c r="A610" s="2">
        <v>608</v>
      </c>
      <c r="B610" s="1">
        <v>4223101192112</v>
      </c>
      <c r="C610" s="1" t="s">
        <v>2186</v>
      </c>
      <c r="D610" s="1">
        <v>38</v>
      </c>
      <c r="E610" s="1" t="s">
        <v>2187</v>
      </c>
      <c r="F610" s="1" t="s">
        <v>2188</v>
      </c>
      <c r="G610" s="1">
        <v>909581</v>
      </c>
      <c r="H610" s="1" t="s">
        <v>1599</v>
      </c>
      <c r="I610" s="1" t="s">
        <v>537</v>
      </c>
      <c r="J610" s="1">
        <v>303060140</v>
      </c>
      <c r="K610" s="1" t="s">
        <v>538</v>
      </c>
      <c r="L610" s="1" t="s">
        <v>268</v>
      </c>
      <c r="M610" s="1" t="s">
        <v>85</v>
      </c>
      <c r="N610" s="1" t="s">
        <v>30</v>
      </c>
      <c r="O610" s="1">
        <v>420540</v>
      </c>
      <c r="P610" s="1">
        <v>2691841</v>
      </c>
      <c r="Q610" s="1" t="s">
        <v>143</v>
      </c>
      <c r="R610" s="1" t="s">
        <v>32</v>
      </c>
      <c r="S610" s="1" t="s">
        <v>1097</v>
      </c>
      <c r="T610" s="1" t="s">
        <v>98</v>
      </c>
      <c r="U610" s="1" t="s">
        <v>2189</v>
      </c>
      <c r="V610" s="1" t="s">
        <v>2190</v>
      </c>
      <c r="W610" cm="1">
        <f t="array" ref="W610">_xlfn._xlws.FILTER([1]Rejeitadas!$H:$H,([1]Rejeitadas!$F:$F=B610)*([1]Rejeitadas!$G:$G=P610))</f>
        <v>801.6</v>
      </c>
    </row>
    <row r="611" spans="1:23" ht="15.75" customHeight="1">
      <c r="A611" s="2">
        <v>609</v>
      </c>
      <c r="B611" s="1">
        <v>4223101007950</v>
      </c>
      <c r="C611" s="6" t="s">
        <v>2191</v>
      </c>
      <c r="D611" s="1">
        <v>67</v>
      </c>
      <c r="E611" s="1" t="s">
        <v>2192</v>
      </c>
      <c r="F611" s="1" t="s">
        <v>2193</v>
      </c>
      <c r="G611" s="1">
        <v>297947</v>
      </c>
      <c r="H611" s="1">
        <v>704006394225565</v>
      </c>
      <c r="I611" s="1" t="s">
        <v>761</v>
      </c>
      <c r="J611" s="1">
        <v>415010012</v>
      </c>
      <c r="K611" s="1" t="s">
        <v>40</v>
      </c>
      <c r="L611" s="1" t="s">
        <v>474</v>
      </c>
      <c r="M611" s="1" t="s">
        <v>133</v>
      </c>
      <c r="N611" s="1" t="s">
        <v>30</v>
      </c>
      <c r="O611" s="1">
        <v>421660</v>
      </c>
      <c r="P611" s="1">
        <v>2555646</v>
      </c>
      <c r="Q611" s="1" t="s">
        <v>43</v>
      </c>
      <c r="R611" s="1" t="s">
        <v>66</v>
      </c>
      <c r="S611" s="1" t="s">
        <v>411</v>
      </c>
      <c r="T611" s="1" t="s">
        <v>98</v>
      </c>
      <c r="U611" s="7" t="s">
        <v>1302</v>
      </c>
      <c r="V611" s="12" t="s">
        <v>2194</v>
      </c>
      <c r="W611" cm="1">
        <f t="array" ref="W611">_xlfn._xlws.FILTER([1]Rejeitadas!$H:$H,([1]Rejeitadas!$F:$F=B611)*([1]Rejeitadas!$G:$G=P611))</f>
        <v>2670.27</v>
      </c>
    </row>
    <row r="612" spans="1:23" ht="15.75" customHeight="1">
      <c r="A612" s="2">
        <v>610</v>
      </c>
      <c r="B612" s="1">
        <v>4223101007862</v>
      </c>
      <c r="C612" s="6" t="s">
        <v>2191</v>
      </c>
      <c r="D612" s="1">
        <v>67</v>
      </c>
      <c r="E612" s="1" t="s">
        <v>2192</v>
      </c>
      <c r="F612" s="1" t="s">
        <v>2193</v>
      </c>
      <c r="G612" s="1">
        <v>297947</v>
      </c>
      <c r="H612" s="1">
        <v>704006394225565</v>
      </c>
      <c r="I612" s="1" t="s">
        <v>760</v>
      </c>
      <c r="J612" s="1">
        <v>415010012</v>
      </c>
      <c r="K612" s="1" t="s">
        <v>40</v>
      </c>
      <c r="L612" s="1" t="s">
        <v>133</v>
      </c>
      <c r="M612" s="1" t="s">
        <v>593</v>
      </c>
      <c r="N612" s="1" t="s">
        <v>30</v>
      </c>
      <c r="O612" s="1">
        <v>421660</v>
      </c>
      <c r="P612" s="1">
        <v>2555646</v>
      </c>
      <c r="Q612" s="1" t="s">
        <v>43</v>
      </c>
      <c r="R612" s="1" t="s">
        <v>66</v>
      </c>
      <c r="S612" s="1" t="s">
        <v>411</v>
      </c>
      <c r="T612" s="1" t="s">
        <v>98</v>
      </c>
      <c r="U612" s="7" t="s">
        <v>1302</v>
      </c>
      <c r="V612" s="12" t="s">
        <v>2195</v>
      </c>
      <c r="W612" cm="1">
        <f t="array" ref="W612">_xlfn._xlws.FILTER([1]Rejeitadas!$H:$H,([1]Rejeitadas!$F:$F=B612)*([1]Rejeitadas!$G:$G=P612))</f>
        <v>2813.5</v>
      </c>
    </row>
    <row r="613" spans="1:23" ht="15.75" customHeight="1">
      <c r="A613" s="2">
        <v>611</v>
      </c>
      <c r="B613" s="1">
        <v>4223101145318</v>
      </c>
      <c r="C613" s="6" t="s">
        <v>2196</v>
      </c>
      <c r="D613" s="1">
        <v>0</v>
      </c>
      <c r="E613" s="1" t="s">
        <v>29</v>
      </c>
      <c r="F613" s="1" t="s">
        <v>2197</v>
      </c>
      <c r="G613" s="1">
        <v>756282</v>
      </c>
      <c r="H613" s="1" t="s">
        <v>25</v>
      </c>
      <c r="I613" s="1" t="s">
        <v>2198</v>
      </c>
      <c r="J613" s="1">
        <v>303110040</v>
      </c>
      <c r="K613" s="1" t="s">
        <v>2199</v>
      </c>
      <c r="L613" s="1" t="s">
        <v>64</v>
      </c>
      <c r="M613" s="1" t="s">
        <v>141</v>
      </c>
      <c r="N613" s="1" t="s">
        <v>30</v>
      </c>
      <c r="O613" s="1">
        <v>420540</v>
      </c>
      <c r="P613" s="1">
        <v>2691868</v>
      </c>
      <c r="Q613" s="1" t="s">
        <v>230</v>
      </c>
      <c r="R613" s="1" t="s">
        <v>32</v>
      </c>
      <c r="S613" s="1" t="s">
        <v>411</v>
      </c>
      <c r="T613" s="1" t="s">
        <v>34</v>
      </c>
      <c r="U613" s="7"/>
      <c r="W613" t="e" cm="1" vm="1">
        <f t="array" ref="W613">_xlfn._xlws.FILTER([1]Rejeitadas!$H:$H,([1]Rejeitadas!$F:$F=B613)*([1]Rejeitadas!$G:$G=P613))</f>
        <v>#VALUE!</v>
      </c>
    </row>
    <row r="614" spans="1:23" ht="15.75" customHeight="1">
      <c r="A614" s="2">
        <v>612</v>
      </c>
      <c r="B614" s="1">
        <v>4223101144361</v>
      </c>
      <c r="C614" s="6" t="s">
        <v>2200</v>
      </c>
      <c r="D614" s="1">
        <v>0</v>
      </c>
      <c r="E614" s="1" t="s">
        <v>2201</v>
      </c>
      <c r="F614" s="1" t="s">
        <v>2202</v>
      </c>
      <c r="G614" s="1">
        <v>755313</v>
      </c>
      <c r="H614" s="1">
        <v>898006302233897</v>
      </c>
      <c r="I614" s="1" t="s">
        <v>180</v>
      </c>
      <c r="J614" s="1">
        <v>301060010</v>
      </c>
      <c r="K614" s="1" t="s">
        <v>658</v>
      </c>
      <c r="L614" s="1" t="s">
        <v>64</v>
      </c>
      <c r="M614" s="1" t="s">
        <v>64</v>
      </c>
      <c r="N614" s="1" t="s">
        <v>30</v>
      </c>
      <c r="O614" s="1">
        <v>420540</v>
      </c>
      <c r="P614" s="1">
        <v>2691868</v>
      </c>
      <c r="Q614" s="1" t="s">
        <v>230</v>
      </c>
      <c r="R614" s="1" t="s">
        <v>66</v>
      </c>
      <c r="S614" s="1" t="s">
        <v>411</v>
      </c>
      <c r="T614" s="1" t="s">
        <v>34</v>
      </c>
      <c r="U614" s="7"/>
      <c r="W614" t="e" cm="1" vm="1">
        <f t="array" ref="W614">_xlfn._xlws.FILTER([1]Rejeitadas!$H:$H,([1]Rejeitadas!$F:$F=B614)*([1]Rejeitadas!$G:$G=P614))</f>
        <v>#VALUE!</v>
      </c>
    </row>
    <row r="615" spans="1:23" ht="15.75" customHeight="1">
      <c r="A615" s="2">
        <v>613</v>
      </c>
      <c r="B615" s="1">
        <v>4223101145945</v>
      </c>
      <c r="C615" s="6" t="s">
        <v>2200</v>
      </c>
      <c r="D615" s="1">
        <v>0</v>
      </c>
      <c r="E615" s="1" t="s">
        <v>2201</v>
      </c>
      <c r="F615" s="1" t="s">
        <v>2202</v>
      </c>
      <c r="G615" s="1">
        <v>6740278</v>
      </c>
      <c r="H615" s="1">
        <v>898006302233897</v>
      </c>
      <c r="I615" s="1" t="s">
        <v>180</v>
      </c>
      <c r="J615" s="1">
        <v>303140151</v>
      </c>
      <c r="K615" s="1" t="s">
        <v>224</v>
      </c>
      <c r="L615" s="1" t="s">
        <v>64</v>
      </c>
      <c r="M615" s="1" t="s">
        <v>218</v>
      </c>
      <c r="N615" s="1" t="s">
        <v>30</v>
      </c>
      <c r="O615" s="1">
        <v>420540</v>
      </c>
      <c r="P615" s="1">
        <v>3157245</v>
      </c>
      <c r="Q615" s="1" t="s">
        <v>31</v>
      </c>
      <c r="R615" s="1" t="s">
        <v>66</v>
      </c>
      <c r="S615" s="1" t="s">
        <v>411</v>
      </c>
      <c r="T615" s="1" t="s">
        <v>34</v>
      </c>
      <c r="U615" s="7"/>
      <c r="W615" t="e" cm="1" vm="1">
        <f t="array" ref="W615">_xlfn._xlws.FILTER([1]Rejeitadas!$H:$H,([1]Rejeitadas!$F:$F=B615)*([1]Rejeitadas!$G:$G=P615))</f>
        <v>#VALUE!</v>
      </c>
    </row>
    <row r="616" spans="1:23" ht="15.75" customHeight="1">
      <c r="A616" s="2">
        <v>614</v>
      </c>
      <c r="B616" s="1">
        <v>4223101089416</v>
      </c>
      <c r="C616" s="6" t="s">
        <v>2203</v>
      </c>
      <c r="D616" s="1">
        <v>6</v>
      </c>
      <c r="E616" s="1" t="s">
        <v>2204</v>
      </c>
      <c r="F616" s="1" t="s">
        <v>2205</v>
      </c>
      <c r="G616" s="1">
        <v>727251</v>
      </c>
      <c r="H616" s="1" t="s">
        <v>25</v>
      </c>
      <c r="I616" s="1" t="s">
        <v>497</v>
      </c>
      <c r="J616" s="1">
        <v>412040166</v>
      </c>
      <c r="K616" s="1" t="s">
        <v>498</v>
      </c>
      <c r="L616" s="1" t="s">
        <v>751</v>
      </c>
      <c r="M616" s="1" t="s">
        <v>70</v>
      </c>
      <c r="N616" s="1" t="s">
        <v>30</v>
      </c>
      <c r="O616" s="1">
        <v>420540</v>
      </c>
      <c r="P616" s="1">
        <v>2691868</v>
      </c>
      <c r="Q616" s="1" t="s">
        <v>230</v>
      </c>
      <c r="R616" s="1" t="s">
        <v>32</v>
      </c>
      <c r="S616" s="1" t="s">
        <v>411</v>
      </c>
      <c r="T616" s="1" t="s">
        <v>34</v>
      </c>
      <c r="U616" s="7"/>
      <c r="W616" t="e" cm="1" vm="1">
        <f t="array" ref="W616">_xlfn._xlws.FILTER([1]Rejeitadas!$H:$H,([1]Rejeitadas!$F:$F=B616)*([1]Rejeitadas!$G:$G=P616))</f>
        <v>#VALUE!</v>
      </c>
    </row>
    <row r="617" spans="1:23" ht="15.75" customHeight="1">
      <c r="A617" s="2">
        <v>615</v>
      </c>
      <c r="B617" s="1">
        <v>4223101062939</v>
      </c>
      <c r="C617" s="1" t="s">
        <v>2206</v>
      </c>
      <c r="D617" s="1">
        <v>59</v>
      </c>
      <c r="E617" s="1" t="s">
        <v>2207</v>
      </c>
      <c r="F617" s="1" t="s">
        <v>2208</v>
      </c>
      <c r="G617" s="1">
        <v>220367</v>
      </c>
      <c r="H617" s="1" t="s">
        <v>25</v>
      </c>
      <c r="I617" s="1" t="s">
        <v>190</v>
      </c>
      <c r="J617" s="1">
        <v>415010012</v>
      </c>
      <c r="K617" s="1" t="s">
        <v>40</v>
      </c>
      <c r="L617" s="1" t="s">
        <v>318</v>
      </c>
      <c r="M617" s="1" t="s">
        <v>225</v>
      </c>
      <c r="N617" s="1" t="s">
        <v>30</v>
      </c>
      <c r="O617" s="1">
        <v>420540</v>
      </c>
      <c r="P617" s="1">
        <v>2691841</v>
      </c>
      <c r="Q617" s="1" t="s">
        <v>143</v>
      </c>
      <c r="R617" s="1" t="s">
        <v>32</v>
      </c>
      <c r="S617" s="1" t="s">
        <v>1097</v>
      </c>
      <c r="T617" s="1" t="s">
        <v>98</v>
      </c>
      <c r="U617" s="1" t="s">
        <v>2209</v>
      </c>
      <c r="V617" s="1" t="s">
        <v>2210</v>
      </c>
      <c r="W617" cm="1">
        <f t="array" ref="W617">_xlfn._xlws.FILTER([1]Rejeitadas!$H:$H,([1]Rejeitadas!$F:$F=B617)*([1]Rejeitadas!$G:$G=P617))</f>
        <v>2734.57</v>
      </c>
    </row>
    <row r="618" spans="1:23" ht="15.75" customHeight="1">
      <c r="A618" s="2">
        <v>616</v>
      </c>
      <c r="B618" s="1">
        <v>4223101001944</v>
      </c>
      <c r="C618" s="6" t="s">
        <v>2211</v>
      </c>
      <c r="D618" s="1">
        <v>25</v>
      </c>
      <c r="E618" s="1" t="s">
        <v>2212</v>
      </c>
      <c r="F618" s="1" t="s">
        <v>2213</v>
      </c>
      <c r="G618" s="1">
        <v>445102</v>
      </c>
      <c r="H618" s="1">
        <v>701207082088915</v>
      </c>
      <c r="I618" s="1" t="s">
        <v>2214</v>
      </c>
      <c r="J618" s="1">
        <v>415010012</v>
      </c>
      <c r="K618" s="1" t="s">
        <v>256</v>
      </c>
      <c r="L618" s="1" t="s">
        <v>474</v>
      </c>
      <c r="M618" s="1" t="s">
        <v>475</v>
      </c>
      <c r="N618" s="1" t="s">
        <v>54</v>
      </c>
      <c r="O618" s="1">
        <v>421660</v>
      </c>
      <c r="P618" s="1">
        <v>2555646</v>
      </c>
      <c r="Q618" s="1" t="s">
        <v>257</v>
      </c>
      <c r="R618" s="1" t="s">
        <v>66</v>
      </c>
      <c r="S618" s="1" t="s">
        <v>411</v>
      </c>
      <c r="T618" s="1" t="s">
        <v>34</v>
      </c>
      <c r="U618" s="7" t="s">
        <v>1302</v>
      </c>
      <c r="V618" s="1" t="s">
        <v>2215</v>
      </c>
      <c r="W618" t="e" cm="1" vm="1">
        <f t="array" ref="W618">_xlfn._xlws.FILTER([1]Rejeitadas!$H:$H,([1]Rejeitadas!$F:$F=B618)*([1]Rejeitadas!$G:$G=P618))</f>
        <v>#VALUE!</v>
      </c>
    </row>
    <row r="619" spans="1:23" ht="15.75" customHeight="1">
      <c r="A619" s="2">
        <v>617</v>
      </c>
      <c r="B619" s="1">
        <v>4223101077657</v>
      </c>
      <c r="C619" s="6" t="s">
        <v>2216</v>
      </c>
      <c r="D619" s="1">
        <v>9</v>
      </c>
      <c r="E619" s="1" t="s">
        <v>2217</v>
      </c>
      <c r="F619" s="1" t="s">
        <v>2218</v>
      </c>
      <c r="G619" s="1">
        <v>754622</v>
      </c>
      <c r="H619" s="1" t="s">
        <v>25</v>
      </c>
      <c r="I619" s="1" t="s">
        <v>2219</v>
      </c>
      <c r="J619" s="1">
        <v>408060093</v>
      </c>
      <c r="K619" s="1" t="s">
        <v>2220</v>
      </c>
      <c r="L619" s="1" t="s">
        <v>573</v>
      </c>
      <c r="M619" s="1" t="s">
        <v>242</v>
      </c>
      <c r="N619" s="1" t="s">
        <v>30</v>
      </c>
      <c r="O619" s="1">
        <v>420540</v>
      </c>
      <c r="P619" s="1">
        <v>2691868</v>
      </c>
      <c r="Q619" s="1" t="s">
        <v>230</v>
      </c>
      <c r="R619" s="1" t="s">
        <v>32</v>
      </c>
      <c r="S619" s="1" t="s">
        <v>411</v>
      </c>
      <c r="T619" s="1" t="s">
        <v>34</v>
      </c>
      <c r="U619" s="7"/>
      <c r="W619" t="e" cm="1" vm="1">
        <f t="array" ref="W619">_xlfn._xlws.FILTER([1]Rejeitadas!$H:$H,([1]Rejeitadas!$F:$F=B619)*([1]Rejeitadas!$G:$G=P619))</f>
        <v>#VALUE!</v>
      </c>
    </row>
    <row r="620" spans="1:23" ht="15.75" customHeight="1">
      <c r="A620" s="2">
        <v>618</v>
      </c>
      <c r="B620" s="1">
        <v>4223101163809</v>
      </c>
      <c r="C620" s="1" t="s">
        <v>2221</v>
      </c>
      <c r="D620" s="1">
        <v>88</v>
      </c>
      <c r="E620" s="1" t="s">
        <v>2222</v>
      </c>
      <c r="F620" s="1" t="s">
        <v>2223</v>
      </c>
      <c r="G620" s="1">
        <v>488916</v>
      </c>
      <c r="H620" s="1" t="s">
        <v>25</v>
      </c>
      <c r="I620" s="1" t="s">
        <v>139</v>
      </c>
      <c r="J620" s="1">
        <v>303040149</v>
      </c>
      <c r="K620" s="1" t="s">
        <v>140</v>
      </c>
      <c r="L620" s="1" t="s">
        <v>188</v>
      </c>
      <c r="M620" s="1" t="s">
        <v>81</v>
      </c>
      <c r="N620" s="1" t="s">
        <v>30</v>
      </c>
      <c r="O620" s="1">
        <v>420540</v>
      </c>
      <c r="P620" s="1">
        <v>2691841</v>
      </c>
      <c r="Q620" s="1" t="s">
        <v>143</v>
      </c>
      <c r="R620" s="1" t="s">
        <v>32</v>
      </c>
      <c r="S620" s="1" t="s">
        <v>1097</v>
      </c>
      <c r="T620" s="1" t="s">
        <v>98</v>
      </c>
      <c r="U620" s="1" t="s">
        <v>2224</v>
      </c>
      <c r="V620" s="1" t="s">
        <v>2225</v>
      </c>
      <c r="W620" cm="1">
        <f t="array" ref="W620">_xlfn._xlws.FILTER([1]Rejeitadas!$H:$H,([1]Rejeitadas!$F:$F=B620)*([1]Rejeitadas!$G:$G=P620))</f>
        <v>973.88</v>
      </c>
    </row>
    <row r="621" spans="1:23" ht="15.75" customHeight="1">
      <c r="A621" s="2">
        <v>619</v>
      </c>
      <c r="B621" s="1">
        <v>4223101122889</v>
      </c>
      <c r="C621" s="1" t="s">
        <v>2226</v>
      </c>
      <c r="D621" s="1">
        <v>34</v>
      </c>
      <c r="E621" s="1" t="s">
        <v>2227</v>
      </c>
      <c r="F621" s="1" t="s">
        <v>2228</v>
      </c>
      <c r="G621" s="1">
        <v>788726</v>
      </c>
      <c r="H621" s="1" t="s">
        <v>2229</v>
      </c>
      <c r="I621" s="1" t="s">
        <v>1209</v>
      </c>
      <c r="J621" s="1">
        <v>303010037</v>
      </c>
      <c r="K621" s="1" t="s">
        <v>679</v>
      </c>
      <c r="L621" s="1" t="s">
        <v>449</v>
      </c>
      <c r="M621" s="1" t="s">
        <v>212</v>
      </c>
      <c r="N621" s="1" t="s">
        <v>54</v>
      </c>
      <c r="O621" s="1">
        <v>420540</v>
      </c>
      <c r="P621" s="1">
        <v>2691841</v>
      </c>
      <c r="Q621" s="1" t="s">
        <v>55</v>
      </c>
      <c r="R621" s="1" t="s">
        <v>32</v>
      </c>
      <c r="S621" s="1" t="s">
        <v>1097</v>
      </c>
      <c r="T621" s="1" t="s">
        <v>56</v>
      </c>
      <c r="U621" s="1" t="s">
        <v>2230</v>
      </c>
      <c r="V621" s="1" t="s">
        <v>2231</v>
      </c>
      <c r="W621" t="e" cm="1" vm="1">
        <f t="array" ref="W621">_xlfn._xlws.FILTER([1]Rejeitadas!$H:$H,([1]Rejeitadas!$F:$F=B621)*([1]Rejeitadas!$G:$G=P621))</f>
        <v>#VALUE!</v>
      </c>
    </row>
    <row r="622" spans="1:23" ht="15.75" customHeight="1">
      <c r="A622" s="2">
        <v>620</v>
      </c>
      <c r="B622" s="1">
        <v>4223100958076</v>
      </c>
      <c r="C622" s="6" t="s">
        <v>2232</v>
      </c>
      <c r="D622" s="1">
        <v>24</v>
      </c>
      <c r="E622" s="1" t="s">
        <v>2233</v>
      </c>
      <c r="F622" s="1" t="s">
        <v>2234</v>
      </c>
      <c r="G622" s="1">
        <v>1103774</v>
      </c>
      <c r="H622" s="1">
        <v>702106724087090</v>
      </c>
      <c r="I622" s="1" t="s">
        <v>283</v>
      </c>
      <c r="J622" s="1">
        <v>415030013</v>
      </c>
      <c r="K622" s="1" t="s">
        <v>1288</v>
      </c>
      <c r="L622" s="1" t="s">
        <v>1221</v>
      </c>
      <c r="M622" s="1" t="s">
        <v>126</v>
      </c>
      <c r="N622" s="1" t="s">
        <v>54</v>
      </c>
      <c r="O622" s="1">
        <v>421660</v>
      </c>
      <c r="P622" s="1">
        <v>2555646</v>
      </c>
      <c r="Q622" s="1" t="s">
        <v>257</v>
      </c>
      <c r="R622" s="1" t="s">
        <v>66</v>
      </c>
      <c r="S622" s="1" t="s">
        <v>411</v>
      </c>
      <c r="T622" s="1" t="s">
        <v>98</v>
      </c>
      <c r="U622" s="7" t="s">
        <v>2235</v>
      </c>
      <c r="V622" s="1" t="s">
        <v>2151</v>
      </c>
      <c r="W622" cm="1">
        <f t="array" ref="W622">_xlfn._xlws.FILTER([1]Rejeitadas!$H:$H,([1]Rejeitadas!$F:$F=B622)*([1]Rejeitadas!$G:$G=P622))</f>
        <v>2806.09</v>
      </c>
    </row>
    <row r="623" spans="1:23" ht="15.75" customHeight="1">
      <c r="A623" s="2">
        <v>621</v>
      </c>
      <c r="B623" s="1">
        <v>4223101030511</v>
      </c>
      <c r="C623" s="6" t="s">
        <v>2236</v>
      </c>
      <c r="D623" s="1">
        <v>71</v>
      </c>
      <c r="E623" s="1" t="s">
        <v>2237</v>
      </c>
      <c r="F623" s="1" t="s">
        <v>2238</v>
      </c>
      <c r="G623" s="1">
        <v>571848</v>
      </c>
      <c r="H623" s="1" t="s">
        <v>38</v>
      </c>
      <c r="I623" s="1" t="s">
        <v>2239</v>
      </c>
      <c r="J623" s="1">
        <v>415030013</v>
      </c>
      <c r="K623" s="1" t="s">
        <v>592</v>
      </c>
      <c r="L623" s="1" t="s">
        <v>659</v>
      </c>
      <c r="M623" s="1" t="s">
        <v>321</v>
      </c>
      <c r="N623" s="1" t="s">
        <v>30</v>
      </c>
      <c r="O623" s="1">
        <v>421660</v>
      </c>
      <c r="P623" s="1">
        <v>2555646</v>
      </c>
      <c r="Q623" s="1" t="s">
        <v>43</v>
      </c>
      <c r="R623" s="1" t="s">
        <v>32</v>
      </c>
      <c r="S623" s="1" t="s">
        <v>411</v>
      </c>
      <c r="T623" s="1" t="s">
        <v>34</v>
      </c>
      <c r="U623" s="7" t="s">
        <v>2240</v>
      </c>
      <c r="V623" s="1" t="s">
        <v>2241</v>
      </c>
      <c r="W623" t="e" cm="1" vm="1">
        <f t="array" ref="W623">_xlfn._xlws.FILTER([1]Rejeitadas!$H:$H,([1]Rejeitadas!$F:$F=B623)*([1]Rejeitadas!$G:$G=P623))</f>
        <v>#VALUE!</v>
      </c>
    </row>
    <row r="624" spans="1:23" ht="15.75" customHeight="1">
      <c r="A624" s="2">
        <v>622</v>
      </c>
      <c r="B624" s="1">
        <v>4223101214662</v>
      </c>
      <c r="C624" s="6" t="s">
        <v>2242</v>
      </c>
      <c r="D624" s="1">
        <v>88</v>
      </c>
      <c r="E624" s="1" t="s">
        <v>2243</v>
      </c>
      <c r="F624" s="1" t="s">
        <v>2244</v>
      </c>
      <c r="G624" s="1">
        <v>45771</v>
      </c>
      <c r="H624" s="1">
        <v>702002880072582</v>
      </c>
      <c r="I624" s="1" t="s">
        <v>1477</v>
      </c>
      <c r="J624" s="1">
        <v>416120032</v>
      </c>
      <c r="K624" s="1" t="s">
        <v>2245</v>
      </c>
      <c r="L624" s="1" t="s">
        <v>85</v>
      </c>
      <c r="M624" s="1" t="s">
        <v>1451</v>
      </c>
      <c r="N624" s="1" t="s">
        <v>30</v>
      </c>
      <c r="O624" s="1">
        <v>420540</v>
      </c>
      <c r="P624" s="1">
        <v>19445</v>
      </c>
      <c r="Q624" s="1" t="s">
        <v>107</v>
      </c>
      <c r="R624" s="1" t="s">
        <v>66</v>
      </c>
      <c r="S624" s="1" t="s">
        <v>411</v>
      </c>
      <c r="T624" s="1" t="s">
        <v>34</v>
      </c>
      <c r="U624" s="7"/>
      <c r="W624" cm="1">
        <f t="array" ref="W624">_xlfn._xlws.FILTER([1]Rejeitadas!$H:$H,([1]Rejeitadas!$F:$F=B624)*([1]Rejeitadas!$G:$G=P624))</f>
        <v>2686.47</v>
      </c>
    </row>
    <row r="625" spans="1:23" ht="15.75" customHeight="1">
      <c r="A625" s="2">
        <v>623</v>
      </c>
      <c r="B625" s="1">
        <v>4223101225420</v>
      </c>
      <c r="C625" s="6" t="s">
        <v>2242</v>
      </c>
      <c r="D625" s="1">
        <v>88</v>
      </c>
      <c r="E625" s="1" t="s">
        <v>2243</v>
      </c>
      <c r="F625" s="1" t="s">
        <v>2244</v>
      </c>
      <c r="G625" s="1">
        <v>45771</v>
      </c>
      <c r="H625" s="1">
        <v>702002880072582</v>
      </c>
      <c r="I625" s="1" t="s">
        <v>2246</v>
      </c>
      <c r="J625" s="1">
        <v>303130067</v>
      </c>
      <c r="K625" s="1" t="s">
        <v>104</v>
      </c>
      <c r="L625" s="1" t="s">
        <v>266</v>
      </c>
      <c r="M625" s="1" t="s">
        <v>376</v>
      </c>
      <c r="N625" s="1" t="s">
        <v>30</v>
      </c>
      <c r="O625" s="1">
        <v>420540</v>
      </c>
      <c r="P625" s="1">
        <v>19445</v>
      </c>
      <c r="Q625" s="1" t="s">
        <v>107</v>
      </c>
      <c r="R625" s="1" t="s">
        <v>66</v>
      </c>
      <c r="S625" s="1" t="s">
        <v>411</v>
      </c>
      <c r="T625" s="1" t="s">
        <v>34</v>
      </c>
      <c r="U625" s="7"/>
      <c r="W625" t="e" cm="1" vm="1">
        <f t="array" ref="W625">_xlfn._xlws.FILTER([1]Rejeitadas!$H:$H,([1]Rejeitadas!$F:$F=B625)*([1]Rejeitadas!$G:$G=P625))</f>
        <v>#VALUE!</v>
      </c>
    </row>
    <row r="626" spans="1:23" ht="15.75" customHeight="1">
      <c r="A626" s="2">
        <v>624</v>
      </c>
      <c r="B626" s="1">
        <v>4223101117180</v>
      </c>
      <c r="C626" s="1" t="s">
        <v>2247</v>
      </c>
      <c r="D626" s="1">
        <v>80</v>
      </c>
      <c r="E626" s="1" t="s">
        <v>2248</v>
      </c>
      <c r="F626" s="1" t="s">
        <v>2249</v>
      </c>
      <c r="G626" s="1">
        <v>342261</v>
      </c>
      <c r="H626" s="1" t="s">
        <v>49</v>
      </c>
      <c r="I626" s="1" t="s">
        <v>2018</v>
      </c>
      <c r="J626" s="1">
        <v>303040092</v>
      </c>
      <c r="K626" s="1" t="s">
        <v>1180</v>
      </c>
      <c r="L626" s="1" t="s">
        <v>211</v>
      </c>
      <c r="M626" s="1" t="s">
        <v>105</v>
      </c>
      <c r="N626" s="1" t="s">
        <v>54</v>
      </c>
      <c r="O626" s="1">
        <v>420540</v>
      </c>
      <c r="P626" s="1">
        <v>2691841</v>
      </c>
      <c r="Q626" s="1" t="s">
        <v>55</v>
      </c>
      <c r="R626" s="1" t="s">
        <v>32</v>
      </c>
      <c r="S626" s="1" t="s">
        <v>1097</v>
      </c>
      <c r="T626" s="1" t="s">
        <v>56</v>
      </c>
      <c r="U626" s="1" t="s">
        <v>2250</v>
      </c>
      <c r="V626" s="1" t="s">
        <v>2251</v>
      </c>
      <c r="W626" t="e" cm="1" vm="1">
        <f t="array" ref="W626">_xlfn._xlws.FILTER([1]Rejeitadas!$H:$H,([1]Rejeitadas!$F:$F=B626)*([1]Rejeitadas!$G:$G=P626))</f>
        <v>#VALUE!</v>
      </c>
    </row>
    <row r="627" spans="1:23" ht="15.75" customHeight="1">
      <c r="A627" s="2">
        <v>625</v>
      </c>
      <c r="B627" s="1">
        <v>4223100988843</v>
      </c>
      <c r="C627" s="1" t="s">
        <v>2252</v>
      </c>
      <c r="D627" s="1">
        <v>44</v>
      </c>
      <c r="E627" s="1" t="s">
        <v>2253</v>
      </c>
      <c r="F627" s="1" t="s">
        <v>2254</v>
      </c>
      <c r="G627" s="1">
        <v>899155</v>
      </c>
      <c r="H627" s="1" t="s">
        <v>49</v>
      </c>
      <c r="I627" s="1" t="s">
        <v>1179</v>
      </c>
      <c r="J627" s="1">
        <v>303040092</v>
      </c>
      <c r="K627" s="1" t="s">
        <v>1180</v>
      </c>
      <c r="L627" s="4">
        <v>45013</v>
      </c>
      <c r="M627" s="4">
        <v>45017</v>
      </c>
      <c r="N627" s="1" t="s">
        <v>117</v>
      </c>
      <c r="O627" s="1">
        <v>420540</v>
      </c>
      <c r="P627" s="1">
        <v>2691841</v>
      </c>
      <c r="Q627" s="1" t="s">
        <v>55</v>
      </c>
      <c r="R627" s="1" t="s">
        <v>32</v>
      </c>
      <c r="S627" s="1" t="s">
        <v>1097</v>
      </c>
      <c r="T627" s="1" t="s">
        <v>56</v>
      </c>
      <c r="U627" s="1" t="s">
        <v>2255</v>
      </c>
      <c r="V627" s="1" t="s">
        <v>2256</v>
      </c>
      <c r="W627" t="e" cm="1" vm="1">
        <f t="array" ref="W627">_xlfn._xlws.FILTER([1]Rejeitadas!$H:$H,([1]Rejeitadas!$F:$F=B627)*([1]Rejeitadas!$G:$G=P627))</f>
        <v>#VALUE!</v>
      </c>
    </row>
    <row r="628" spans="1:23" ht="15.75" customHeight="1">
      <c r="A628" s="2">
        <v>626</v>
      </c>
      <c r="B628" s="1">
        <v>4223100978965</v>
      </c>
      <c r="C628" s="1" t="s">
        <v>2257</v>
      </c>
      <c r="D628" s="1">
        <v>15</v>
      </c>
      <c r="E628" s="1" t="s">
        <v>2258</v>
      </c>
      <c r="F628" s="1" t="s">
        <v>2259</v>
      </c>
      <c r="G628" s="1">
        <v>901924</v>
      </c>
      <c r="H628" s="1" t="s">
        <v>49</v>
      </c>
      <c r="I628" s="1" t="s">
        <v>2260</v>
      </c>
      <c r="J628" s="1">
        <v>412040166</v>
      </c>
      <c r="K628" s="1" t="s">
        <v>1976</v>
      </c>
      <c r="L628" s="4">
        <v>45009</v>
      </c>
      <c r="M628" s="4">
        <v>45014</v>
      </c>
      <c r="N628" s="1" t="s">
        <v>117</v>
      </c>
      <c r="O628" s="1">
        <v>420540</v>
      </c>
      <c r="P628" s="1">
        <v>2691841</v>
      </c>
      <c r="Q628" s="1" t="s">
        <v>55</v>
      </c>
      <c r="R628" s="1" t="s">
        <v>32</v>
      </c>
      <c r="S628" s="1" t="s">
        <v>1097</v>
      </c>
      <c r="T628" s="1" t="s">
        <v>56</v>
      </c>
      <c r="U628" s="1" t="s">
        <v>2261</v>
      </c>
      <c r="V628" s="1" t="s">
        <v>2262</v>
      </c>
      <c r="W628" t="e" cm="1" vm="1">
        <f t="array" ref="W628">_xlfn._xlws.FILTER([1]Rejeitadas!$H:$H,([1]Rejeitadas!$F:$F=B628)*([1]Rejeitadas!$G:$G=P628))</f>
        <v>#VALUE!</v>
      </c>
    </row>
    <row r="629" spans="1:23" ht="15.75" customHeight="1">
      <c r="A629" s="2">
        <v>627</v>
      </c>
      <c r="B629" s="1">
        <v>4223101007983</v>
      </c>
      <c r="C629" s="6" t="s">
        <v>2263</v>
      </c>
      <c r="D629" s="1">
        <v>28</v>
      </c>
      <c r="E629" s="1" t="s">
        <v>2264</v>
      </c>
      <c r="F629" s="1" t="s">
        <v>2265</v>
      </c>
      <c r="G629" s="1">
        <v>1076039</v>
      </c>
      <c r="H629" s="1">
        <v>705202424372571</v>
      </c>
      <c r="I629" s="1" t="s">
        <v>761</v>
      </c>
      <c r="J629" s="1">
        <v>415030013</v>
      </c>
      <c r="K629" s="1" t="s">
        <v>1288</v>
      </c>
      <c r="L629" s="1" t="s">
        <v>593</v>
      </c>
      <c r="M629" s="1" t="s">
        <v>42</v>
      </c>
      <c r="N629" s="1" t="s">
        <v>54</v>
      </c>
      <c r="O629" s="1">
        <v>421660</v>
      </c>
      <c r="P629" s="1">
        <v>2555646</v>
      </c>
      <c r="Q629" s="1" t="s">
        <v>257</v>
      </c>
      <c r="R629" s="1" t="s">
        <v>66</v>
      </c>
      <c r="S629" s="1" t="s">
        <v>411</v>
      </c>
      <c r="T629" s="1" t="s">
        <v>34</v>
      </c>
      <c r="U629" s="7" t="s">
        <v>2266</v>
      </c>
      <c r="V629" s="1" t="s">
        <v>2267</v>
      </c>
      <c r="W629" cm="1">
        <f t="array" ref="W629">_xlfn._xlws.FILTER([1]Rejeitadas!$H:$H,([1]Rejeitadas!$F:$F=B629)*([1]Rejeitadas!$G:$G=P629))</f>
        <v>1167</v>
      </c>
    </row>
    <row r="630" spans="1:23" ht="15.75" customHeight="1">
      <c r="A630" s="2">
        <v>628</v>
      </c>
      <c r="B630" s="1">
        <v>4223101040697</v>
      </c>
      <c r="C630" s="6" t="s">
        <v>2263</v>
      </c>
      <c r="D630" s="1">
        <v>28</v>
      </c>
      <c r="E630" s="1" t="s">
        <v>2264</v>
      </c>
      <c r="F630" s="1" t="s">
        <v>2265</v>
      </c>
      <c r="G630" s="1">
        <v>1076039</v>
      </c>
      <c r="H630" s="1">
        <v>705202424372571</v>
      </c>
      <c r="I630" s="1" t="s">
        <v>760</v>
      </c>
      <c r="J630" s="1">
        <v>415030013</v>
      </c>
      <c r="K630" s="1" t="s">
        <v>1288</v>
      </c>
      <c r="L630" s="1" t="s">
        <v>659</v>
      </c>
      <c r="M630" s="1" t="s">
        <v>763</v>
      </c>
      <c r="N630" s="1" t="s">
        <v>54</v>
      </c>
      <c r="O630" s="1">
        <v>421660</v>
      </c>
      <c r="P630" s="1">
        <v>2555646</v>
      </c>
      <c r="Q630" s="1" t="s">
        <v>257</v>
      </c>
      <c r="R630" s="1" t="s">
        <v>66</v>
      </c>
      <c r="S630" s="1" t="s">
        <v>411</v>
      </c>
      <c r="T630" s="1" t="s">
        <v>34</v>
      </c>
      <c r="U630" s="7" t="s">
        <v>2266</v>
      </c>
      <c r="V630" s="1" t="s">
        <v>2268</v>
      </c>
      <c r="W630" cm="1">
        <f t="array" ref="W630">_xlfn._xlws.FILTER([1]Rejeitadas!$H:$H,([1]Rejeitadas!$F:$F=B630)*([1]Rejeitadas!$G:$G=P630))</f>
        <v>708.28</v>
      </c>
    </row>
    <row r="631" spans="1:23" ht="15.75" customHeight="1">
      <c r="A631" s="2">
        <v>629</v>
      </c>
      <c r="B631" s="1">
        <v>4223101194940</v>
      </c>
      <c r="C631" s="6" t="s">
        <v>2269</v>
      </c>
      <c r="D631" s="1">
        <v>24</v>
      </c>
      <c r="E631" s="1" t="s">
        <v>2270</v>
      </c>
      <c r="F631" s="1" t="s">
        <v>2271</v>
      </c>
      <c r="G631" s="1">
        <v>6714943</v>
      </c>
      <c r="H631" s="1">
        <v>709005877268617</v>
      </c>
      <c r="I631" s="1" t="s">
        <v>2272</v>
      </c>
      <c r="J631" s="1">
        <v>413010066</v>
      </c>
      <c r="K631" s="1" t="s">
        <v>2179</v>
      </c>
      <c r="L631" s="1" t="s">
        <v>343</v>
      </c>
      <c r="M631" s="1" t="s">
        <v>392</v>
      </c>
      <c r="N631" s="1" t="s">
        <v>30</v>
      </c>
      <c r="O631" s="1">
        <v>420540</v>
      </c>
      <c r="P631" s="1">
        <v>3157245</v>
      </c>
      <c r="Q631" s="1" t="s">
        <v>31</v>
      </c>
      <c r="R631" s="1" t="s">
        <v>66</v>
      </c>
      <c r="S631" s="1" t="s">
        <v>411</v>
      </c>
      <c r="T631" s="1" t="s">
        <v>34</v>
      </c>
      <c r="U631" s="7"/>
      <c r="W631" t="e" cm="1" vm="1">
        <f t="array" ref="W631">_xlfn._xlws.FILTER([1]Rejeitadas!$H:$H,([1]Rejeitadas!$F:$F=B631)*([1]Rejeitadas!$G:$G=P631))</f>
        <v>#VALUE!</v>
      </c>
    </row>
    <row r="632" spans="1:23" ht="15.75" customHeight="1">
      <c r="A632" s="2">
        <v>630</v>
      </c>
      <c r="B632" s="1">
        <v>4223101037584</v>
      </c>
      <c r="C632" s="6" t="s">
        <v>2269</v>
      </c>
      <c r="D632" s="1">
        <v>24</v>
      </c>
      <c r="E632" s="1" t="s">
        <v>2270</v>
      </c>
      <c r="F632" s="1" t="s">
        <v>2271</v>
      </c>
      <c r="G632" s="1">
        <v>6714943</v>
      </c>
      <c r="H632" s="1">
        <v>709005877268617</v>
      </c>
      <c r="I632" s="1" t="s">
        <v>2272</v>
      </c>
      <c r="J632" s="1">
        <v>413010066</v>
      </c>
      <c r="K632" s="1" t="s">
        <v>2179</v>
      </c>
      <c r="L632" s="1" t="s">
        <v>475</v>
      </c>
      <c r="M632" s="1" t="s">
        <v>172</v>
      </c>
      <c r="N632" s="1" t="s">
        <v>30</v>
      </c>
      <c r="O632" s="1">
        <v>420540</v>
      </c>
      <c r="P632" s="1">
        <v>3157245</v>
      </c>
      <c r="Q632" s="1" t="s">
        <v>31</v>
      </c>
      <c r="R632" s="1" t="s">
        <v>66</v>
      </c>
      <c r="S632" s="1" t="s">
        <v>411</v>
      </c>
      <c r="T632" s="1" t="s">
        <v>34</v>
      </c>
      <c r="U632" s="7"/>
      <c r="W632" t="e" cm="1" vm="1">
        <f t="array" ref="W632">_xlfn._xlws.FILTER([1]Rejeitadas!$H:$H,([1]Rejeitadas!$F:$F=B632)*([1]Rejeitadas!$G:$G=P632))</f>
        <v>#VALUE!</v>
      </c>
    </row>
    <row r="633" spans="1:23" ht="15.75" customHeight="1">
      <c r="A633" s="2">
        <v>631</v>
      </c>
      <c r="B633" s="1">
        <v>4223101194290</v>
      </c>
      <c r="C633" s="6" t="s">
        <v>2269</v>
      </c>
      <c r="D633" s="1">
        <v>24</v>
      </c>
      <c r="E633" s="1" t="s">
        <v>2270</v>
      </c>
      <c r="F633" s="1" t="s">
        <v>2271</v>
      </c>
      <c r="G633" s="1">
        <v>6714943</v>
      </c>
      <c r="H633" s="1">
        <v>709005877268617</v>
      </c>
      <c r="I633" s="1" t="s">
        <v>2272</v>
      </c>
      <c r="J633" s="1">
        <v>413010066</v>
      </c>
      <c r="K633" s="1" t="s">
        <v>2179</v>
      </c>
      <c r="L633" s="1" t="s">
        <v>172</v>
      </c>
      <c r="M633" s="1" t="s">
        <v>343</v>
      </c>
      <c r="N633" s="1" t="s">
        <v>30</v>
      </c>
      <c r="O633" s="1">
        <v>420540</v>
      </c>
      <c r="P633" s="1">
        <v>3157245</v>
      </c>
      <c r="Q633" s="1" t="s">
        <v>31</v>
      </c>
      <c r="R633" s="1" t="s">
        <v>66</v>
      </c>
      <c r="S633" s="1" t="s">
        <v>411</v>
      </c>
      <c r="T633" s="1" t="s">
        <v>34</v>
      </c>
      <c r="U633" s="7"/>
      <c r="W633" t="e" cm="1" vm="1">
        <f t="array" ref="W633">_xlfn._xlws.FILTER([1]Rejeitadas!$H:$H,([1]Rejeitadas!$F:$F=B633)*([1]Rejeitadas!$G:$G=P633))</f>
        <v>#VALUE!</v>
      </c>
    </row>
    <row r="634" spans="1:23" ht="15.75" customHeight="1">
      <c r="A634" s="2">
        <v>632</v>
      </c>
      <c r="B634" s="1">
        <v>4223101131898</v>
      </c>
      <c r="C634" s="1" t="s">
        <v>2273</v>
      </c>
      <c r="D634" s="1">
        <v>65</v>
      </c>
      <c r="E634" s="1" t="s">
        <v>2274</v>
      </c>
      <c r="F634" s="1" t="s">
        <v>2275</v>
      </c>
      <c r="G634" s="1">
        <v>407737</v>
      </c>
      <c r="H634" s="1" t="s">
        <v>25</v>
      </c>
      <c r="I634" s="1" t="s">
        <v>139</v>
      </c>
      <c r="J634" s="1">
        <v>303040149</v>
      </c>
      <c r="K634" s="1" t="s">
        <v>140</v>
      </c>
      <c r="L634" s="1" t="s">
        <v>226</v>
      </c>
      <c r="M634" s="1" t="s">
        <v>242</v>
      </c>
      <c r="N634" s="1" t="s">
        <v>30</v>
      </c>
      <c r="O634" s="1">
        <v>420540</v>
      </c>
      <c r="P634" s="1">
        <v>2691841</v>
      </c>
      <c r="Q634" s="1" t="s">
        <v>143</v>
      </c>
      <c r="R634" s="1" t="s">
        <v>32</v>
      </c>
      <c r="S634" s="1" t="s">
        <v>1097</v>
      </c>
      <c r="T634" s="1" t="s">
        <v>98</v>
      </c>
      <c r="U634" s="1" t="s">
        <v>2276</v>
      </c>
      <c r="V634" s="1" t="s">
        <v>2277</v>
      </c>
      <c r="W634" cm="1">
        <f t="array" ref="W634">_xlfn._xlws.FILTER([1]Rejeitadas!$H:$H,([1]Rejeitadas!$F:$F=B634)*([1]Rejeitadas!$G:$G=P634))</f>
        <v>1084.9000000000001</v>
      </c>
    </row>
    <row r="635" spans="1:23" ht="15.75" customHeight="1">
      <c r="A635" s="2">
        <v>633</v>
      </c>
      <c r="B635" s="1">
        <v>4223101007191</v>
      </c>
      <c r="C635" s="6" t="s">
        <v>2278</v>
      </c>
      <c r="D635" s="1">
        <v>84</v>
      </c>
      <c r="E635" s="1" t="s">
        <v>2279</v>
      </c>
      <c r="F635" s="1" t="s">
        <v>2280</v>
      </c>
      <c r="G635" s="1">
        <v>2361863</v>
      </c>
      <c r="H635" s="1" t="s">
        <v>25</v>
      </c>
      <c r="I635" s="1" t="s">
        <v>2281</v>
      </c>
      <c r="J635" s="1">
        <v>416040071</v>
      </c>
      <c r="K635" s="1" t="s">
        <v>2282</v>
      </c>
      <c r="L635" s="1" t="s">
        <v>1907</v>
      </c>
      <c r="M635" s="1" t="s">
        <v>2283</v>
      </c>
      <c r="N635" s="1" t="s">
        <v>30</v>
      </c>
      <c r="O635" s="1">
        <v>420540</v>
      </c>
      <c r="P635" s="1">
        <v>3157245</v>
      </c>
      <c r="Q635" s="1" t="s">
        <v>31</v>
      </c>
      <c r="R635" s="1" t="s">
        <v>32</v>
      </c>
      <c r="S635" s="1" t="s">
        <v>411</v>
      </c>
      <c r="T635" s="1" t="s">
        <v>34</v>
      </c>
      <c r="U635" s="7" t="s">
        <v>2284</v>
      </c>
      <c r="V635" s="1" t="s">
        <v>2285</v>
      </c>
      <c r="W635" t="e" cm="1" vm="1">
        <f t="array" ref="W635">_xlfn._xlws.FILTER([1]Rejeitadas!$H:$H,([1]Rejeitadas!$F:$F=B635)*([1]Rejeitadas!$G:$G=P635))</f>
        <v>#VALUE!</v>
      </c>
    </row>
    <row r="636" spans="1:23" ht="15.75" customHeight="1">
      <c r="A636" s="2">
        <v>634</v>
      </c>
      <c r="B636" s="1">
        <v>4223100941587</v>
      </c>
      <c r="C636" s="6" t="s">
        <v>2286</v>
      </c>
      <c r="D636" s="1">
        <v>17</v>
      </c>
      <c r="E636" s="1" t="s">
        <v>2287</v>
      </c>
      <c r="F636" s="1" t="s">
        <v>2288</v>
      </c>
      <c r="G636" s="1">
        <v>473365</v>
      </c>
      <c r="H636" s="1">
        <v>706204046793068</v>
      </c>
      <c r="I636" s="1" t="s">
        <v>2289</v>
      </c>
      <c r="J636" s="1">
        <v>415010012</v>
      </c>
      <c r="K636" s="1" t="s">
        <v>40</v>
      </c>
      <c r="L636" s="1" t="s">
        <v>809</v>
      </c>
      <c r="M636" s="1" t="s">
        <v>475</v>
      </c>
      <c r="N636" s="1" t="s">
        <v>30</v>
      </c>
      <c r="O636" s="1">
        <v>421660</v>
      </c>
      <c r="P636" s="1">
        <v>2555646</v>
      </c>
      <c r="Q636" s="1" t="s">
        <v>43</v>
      </c>
      <c r="R636" s="1" t="s">
        <v>66</v>
      </c>
      <c r="S636" s="1" t="s">
        <v>411</v>
      </c>
      <c r="T636" s="1" t="s">
        <v>98</v>
      </c>
      <c r="U636" s="7" t="s">
        <v>1199</v>
      </c>
      <c r="V636" s="9" t="s">
        <v>2290</v>
      </c>
      <c r="W636" cm="1">
        <f t="array" ref="W636">_xlfn._xlws.FILTER([1]Rejeitadas!$H:$H,([1]Rejeitadas!$F:$F=B636)*([1]Rejeitadas!$G:$G=P636))</f>
        <v>4610.3500000000004</v>
      </c>
    </row>
    <row r="637" spans="1:23" ht="15.75" customHeight="1">
      <c r="A637" s="2">
        <v>635</v>
      </c>
      <c r="B637" s="1">
        <v>4223100958142</v>
      </c>
      <c r="C637" s="6" t="s">
        <v>2286</v>
      </c>
      <c r="D637" s="1">
        <v>17</v>
      </c>
      <c r="E637" s="1" t="s">
        <v>2287</v>
      </c>
      <c r="F637" s="1" t="s">
        <v>2288</v>
      </c>
      <c r="G637" s="1">
        <v>473365</v>
      </c>
      <c r="H637" s="1" t="s">
        <v>25</v>
      </c>
      <c r="I637" s="1" t="s">
        <v>829</v>
      </c>
      <c r="J637" s="1">
        <v>415010012</v>
      </c>
      <c r="K637" s="1" t="s">
        <v>40</v>
      </c>
      <c r="L637" s="1" t="s">
        <v>475</v>
      </c>
      <c r="M637" s="1" t="s">
        <v>321</v>
      </c>
      <c r="N637" s="1" t="s">
        <v>30</v>
      </c>
      <c r="O637" s="1">
        <v>421660</v>
      </c>
      <c r="P637" s="1">
        <v>2555646</v>
      </c>
      <c r="Q637" s="1" t="s">
        <v>43</v>
      </c>
      <c r="R637" s="1" t="s">
        <v>32</v>
      </c>
      <c r="S637" s="1" t="s">
        <v>411</v>
      </c>
      <c r="T637" s="1" t="s">
        <v>98</v>
      </c>
      <c r="U637" s="7" t="s">
        <v>1199</v>
      </c>
      <c r="V637" s="14" t="s">
        <v>2291</v>
      </c>
      <c r="W637" cm="1">
        <f t="array" ref="W637">_xlfn._xlws.FILTER([1]Rejeitadas!$H:$H,([1]Rejeitadas!$F:$F=B637)*([1]Rejeitadas!$G:$G=P637))</f>
        <v>7095.56</v>
      </c>
    </row>
    <row r="638" spans="1:23" ht="15.75" customHeight="1">
      <c r="A638" s="2">
        <v>636</v>
      </c>
      <c r="B638" s="1">
        <v>4223101011283</v>
      </c>
      <c r="C638" s="6" t="s">
        <v>2292</v>
      </c>
      <c r="D638" s="1">
        <v>72</v>
      </c>
      <c r="E638" s="1" t="s">
        <v>2293</v>
      </c>
      <c r="F638" s="1" t="s">
        <v>2294</v>
      </c>
      <c r="G638" s="1">
        <v>678862</v>
      </c>
      <c r="H638" s="1">
        <v>704708710317032</v>
      </c>
      <c r="I638" s="1" t="s">
        <v>1763</v>
      </c>
      <c r="J638" s="1">
        <v>415010012</v>
      </c>
      <c r="K638" s="1" t="s">
        <v>256</v>
      </c>
      <c r="L638" s="1" t="s">
        <v>172</v>
      </c>
      <c r="M638" s="1" t="s">
        <v>816</v>
      </c>
      <c r="N638" s="1" t="s">
        <v>54</v>
      </c>
      <c r="O638" s="1">
        <v>420540</v>
      </c>
      <c r="P638" s="1">
        <v>19305</v>
      </c>
      <c r="Q638" s="1" t="s">
        <v>327</v>
      </c>
      <c r="R638" s="1" t="s">
        <v>66</v>
      </c>
      <c r="S638" s="1" t="s">
        <v>411</v>
      </c>
      <c r="T638" s="1" t="s">
        <v>56</v>
      </c>
      <c r="U638" s="7" t="s">
        <v>1199</v>
      </c>
      <c r="V638" s="1" t="s">
        <v>2295</v>
      </c>
      <c r="W638" t="e" cm="1" vm="1">
        <f t="array" ref="W638">_xlfn._xlws.FILTER([1]Rejeitadas!$H:$H,([1]Rejeitadas!$F:$F=B638)*([1]Rejeitadas!$G:$G=P638))</f>
        <v>#VALUE!</v>
      </c>
    </row>
    <row r="639" spans="1:23" ht="15.75" customHeight="1">
      <c r="A639" s="2">
        <v>637</v>
      </c>
      <c r="B639" s="1">
        <v>4223100856491</v>
      </c>
      <c r="C639" s="1" t="s">
        <v>2296</v>
      </c>
      <c r="D639" s="1">
        <v>84</v>
      </c>
      <c r="E639" s="1" t="s">
        <v>2297</v>
      </c>
      <c r="F639" s="1" t="s">
        <v>2298</v>
      </c>
      <c r="G639" s="1">
        <v>897655</v>
      </c>
      <c r="H639" s="1" t="s">
        <v>49</v>
      </c>
      <c r="I639" s="1" t="s">
        <v>2299</v>
      </c>
      <c r="J639" s="1">
        <v>406010510</v>
      </c>
      <c r="K639" s="1" t="s">
        <v>2300</v>
      </c>
      <c r="L639" s="4">
        <v>44965</v>
      </c>
      <c r="M639" s="4">
        <v>44989</v>
      </c>
      <c r="N639" s="1" t="s">
        <v>409</v>
      </c>
      <c r="O639" s="1">
        <v>420540</v>
      </c>
      <c r="P639" s="1">
        <v>2691841</v>
      </c>
      <c r="Q639" s="1" t="s">
        <v>55</v>
      </c>
      <c r="R639" s="1" t="s">
        <v>32</v>
      </c>
      <c r="S639" s="1" t="s">
        <v>33</v>
      </c>
      <c r="T639" s="1" t="s">
        <v>56</v>
      </c>
      <c r="U639" s="1" t="s">
        <v>44</v>
      </c>
      <c r="V639" s="1" t="s">
        <v>2301</v>
      </c>
      <c r="W639" t="e" cm="1" vm="1">
        <f t="array" ref="W639">_xlfn._xlws.FILTER([1]Rejeitadas!$H:$H,([1]Rejeitadas!$F:$F=B639)*([1]Rejeitadas!$G:$G=P639))</f>
        <v>#VALUE!</v>
      </c>
    </row>
    <row r="640" spans="1:23" ht="15.75" customHeight="1">
      <c r="A640" s="2">
        <v>638</v>
      </c>
      <c r="B640" s="1">
        <v>4223101029411</v>
      </c>
      <c r="C640" s="6" t="s">
        <v>2302</v>
      </c>
      <c r="D640" s="1">
        <v>63</v>
      </c>
      <c r="E640" s="1" t="s">
        <v>2303</v>
      </c>
      <c r="F640" s="1" t="s">
        <v>2304</v>
      </c>
      <c r="G640" s="1">
        <v>6724652</v>
      </c>
      <c r="H640" s="1">
        <v>700901912930192</v>
      </c>
      <c r="I640" s="1" t="s">
        <v>2289</v>
      </c>
      <c r="J640" s="1">
        <v>415020034</v>
      </c>
      <c r="K640" s="1" t="s">
        <v>89</v>
      </c>
      <c r="L640" s="1" t="s">
        <v>763</v>
      </c>
      <c r="M640" s="1" t="s">
        <v>318</v>
      </c>
      <c r="N640" s="1" t="s">
        <v>30</v>
      </c>
      <c r="O640" s="1">
        <v>420540</v>
      </c>
      <c r="P640" s="1">
        <v>3157245</v>
      </c>
      <c r="Q640" s="1" t="s">
        <v>31</v>
      </c>
      <c r="R640" s="1" t="s">
        <v>66</v>
      </c>
      <c r="S640" s="1" t="s">
        <v>411</v>
      </c>
      <c r="T640" s="1" t="s">
        <v>34</v>
      </c>
      <c r="U640" s="7"/>
      <c r="W640" t="e" cm="1" vm="1">
        <f t="array" ref="W640">_xlfn._xlws.FILTER([1]Rejeitadas!$H:$H,([1]Rejeitadas!$F:$F=B640)*([1]Rejeitadas!$G:$G=P640))</f>
        <v>#VALUE!</v>
      </c>
    </row>
    <row r="641" spans="1:23" ht="15.75" customHeight="1">
      <c r="A641" s="2">
        <v>639</v>
      </c>
      <c r="B641" s="1">
        <v>4223101074742</v>
      </c>
      <c r="C641" s="6" t="s">
        <v>2302</v>
      </c>
      <c r="D641" s="1">
        <v>63</v>
      </c>
      <c r="E641" s="1" t="s">
        <v>2303</v>
      </c>
      <c r="F641" s="1" t="s">
        <v>2304</v>
      </c>
      <c r="G641" s="1">
        <v>6724652</v>
      </c>
      <c r="H641" s="1" t="s">
        <v>38</v>
      </c>
      <c r="I641" s="1" t="s">
        <v>315</v>
      </c>
      <c r="J641" s="1">
        <v>407040242</v>
      </c>
      <c r="K641" s="1" t="s">
        <v>316</v>
      </c>
      <c r="L641" s="1" t="s">
        <v>573</v>
      </c>
      <c r="M641" s="1" t="s">
        <v>204</v>
      </c>
      <c r="N641" s="1" t="s">
        <v>30</v>
      </c>
      <c r="O641" s="1">
        <v>420540</v>
      </c>
      <c r="P641" s="1">
        <v>3157245</v>
      </c>
      <c r="Q641" s="1" t="s">
        <v>31</v>
      </c>
      <c r="R641" s="1" t="s">
        <v>32</v>
      </c>
      <c r="S641" s="1" t="s">
        <v>411</v>
      </c>
      <c r="T641" s="1" t="s">
        <v>34</v>
      </c>
      <c r="U641" s="7"/>
      <c r="W641" t="e" cm="1" vm="1">
        <f t="array" ref="W641">_xlfn._xlws.FILTER([1]Rejeitadas!$H:$H,([1]Rejeitadas!$F:$F=B641)*([1]Rejeitadas!$G:$G=P641))</f>
        <v>#VALUE!</v>
      </c>
    </row>
    <row r="642" spans="1:23" ht="15.75" customHeight="1">
      <c r="A642" s="2">
        <v>640</v>
      </c>
      <c r="B642" s="1">
        <v>4223101031765</v>
      </c>
      <c r="C642" s="1" t="s">
        <v>2305</v>
      </c>
      <c r="D642" s="1">
        <v>70</v>
      </c>
      <c r="E642" s="1" t="s">
        <v>2306</v>
      </c>
      <c r="F642" s="1" t="s">
        <v>2307</v>
      </c>
      <c r="G642" s="1">
        <v>276701</v>
      </c>
      <c r="H642" s="1" t="s">
        <v>49</v>
      </c>
      <c r="I642" s="1" t="s">
        <v>91</v>
      </c>
      <c r="J642" s="1">
        <v>407020039</v>
      </c>
      <c r="K642" s="1" t="s">
        <v>2052</v>
      </c>
      <c r="L642" s="4">
        <v>45029</v>
      </c>
      <c r="M642" s="4">
        <v>45035</v>
      </c>
      <c r="N642" s="1" t="s">
        <v>117</v>
      </c>
      <c r="O642" s="1">
        <v>420540</v>
      </c>
      <c r="P642" s="1">
        <v>2691841</v>
      </c>
      <c r="Q642" s="1" t="s">
        <v>55</v>
      </c>
      <c r="R642" s="1" t="s">
        <v>32</v>
      </c>
      <c r="S642" s="1" t="s">
        <v>1097</v>
      </c>
      <c r="T642" s="1" t="s">
        <v>56</v>
      </c>
      <c r="U642" s="1" t="s">
        <v>2308</v>
      </c>
      <c r="V642" s="1" t="s">
        <v>2309</v>
      </c>
      <c r="W642" t="e" cm="1" vm="1">
        <f t="array" ref="W642">_xlfn._xlws.FILTER([1]Rejeitadas!$H:$H,([1]Rejeitadas!$F:$F=B642)*([1]Rejeitadas!$G:$G=P642))</f>
        <v>#VALUE!</v>
      </c>
    </row>
    <row r="643" spans="1:23" ht="15.75" customHeight="1">
      <c r="A643" s="2">
        <v>641</v>
      </c>
      <c r="B643" s="1">
        <v>4223101184797</v>
      </c>
      <c r="C643" s="1" t="s">
        <v>2310</v>
      </c>
      <c r="D643" s="1">
        <v>68</v>
      </c>
      <c r="E643" s="1" t="s">
        <v>2311</v>
      </c>
      <c r="F643" s="1" t="s">
        <v>2312</v>
      </c>
      <c r="G643" s="1">
        <v>909407</v>
      </c>
      <c r="H643" s="1" t="s">
        <v>25</v>
      </c>
      <c r="I643" s="1" t="s">
        <v>1096</v>
      </c>
      <c r="J643" s="1">
        <v>303010037</v>
      </c>
      <c r="K643" s="1" t="s">
        <v>131</v>
      </c>
      <c r="L643" s="1" t="s">
        <v>79</v>
      </c>
      <c r="M643" s="1" t="s">
        <v>81</v>
      </c>
      <c r="N643" s="1" t="s">
        <v>30</v>
      </c>
      <c r="O643" s="1">
        <v>420540</v>
      </c>
      <c r="P643" s="1">
        <v>2691841</v>
      </c>
      <c r="Q643" s="1" t="s">
        <v>143</v>
      </c>
      <c r="R643" s="1" t="s">
        <v>32</v>
      </c>
      <c r="S643" s="1" t="s">
        <v>1097</v>
      </c>
      <c r="T643" s="1" t="s">
        <v>98</v>
      </c>
      <c r="U643" s="1" t="s">
        <v>2313</v>
      </c>
      <c r="V643" s="1" t="s">
        <v>2309</v>
      </c>
      <c r="W643" cm="1">
        <f t="array" ref="W643">_xlfn._xlws.FILTER([1]Rejeitadas!$H:$H,([1]Rejeitadas!$F:$F=B643)*([1]Rejeitadas!$G:$G=P643))</f>
        <v>1424.82</v>
      </c>
    </row>
    <row r="644" spans="1:23" ht="15.75" customHeight="1">
      <c r="A644" s="2">
        <v>642</v>
      </c>
      <c r="B644" s="1">
        <v>4223101051620</v>
      </c>
      <c r="C644" s="6" t="s">
        <v>2314</v>
      </c>
      <c r="D644" s="1">
        <v>52</v>
      </c>
      <c r="E644" s="1" t="s">
        <v>2315</v>
      </c>
      <c r="F644" s="1" t="s">
        <v>2316</v>
      </c>
      <c r="G644" s="1">
        <v>1107957</v>
      </c>
      <c r="H644" s="1" t="s">
        <v>38</v>
      </c>
      <c r="I644" s="1" t="s">
        <v>1796</v>
      </c>
      <c r="J644" s="1">
        <v>415010012</v>
      </c>
      <c r="K644" s="1" t="s">
        <v>40</v>
      </c>
      <c r="L644" s="1" t="s">
        <v>647</v>
      </c>
      <c r="M644" s="1" t="s">
        <v>647</v>
      </c>
      <c r="N644" s="1" t="s">
        <v>30</v>
      </c>
      <c r="O644" s="1">
        <v>421660</v>
      </c>
      <c r="P644" s="1">
        <v>2555646</v>
      </c>
      <c r="Q644" s="1" t="s">
        <v>43</v>
      </c>
      <c r="R644" s="1" t="s">
        <v>32</v>
      </c>
      <c r="S644" s="1" t="s">
        <v>411</v>
      </c>
      <c r="T644" s="1" t="s">
        <v>98</v>
      </c>
      <c r="U644" s="7" t="s">
        <v>1302</v>
      </c>
      <c r="V644" s="9" t="s">
        <v>2317</v>
      </c>
      <c r="W644" cm="1">
        <f t="array" ref="W644">_xlfn._xlws.FILTER([1]Rejeitadas!$H:$H,([1]Rejeitadas!$F:$F=B644)*([1]Rejeitadas!$G:$G=P644))</f>
        <v>1376.92</v>
      </c>
    </row>
    <row r="645" spans="1:23" ht="15.75" customHeight="1">
      <c r="A645" s="2">
        <v>643</v>
      </c>
      <c r="B645" s="1">
        <v>4223101215388</v>
      </c>
      <c r="C645" s="6" t="s">
        <v>2318</v>
      </c>
      <c r="D645" s="1">
        <v>78</v>
      </c>
      <c r="E645" s="1" t="s">
        <v>2319</v>
      </c>
      <c r="F645" s="1" t="s">
        <v>2320</v>
      </c>
      <c r="G645" s="1">
        <v>53357</v>
      </c>
      <c r="H645" s="1">
        <v>708602525708983</v>
      </c>
      <c r="I645" s="1" t="s">
        <v>2321</v>
      </c>
      <c r="J645" s="1">
        <v>415010012</v>
      </c>
      <c r="K645" s="1" t="s">
        <v>40</v>
      </c>
      <c r="L645" s="1" t="s">
        <v>1451</v>
      </c>
      <c r="M645" s="1" t="s">
        <v>1497</v>
      </c>
      <c r="N645" s="1" t="s">
        <v>30</v>
      </c>
      <c r="O645" s="1">
        <v>420540</v>
      </c>
      <c r="P645" s="1">
        <v>19305</v>
      </c>
      <c r="Q645" s="1" t="s">
        <v>80</v>
      </c>
      <c r="R645" s="1" t="s">
        <v>66</v>
      </c>
      <c r="S645" s="1" t="s">
        <v>411</v>
      </c>
      <c r="T645" s="1" t="s">
        <v>34</v>
      </c>
      <c r="U645" s="7"/>
      <c r="W645" t="e" cm="1" vm="1">
        <f t="array" ref="W645">_xlfn._xlws.FILTER([1]Rejeitadas!$H:$H,([1]Rejeitadas!$F:$F=B645)*([1]Rejeitadas!$G:$G=P645))</f>
        <v>#VALUE!</v>
      </c>
    </row>
    <row r="646" spans="1:23" ht="15.75" customHeight="1">
      <c r="A646" s="2">
        <v>644</v>
      </c>
      <c r="B646" s="1">
        <v>4223101144438</v>
      </c>
      <c r="C646" s="6" t="s">
        <v>2318</v>
      </c>
      <c r="D646" s="1">
        <v>78</v>
      </c>
      <c r="E646" s="1" t="s">
        <v>2319</v>
      </c>
      <c r="F646" s="1" t="s">
        <v>2320</v>
      </c>
      <c r="G646" s="1">
        <v>53357</v>
      </c>
      <c r="H646" s="1" t="s">
        <v>25</v>
      </c>
      <c r="I646" s="1" t="s">
        <v>2321</v>
      </c>
      <c r="J646" s="1">
        <v>407040161</v>
      </c>
      <c r="K646" s="1" t="s">
        <v>87</v>
      </c>
      <c r="L646" s="1" t="s">
        <v>64</v>
      </c>
      <c r="M646" s="1" t="s">
        <v>1451</v>
      </c>
      <c r="N646" s="1" t="s">
        <v>30</v>
      </c>
      <c r="O646" s="1">
        <v>420540</v>
      </c>
      <c r="P646" s="1">
        <v>19305</v>
      </c>
      <c r="Q646" s="1" t="s">
        <v>80</v>
      </c>
      <c r="R646" s="1" t="s">
        <v>32</v>
      </c>
      <c r="S646" s="1" t="s">
        <v>411</v>
      </c>
      <c r="T646" s="1" t="s">
        <v>34</v>
      </c>
      <c r="U646" s="7"/>
      <c r="W646" t="e" cm="1" vm="1">
        <f t="array" ref="W646">_xlfn._xlws.FILTER([1]Rejeitadas!$H:$H,([1]Rejeitadas!$F:$F=B646)*([1]Rejeitadas!$G:$G=P646))</f>
        <v>#VALUE!</v>
      </c>
    </row>
    <row r="647" spans="1:23" ht="15.75" customHeight="1">
      <c r="A647" s="2">
        <v>645</v>
      </c>
      <c r="B647" s="1">
        <v>4223101104959</v>
      </c>
      <c r="C647" s="1" t="s">
        <v>2322</v>
      </c>
      <c r="D647" s="1">
        <v>0</v>
      </c>
      <c r="E647" s="1" t="s">
        <v>976</v>
      </c>
      <c r="F647" s="1" t="s">
        <v>2323</v>
      </c>
      <c r="G647" s="1">
        <v>755304</v>
      </c>
      <c r="H647" s="1" t="s">
        <v>25</v>
      </c>
      <c r="I647" s="1" t="s">
        <v>829</v>
      </c>
      <c r="J647" s="1">
        <v>407020187</v>
      </c>
      <c r="K647" s="1" t="s">
        <v>1968</v>
      </c>
      <c r="L647" s="1" t="s">
        <v>96</v>
      </c>
      <c r="M647" s="1" t="s">
        <v>242</v>
      </c>
      <c r="N647" s="1" t="s">
        <v>30</v>
      </c>
      <c r="O647" s="1">
        <v>420540</v>
      </c>
      <c r="P647" s="1">
        <v>2691868</v>
      </c>
      <c r="Q647" s="1" t="s">
        <v>230</v>
      </c>
      <c r="R647" s="1" t="s">
        <v>32</v>
      </c>
      <c r="S647" s="1" t="s">
        <v>1097</v>
      </c>
      <c r="T647" s="1" t="s">
        <v>34</v>
      </c>
      <c r="W647" t="e" cm="1" vm="1">
        <f t="array" ref="W647">_xlfn._xlws.FILTER([1]Rejeitadas!$H:$H,([1]Rejeitadas!$F:$F=B647)*([1]Rejeitadas!$G:$G=P647))</f>
        <v>#VALUE!</v>
      </c>
    </row>
    <row r="648" spans="1:23" ht="15.75" customHeight="1">
      <c r="A648" s="2">
        <v>646</v>
      </c>
      <c r="B648" s="1">
        <v>4223101133702</v>
      </c>
      <c r="C648" s="1" t="s">
        <v>2324</v>
      </c>
      <c r="D648" s="1">
        <v>59</v>
      </c>
      <c r="E648" s="1" t="s">
        <v>2325</v>
      </c>
      <c r="F648" s="1" t="s">
        <v>2326</v>
      </c>
      <c r="G648" s="1">
        <v>65552</v>
      </c>
      <c r="H648" s="1">
        <v>706703534977510</v>
      </c>
      <c r="I648" s="1" t="s">
        <v>2327</v>
      </c>
      <c r="J648" s="1">
        <v>407040161</v>
      </c>
      <c r="K648" s="1" t="s">
        <v>87</v>
      </c>
      <c r="L648" s="1" t="s">
        <v>976</v>
      </c>
      <c r="M648" s="1" t="s">
        <v>64</v>
      </c>
      <c r="N648" s="1" t="s">
        <v>30</v>
      </c>
      <c r="O648" s="1">
        <v>421660</v>
      </c>
      <c r="P648" s="1">
        <v>2555646</v>
      </c>
      <c r="Q648" s="1" t="s">
        <v>43</v>
      </c>
      <c r="R648" s="1" t="s">
        <v>66</v>
      </c>
      <c r="S648" s="1" t="s">
        <v>1097</v>
      </c>
      <c r="T648" s="1" t="s">
        <v>34</v>
      </c>
      <c r="W648" t="e" cm="1" vm="1">
        <f t="array" ref="W648">_xlfn._xlws.FILTER([1]Rejeitadas!$H:$H,([1]Rejeitadas!$F:$F=B648)*([1]Rejeitadas!$G:$G=P648))</f>
        <v>#VALUE!</v>
      </c>
    </row>
    <row r="649" spans="1:23" ht="15.75" customHeight="1">
      <c r="A649" s="2">
        <v>647</v>
      </c>
      <c r="B649" s="1">
        <v>4223101007785</v>
      </c>
      <c r="C649" s="1" t="s">
        <v>2324</v>
      </c>
      <c r="D649" s="1">
        <v>59</v>
      </c>
      <c r="E649" s="1" t="s">
        <v>2325</v>
      </c>
      <c r="F649" s="1" t="s">
        <v>2326</v>
      </c>
      <c r="G649" s="1">
        <v>65552</v>
      </c>
      <c r="H649" s="1">
        <v>706703534977510</v>
      </c>
      <c r="I649" s="1" t="s">
        <v>2328</v>
      </c>
      <c r="J649" s="1">
        <v>409060135</v>
      </c>
      <c r="K649" s="1" t="s">
        <v>2329</v>
      </c>
      <c r="L649" s="1" t="s">
        <v>42</v>
      </c>
      <c r="M649" s="1" t="s">
        <v>976</v>
      </c>
      <c r="N649" s="1" t="s">
        <v>30</v>
      </c>
      <c r="O649" s="1">
        <v>421660</v>
      </c>
      <c r="P649" s="1">
        <v>2555646</v>
      </c>
      <c r="Q649" s="1" t="s">
        <v>43</v>
      </c>
      <c r="R649" s="1" t="s">
        <v>66</v>
      </c>
      <c r="S649" s="1" t="s">
        <v>1097</v>
      </c>
      <c r="T649" s="1" t="s">
        <v>34</v>
      </c>
      <c r="W649" t="e" cm="1" vm="1">
        <f t="array" ref="W649">_xlfn._xlws.FILTER([1]Rejeitadas!$H:$H,([1]Rejeitadas!$F:$F=B649)*([1]Rejeitadas!$G:$G=P649))</f>
        <v>#VALUE!</v>
      </c>
    </row>
    <row r="650" spans="1:23" ht="15.75" customHeight="1">
      <c r="A650" s="2">
        <v>648</v>
      </c>
      <c r="B650" s="1">
        <v>4223101198646</v>
      </c>
      <c r="C650" s="1" t="s">
        <v>2330</v>
      </c>
      <c r="D650" s="1">
        <v>12</v>
      </c>
      <c r="E650" s="1" t="s">
        <v>2331</v>
      </c>
      <c r="F650" s="1" t="s">
        <v>2332</v>
      </c>
      <c r="G650" s="1">
        <v>499786</v>
      </c>
      <c r="H650" s="1" t="s">
        <v>38</v>
      </c>
      <c r="I650" s="1" t="s">
        <v>2333</v>
      </c>
      <c r="J650" s="1">
        <v>408050799</v>
      </c>
      <c r="K650" s="1" t="s">
        <v>2334</v>
      </c>
      <c r="L650" s="1" t="s">
        <v>106</v>
      </c>
      <c r="M650" s="1" t="s">
        <v>192</v>
      </c>
      <c r="N650" s="1" t="s">
        <v>30</v>
      </c>
      <c r="O650" s="1">
        <v>420540</v>
      </c>
      <c r="P650" s="1">
        <v>2691868</v>
      </c>
      <c r="Q650" s="1" t="s">
        <v>230</v>
      </c>
      <c r="R650" s="1" t="s">
        <v>32</v>
      </c>
      <c r="S650" s="1" t="s">
        <v>1097</v>
      </c>
      <c r="T650" s="1" t="s">
        <v>34</v>
      </c>
      <c r="W650" t="e" cm="1" vm="1">
        <f t="array" ref="W650">_xlfn._xlws.FILTER([1]Rejeitadas!$H:$H,([1]Rejeitadas!$F:$F=B650)*([1]Rejeitadas!$G:$G=P650))</f>
        <v>#VALUE!</v>
      </c>
    </row>
    <row r="651" spans="1:23" ht="15.75" customHeight="1">
      <c r="A651" s="2">
        <v>649</v>
      </c>
      <c r="B651" s="1">
        <v>4223101139554</v>
      </c>
      <c r="C651" s="1" t="s">
        <v>2335</v>
      </c>
      <c r="D651" s="1">
        <v>6</v>
      </c>
      <c r="E651" s="1" t="s">
        <v>2336</v>
      </c>
      <c r="F651" s="1" t="s">
        <v>2337</v>
      </c>
      <c r="G651" s="1">
        <v>734383</v>
      </c>
      <c r="H651" s="1" t="s">
        <v>25</v>
      </c>
      <c r="I651" s="1" t="s">
        <v>822</v>
      </c>
      <c r="J651" s="1">
        <v>303140151</v>
      </c>
      <c r="K651" s="1" t="s">
        <v>224</v>
      </c>
      <c r="L651" s="1" t="s">
        <v>192</v>
      </c>
      <c r="M651" s="1" t="s">
        <v>743</v>
      </c>
      <c r="N651" s="1" t="s">
        <v>30</v>
      </c>
      <c r="O651" s="1">
        <v>420540</v>
      </c>
      <c r="P651" s="1">
        <v>2691868</v>
      </c>
      <c r="Q651" s="1" t="s">
        <v>230</v>
      </c>
      <c r="R651" s="1" t="s">
        <v>32</v>
      </c>
      <c r="S651" s="1" t="s">
        <v>1097</v>
      </c>
      <c r="T651" s="1" t="s">
        <v>34</v>
      </c>
      <c r="W651" t="e" cm="1" vm="1">
        <f t="array" ref="W651">_xlfn._xlws.FILTER([1]Rejeitadas!$H:$H,([1]Rejeitadas!$F:$F=B651)*([1]Rejeitadas!$G:$G=P651))</f>
        <v>#VALUE!</v>
      </c>
    </row>
    <row r="652" spans="1:23" ht="15.75" customHeight="1">
      <c r="A652" s="2">
        <v>650</v>
      </c>
      <c r="B652" s="1">
        <v>4223101012889</v>
      </c>
      <c r="C652" s="1" t="s">
        <v>2338</v>
      </c>
      <c r="D652" s="1">
        <v>15</v>
      </c>
      <c r="E652" s="1" t="s">
        <v>2339</v>
      </c>
      <c r="F652" s="1" t="s">
        <v>2340</v>
      </c>
      <c r="G652" s="1">
        <v>903165</v>
      </c>
      <c r="H652" s="1">
        <v>704708759719738</v>
      </c>
      <c r="I652" s="1" t="s">
        <v>713</v>
      </c>
      <c r="J652" s="1">
        <v>305020013</v>
      </c>
      <c r="K652" s="1" t="s">
        <v>937</v>
      </c>
      <c r="L652" s="4">
        <v>45022</v>
      </c>
      <c r="M652" s="4">
        <v>45022</v>
      </c>
      <c r="N652" s="1" t="s">
        <v>117</v>
      </c>
      <c r="O652" s="1">
        <v>420540</v>
      </c>
      <c r="P652" s="1">
        <v>2691841</v>
      </c>
      <c r="Q652" s="1" t="s">
        <v>55</v>
      </c>
      <c r="R652" s="1" t="s">
        <v>66</v>
      </c>
      <c r="S652" s="1" t="s">
        <v>1097</v>
      </c>
      <c r="T652" s="1" t="s">
        <v>56</v>
      </c>
      <c r="U652" s="1" t="s">
        <v>2341</v>
      </c>
      <c r="V652" s="1" t="s">
        <v>2342</v>
      </c>
      <c r="W652" t="e" cm="1" vm="1">
        <f t="array" ref="W652">_xlfn._xlws.FILTER([1]Rejeitadas!$H:$H,([1]Rejeitadas!$F:$F=B652)*([1]Rejeitadas!$G:$G=P652))</f>
        <v>#VALUE!</v>
      </c>
    </row>
    <row r="653" spans="1:23" ht="15.75" customHeight="1">
      <c r="A653" s="2">
        <v>651</v>
      </c>
      <c r="B653" s="1">
        <v>4223101080495</v>
      </c>
      <c r="C653" s="1" t="s">
        <v>2343</v>
      </c>
      <c r="D653" s="1">
        <v>0</v>
      </c>
      <c r="E653" s="1" t="s">
        <v>2344</v>
      </c>
      <c r="F653" s="1" t="s">
        <v>2345</v>
      </c>
      <c r="G653" s="1">
        <v>742893</v>
      </c>
      <c r="H653" s="1" t="s">
        <v>25</v>
      </c>
      <c r="I653" s="1" t="s">
        <v>1250</v>
      </c>
      <c r="J653" s="1">
        <v>403010098</v>
      </c>
      <c r="K653" s="1" t="s">
        <v>1670</v>
      </c>
      <c r="L653" s="1" t="s">
        <v>29</v>
      </c>
      <c r="M653" s="1" t="s">
        <v>213</v>
      </c>
      <c r="N653" s="1" t="s">
        <v>30</v>
      </c>
      <c r="O653" s="1">
        <v>420540</v>
      </c>
      <c r="P653" s="1">
        <v>2691868</v>
      </c>
      <c r="Q653" s="1" t="s">
        <v>230</v>
      </c>
      <c r="R653" s="1" t="s">
        <v>32</v>
      </c>
      <c r="S653" s="1" t="s">
        <v>1097</v>
      </c>
      <c r="T653" s="1" t="s">
        <v>34</v>
      </c>
      <c r="W653" t="e" cm="1" vm="1">
        <f t="array" ref="W653">_xlfn._xlws.FILTER([1]Rejeitadas!$H:$H,([1]Rejeitadas!$F:$F=B653)*([1]Rejeitadas!$G:$G=P653))</f>
        <v>#VALUE!</v>
      </c>
    </row>
    <row r="654" spans="1:23" ht="15.75" customHeight="1">
      <c r="A654" s="2">
        <v>652</v>
      </c>
      <c r="B654" s="1">
        <v>4223101148948</v>
      </c>
      <c r="C654" s="1" t="s">
        <v>2346</v>
      </c>
      <c r="D654" s="1">
        <v>0</v>
      </c>
      <c r="E654" s="1" t="s">
        <v>2347</v>
      </c>
      <c r="F654" s="1" t="s">
        <v>2348</v>
      </c>
      <c r="G654" s="1">
        <v>756397</v>
      </c>
      <c r="H654" s="1">
        <v>708603593460887</v>
      </c>
      <c r="I654" s="1" t="s">
        <v>2349</v>
      </c>
      <c r="J654" s="1">
        <v>413010015</v>
      </c>
      <c r="K654" s="1" t="s">
        <v>241</v>
      </c>
      <c r="L654" s="1" t="s">
        <v>218</v>
      </c>
      <c r="M654" s="1" t="s">
        <v>218</v>
      </c>
      <c r="N654" s="1" t="s">
        <v>30</v>
      </c>
      <c r="O654" s="1">
        <v>420540</v>
      </c>
      <c r="P654" s="1">
        <v>2691868</v>
      </c>
      <c r="Q654" s="1" t="s">
        <v>230</v>
      </c>
      <c r="R654" s="1" t="s">
        <v>66</v>
      </c>
      <c r="S654" s="1" t="s">
        <v>1097</v>
      </c>
      <c r="T654" s="1" t="s">
        <v>34</v>
      </c>
      <c r="W654" t="e" cm="1" vm="1">
        <f t="array" ref="W654">_xlfn._xlws.FILTER([1]Rejeitadas!$H:$H,([1]Rejeitadas!$F:$F=B654)*([1]Rejeitadas!$G:$G=P654))</f>
        <v>#VALUE!</v>
      </c>
    </row>
    <row r="655" spans="1:23" ht="15.75" customHeight="1">
      <c r="A655" s="2">
        <v>653</v>
      </c>
      <c r="B655" s="1">
        <v>4223101149278</v>
      </c>
      <c r="C655" s="1" t="s">
        <v>2346</v>
      </c>
      <c r="D655" s="1">
        <v>0</v>
      </c>
      <c r="E655" s="1" t="s">
        <v>2347</v>
      </c>
      <c r="F655" s="1" t="s">
        <v>2348</v>
      </c>
      <c r="G655" s="1">
        <v>756397</v>
      </c>
      <c r="H655" s="1">
        <v>708603593460887</v>
      </c>
      <c r="I655" s="1" t="s">
        <v>2349</v>
      </c>
      <c r="J655" s="1">
        <v>413010082</v>
      </c>
      <c r="K655" s="1" t="s">
        <v>243</v>
      </c>
      <c r="L655" s="1" t="s">
        <v>218</v>
      </c>
      <c r="M655" s="1" t="s">
        <v>242</v>
      </c>
      <c r="N655" s="1" t="s">
        <v>30</v>
      </c>
      <c r="O655" s="1">
        <v>420540</v>
      </c>
      <c r="P655" s="1">
        <v>2691868</v>
      </c>
      <c r="Q655" s="1" t="s">
        <v>230</v>
      </c>
      <c r="R655" s="1" t="s">
        <v>66</v>
      </c>
      <c r="S655" s="1" t="s">
        <v>1097</v>
      </c>
      <c r="T655" s="1" t="s">
        <v>34</v>
      </c>
      <c r="W655" t="e" cm="1" vm="1">
        <f t="array" ref="W655">_xlfn._xlws.FILTER([1]Rejeitadas!$H:$H,([1]Rejeitadas!$F:$F=B655)*([1]Rejeitadas!$G:$G=P655))</f>
        <v>#VALUE!</v>
      </c>
    </row>
    <row r="656" spans="1:23" ht="15.75" customHeight="1">
      <c r="A656" s="2">
        <v>654</v>
      </c>
      <c r="B656" s="1">
        <v>4223100940311</v>
      </c>
      <c r="C656" s="1" t="s">
        <v>2350</v>
      </c>
      <c r="D656" s="1">
        <v>65</v>
      </c>
      <c r="E656" s="1" t="s">
        <v>2351</v>
      </c>
      <c r="F656" s="1" t="s">
        <v>2352</v>
      </c>
      <c r="G656" s="1">
        <v>900525</v>
      </c>
      <c r="H656" s="1" t="s">
        <v>49</v>
      </c>
      <c r="I656" s="1" t="s">
        <v>2353</v>
      </c>
      <c r="J656" s="1">
        <v>201010534</v>
      </c>
      <c r="K656" s="1" t="s">
        <v>2354</v>
      </c>
      <c r="L656" s="4">
        <v>44995</v>
      </c>
      <c r="M656" s="4">
        <v>45001</v>
      </c>
      <c r="N656" s="1" t="s">
        <v>409</v>
      </c>
      <c r="O656" s="1">
        <v>420540</v>
      </c>
      <c r="P656" s="1">
        <v>2691841</v>
      </c>
      <c r="Q656" s="1" t="s">
        <v>55</v>
      </c>
      <c r="R656" s="1" t="s">
        <v>32</v>
      </c>
      <c r="S656" s="1" t="s">
        <v>334</v>
      </c>
      <c r="T656" s="1" t="s">
        <v>56</v>
      </c>
      <c r="U656" s="1" t="s">
        <v>2355</v>
      </c>
      <c r="V656" s="1" t="s">
        <v>2356</v>
      </c>
      <c r="W656" t="e" cm="1" vm="1">
        <f t="array" ref="W656">_xlfn._xlws.FILTER([1]Rejeitadas!$H:$H,([1]Rejeitadas!$F:$F=B656)*([1]Rejeitadas!$G:$G=P656))</f>
        <v>#VALUE!</v>
      </c>
    </row>
    <row r="657" spans="1:23" ht="15.75" customHeight="1">
      <c r="A657" s="2">
        <v>655</v>
      </c>
      <c r="B657" s="1">
        <v>4223101157913</v>
      </c>
      <c r="C657" s="1" t="s">
        <v>2357</v>
      </c>
      <c r="D657" s="1">
        <v>77</v>
      </c>
      <c r="E657" s="1" t="s">
        <v>2358</v>
      </c>
      <c r="F657" s="1" t="s">
        <v>2359</v>
      </c>
      <c r="G657" s="1">
        <v>883257</v>
      </c>
      <c r="H657" s="1">
        <v>702600720451642</v>
      </c>
      <c r="I657" s="1" t="s">
        <v>2360</v>
      </c>
      <c r="J657" s="1">
        <v>408050624</v>
      </c>
      <c r="K657" s="1" t="s">
        <v>2361</v>
      </c>
      <c r="L657" s="1" t="s">
        <v>220</v>
      </c>
      <c r="M657" s="1" t="s">
        <v>242</v>
      </c>
      <c r="N657" s="1" t="s">
        <v>30</v>
      </c>
      <c r="O657" s="1">
        <v>420540</v>
      </c>
      <c r="P657" s="1">
        <v>2691841</v>
      </c>
      <c r="Q657" s="1" t="s">
        <v>143</v>
      </c>
      <c r="R657" s="1" t="s">
        <v>66</v>
      </c>
      <c r="S657" s="1" t="s">
        <v>1097</v>
      </c>
      <c r="T657" s="1" t="s">
        <v>34</v>
      </c>
      <c r="W657" cm="1">
        <f t="array" ref="W657">_xlfn._xlws.FILTER([1]Rejeitadas!$H:$H,([1]Rejeitadas!$F:$F=B657)*([1]Rejeitadas!$G:$G=P657))</f>
        <v>1023.05</v>
      </c>
    </row>
    <row r="658" spans="1:23" ht="15.75" customHeight="1">
      <c r="A658" s="2">
        <v>656</v>
      </c>
      <c r="B658" s="1">
        <v>4223101172631</v>
      </c>
      <c r="C658" s="1" t="s">
        <v>2357</v>
      </c>
      <c r="D658" s="1">
        <v>77</v>
      </c>
      <c r="E658" s="1" t="s">
        <v>2358</v>
      </c>
      <c r="F658" s="1" t="s">
        <v>2359</v>
      </c>
      <c r="G658" s="1">
        <v>883257</v>
      </c>
      <c r="H658" s="1">
        <v>702600720451642</v>
      </c>
      <c r="I658" s="1" t="s">
        <v>2362</v>
      </c>
      <c r="J658" s="1">
        <v>303070110</v>
      </c>
      <c r="K658" s="1" t="s">
        <v>2169</v>
      </c>
      <c r="L658" s="1" t="s">
        <v>743</v>
      </c>
      <c r="M658" s="1" t="s">
        <v>81</v>
      </c>
      <c r="N658" s="1" t="s">
        <v>30</v>
      </c>
      <c r="O658" s="1">
        <v>420540</v>
      </c>
      <c r="P658" s="1">
        <v>2691841</v>
      </c>
      <c r="Q658" s="1" t="s">
        <v>143</v>
      </c>
      <c r="R658" s="1" t="s">
        <v>66</v>
      </c>
      <c r="S658" s="1" t="s">
        <v>1097</v>
      </c>
      <c r="T658" s="1" t="s">
        <v>34</v>
      </c>
      <c r="W658" cm="1">
        <f t="array" ref="W658">_xlfn._xlws.FILTER([1]Rejeitadas!$H:$H,([1]Rejeitadas!$F:$F=B658)*([1]Rejeitadas!$G:$G=P658))</f>
        <v>534.91999999999996</v>
      </c>
    </row>
    <row r="659" spans="1:23" ht="15.75" customHeight="1">
      <c r="A659" s="2">
        <v>657</v>
      </c>
      <c r="B659" s="1">
        <v>4223100946867</v>
      </c>
      <c r="C659" s="1" t="s">
        <v>2363</v>
      </c>
      <c r="D659" s="1">
        <v>66</v>
      </c>
      <c r="E659" s="1" t="s">
        <v>2364</v>
      </c>
      <c r="F659" s="1" t="s">
        <v>2365</v>
      </c>
      <c r="G659" s="1">
        <v>104984</v>
      </c>
      <c r="H659" s="1">
        <v>706805795694521</v>
      </c>
      <c r="I659" s="1" t="s">
        <v>2366</v>
      </c>
      <c r="J659" s="1">
        <v>415010012</v>
      </c>
      <c r="K659" s="1" t="s">
        <v>256</v>
      </c>
      <c r="L659" s="4">
        <v>44999</v>
      </c>
      <c r="M659" s="4">
        <v>45028</v>
      </c>
      <c r="N659" s="1" t="s">
        <v>117</v>
      </c>
      <c r="O659" s="1">
        <v>420540</v>
      </c>
      <c r="P659" s="1">
        <v>2664879</v>
      </c>
      <c r="Q659" s="1" t="s">
        <v>410</v>
      </c>
      <c r="R659" s="1" t="s">
        <v>66</v>
      </c>
      <c r="S659" s="1" t="s">
        <v>1097</v>
      </c>
      <c r="T659" s="1" t="s">
        <v>56</v>
      </c>
      <c r="U659" s="1" t="s">
        <v>2367</v>
      </c>
      <c r="V659" s="1" t="s">
        <v>2368</v>
      </c>
      <c r="W659" cm="1">
        <f t="array" ref="W659">_xlfn._xlws.FILTER([1]Rejeitadas!$H:$H,([1]Rejeitadas!$F:$F=B659)*([1]Rejeitadas!$G:$G=P659))</f>
        <v>5983.51</v>
      </c>
    </row>
    <row r="660" spans="1:23" ht="15.75" customHeight="1">
      <c r="A660" s="2">
        <v>658</v>
      </c>
      <c r="B660" s="1">
        <v>4223101029334</v>
      </c>
      <c r="C660" s="1" t="s">
        <v>2363</v>
      </c>
      <c r="D660" s="1">
        <v>66</v>
      </c>
      <c r="E660" s="1" t="s">
        <v>2364</v>
      </c>
      <c r="F660" s="1" t="s">
        <v>2365</v>
      </c>
      <c r="G660" s="1">
        <v>750277</v>
      </c>
      <c r="H660" s="1" t="s">
        <v>49</v>
      </c>
      <c r="I660" s="1" t="s">
        <v>294</v>
      </c>
      <c r="J660" s="1">
        <v>303140046</v>
      </c>
      <c r="K660" s="1" t="s">
        <v>2369</v>
      </c>
      <c r="L660" s="4">
        <v>44996</v>
      </c>
      <c r="M660" s="4">
        <v>44999</v>
      </c>
      <c r="N660" s="1" t="s">
        <v>117</v>
      </c>
      <c r="O660" s="1">
        <v>420540</v>
      </c>
      <c r="P660" s="1">
        <v>2691841</v>
      </c>
      <c r="Q660" s="1" t="s">
        <v>55</v>
      </c>
      <c r="R660" s="1" t="s">
        <v>32</v>
      </c>
      <c r="S660" s="1" t="s">
        <v>1097</v>
      </c>
      <c r="T660" s="1" t="s">
        <v>56</v>
      </c>
      <c r="U660" s="1" t="s">
        <v>2370</v>
      </c>
      <c r="V660" s="1" t="s">
        <v>2371</v>
      </c>
      <c r="W660" t="e" cm="1" vm="1">
        <f t="array" ref="W660">_xlfn._xlws.FILTER([1]Rejeitadas!$H:$H,([1]Rejeitadas!$F:$F=B660)*([1]Rejeitadas!$G:$G=P660))</f>
        <v>#VALUE!</v>
      </c>
    </row>
    <row r="661" spans="1:23" ht="15.75" customHeight="1">
      <c r="A661" s="2">
        <v>659</v>
      </c>
      <c r="B661" s="1">
        <v>4223100998116</v>
      </c>
      <c r="C661" s="1" t="s">
        <v>2372</v>
      </c>
      <c r="D661" s="1">
        <v>73</v>
      </c>
      <c r="E661" s="1" t="s">
        <v>2373</v>
      </c>
      <c r="F661" s="1" t="s">
        <v>2374</v>
      </c>
      <c r="G661" s="1">
        <v>590427</v>
      </c>
      <c r="H661" s="1" t="s">
        <v>25</v>
      </c>
      <c r="I661" s="1" t="s">
        <v>548</v>
      </c>
      <c r="J661" s="1">
        <v>406010692</v>
      </c>
      <c r="K661" s="1" t="s">
        <v>2375</v>
      </c>
      <c r="L661" s="1" t="s">
        <v>593</v>
      </c>
      <c r="M661" s="1" t="s">
        <v>370</v>
      </c>
      <c r="N661" s="1" t="s">
        <v>30</v>
      </c>
      <c r="O661" s="1">
        <v>421660</v>
      </c>
      <c r="P661" s="1">
        <v>2302969</v>
      </c>
      <c r="Q661" s="1" t="s">
        <v>539</v>
      </c>
      <c r="R661" s="1" t="s">
        <v>32</v>
      </c>
      <c r="S661" s="1" t="s">
        <v>1097</v>
      </c>
      <c r="T661" s="1" t="s">
        <v>34</v>
      </c>
      <c r="W661" t="e" cm="1" vm="1">
        <f t="array" ref="W661">_xlfn._xlws.FILTER([1]Rejeitadas!$H:$H,([1]Rejeitadas!$F:$F=B661)*([1]Rejeitadas!$G:$G=P661))</f>
        <v>#VALUE!</v>
      </c>
    </row>
    <row r="662" spans="1:23" ht="15.75" customHeight="1">
      <c r="A662" s="2">
        <v>660</v>
      </c>
      <c r="B662" s="1">
        <v>4223100990560</v>
      </c>
      <c r="C662" s="1" t="s">
        <v>2376</v>
      </c>
      <c r="D662" s="1">
        <v>57</v>
      </c>
      <c r="E662" s="1" t="s">
        <v>2377</v>
      </c>
      <c r="F662" s="1" t="s">
        <v>2378</v>
      </c>
      <c r="G662" s="1">
        <v>899998</v>
      </c>
      <c r="H662" s="1" t="s">
        <v>49</v>
      </c>
      <c r="I662" s="1" t="s">
        <v>2379</v>
      </c>
      <c r="J662" s="1">
        <v>403070163</v>
      </c>
      <c r="K662" s="1" t="s">
        <v>2380</v>
      </c>
      <c r="L662" s="4">
        <v>44991</v>
      </c>
      <c r="M662" s="4">
        <v>45005</v>
      </c>
      <c r="N662" s="1" t="s">
        <v>409</v>
      </c>
      <c r="O662" s="1">
        <v>420540</v>
      </c>
      <c r="P662" s="1">
        <v>2691841</v>
      </c>
      <c r="Q662" s="1" t="s">
        <v>55</v>
      </c>
      <c r="R662" s="1" t="s">
        <v>32</v>
      </c>
      <c r="S662" s="1" t="s">
        <v>334</v>
      </c>
      <c r="T662" s="1" t="s">
        <v>56</v>
      </c>
      <c r="U662" s="1" t="s">
        <v>628</v>
      </c>
      <c r="V662" s="1" t="s">
        <v>2381</v>
      </c>
      <c r="W662" t="e" cm="1" vm="1">
        <f t="array" ref="W662">_xlfn._xlws.FILTER([1]Rejeitadas!$H:$H,([1]Rejeitadas!$F:$F=B662)*([1]Rejeitadas!$G:$G=P662))</f>
        <v>#VALUE!</v>
      </c>
    </row>
    <row r="663" spans="1:23" ht="15.75" customHeight="1">
      <c r="A663" s="2">
        <v>661</v>
      </c>
      <c r="B663" s="1">
        <v>4223101000866</v>
      </c>
      <c r="C663" s="1" t="s">
        <v>2382</v>
      </c>
      <c r="D663" s="1">
        <v>62</v>
      </c>
      <c r="E663" s="1" t="s">
        <v>2383</v>
      </c>
      <c r="F663" s="1" t="s">
        <v>2384</v>
      </c>
      <c r="G663" s="1">
        <v>33644</v>
      </c>
      <c r="H663" s="1" t="s">
        <v>114</v>
      </c>
      <c r="I663" s="1" t="s">
        <v>2385</v>
      </c>
      <c r="J663" s="1">
        <v>406020515</v>
      </c>
      <c r="K663" s="1" t="s">
        <v>2386</v>
      </c>
      <c r="L663" s="4">
        <v>45017</v>
      </c>
      <c r="M663" s="4">
        <v>45017</v>
      </c>
      <c r="N663" s="1" t="s">
        <v>117</v>
      </c>
      <c r="O663" s="1">
        <v>420540</v>
      </c>
      <c r="P663" s="1">
        <v>19305</v>
      </c>
      <c r="Q663" s="1" t="s">
        <v>327</v>
      </c>
      <c r="R663" s="1" t="s">
        <v>32</v>
      </c>
      <c r="S663" s="1" t="s">
        <v>1097</v>
      </c>
      <c r="T663" s="1" t="s">
        <v>56</v>
      </c>
      <c r="U663" s="1" t="s">
        <v>2387</v>
      </c>
      <c r="V663" s="1" t="s">
        <v>2388</v>
      </c>
      <c r="W663" t="e" cm="1" vm="1">
        <f t="array" ref="W663">_xlfn._xlws.FILTER([1]Rejeitadas!$H:$H,([1]Rejeitadas!$F:$F=B663)*([1]Rejeitadas!$G:$G=P663))</f>
        <v>#VALUE!</v>
      </c>
    </row>
    <row r="664" spans="1:23" ht="15.75" customHeight="1">
      <c r="A664" s="2">
        <v>662</v>
      </c>
      <c r="B664" s="1">
        <v>4223100780525</v>
      </c>
      <c r="C664" s="1" t="s">
        <v>2389</v>
      </c>
      <c r="D664" s="1">
        <v>47</v>
      </c>
      <c r="E664" s="1" t="s">
        <v>2390</v>
      </c>
      <c r="F664" s="1" t="s">
        <v>2391</v>
      </c>
      <c r="G664" s="1">
        <v>870278</v>
      </c>
      <c r="H664" s="1" t="s">
        <v>114</v>
      </c>
      <c r="I664" s="1" t="s">
        <v>794</v>
      </c>
      <c r="J664" s="1">
        <v>409010561</v>
      </c>
      <c r="K664" s="1" t="s">
        <v>2392</v>
      </c>
      <c r="L664" s="4">
        <v>44937</v>
      </c>
      <c r="M664" s="4">
        <v>44938</v>
      </c>
      <c r="N664" s="1" t="s">
        <v>117</v>
      </c>
      <c r="O664" s="1">
        <v>420540</v>
      </c>
      <c r="P664" s="1">
        <v>2691841</v>
      </c>
      <c r="Q664" s="1" t="s">
        <v>55</v>
      </c>
      <c r="R664" s="1" t="s">
        <v>32</v>
      </c>
      <c r="S664" s="1" t="s">
        <v>1097</v>
      </c>
      <c r="T664" s="1" t="s">
        <v>56</v>
      </c>
      <c r="U664" s="1" t="s">
        <v>2393</v>
      </c>
      <c r="V664" s="1" t="s">
        <v>2394</v>
      </c>
      <c r="W664" t="e" cm="1" vm="1">
        <f t="array" ref="W664">_xlfn._xlws.FILTER([1]Rejeitadas!$H:$H,([1]Rejeitadas!$F:$F=B664)*([1]Rejeitadas!$G:$G=P664))</f>
        <v>#VALUE!</v>
      </c>
    </row>
    <row r="665" spans="1:23" ht="15.75" customHeight="1">
      <c r="A665" s="2">
        <v>663</v>
      </c>
      <c r="B665" s="1">
        <v>4223101100560</v>
      </c>
      <c r="C665" s="1" t="s">
        <v>2395</v>
      </c>
      <c r="D665" s="1">
        <v>88</v>
      </c>
      <c r="E665" s="1" t="s">
        <v>2396</v>
      </c>
      <c r="F665" s="1" t="s">
        <v>2397</v>
      </c>
      <c r="G665" s="1">
        <v>239665</v>
      </c>
      <c r="H665" s="1" t="s">
        <v>49</v>
      </c>
      <c r="I665" s="1" t="s">
        <v>2398</v>
      </c>
      <c r="J665" s="1">
        <v>415010012</v>
      </c>
      <c r="K665" s="1" t="s">
        <v>256</v>
      </c>
      <c r="L665" s="1" t="s">
        <v>96</v>
      </c>
      <c r="M665" s="1" t="s">
        <v>225</v>
      </c>
      <c r="N665" s="1" t="s">
        <v>54</v>
      </c>
      <c r="O665" s="1">
        <v>420540</v>
      </c>
      <c r="P665" s="1">
        <v>2691841</v>
      </c>
      <c r="Q665" s="1" t="s">
        <v>55</v>
      </c>
      <c r="R665" s="1" t="s">
        <v>32</v>
      </c>
      <c r="S665" s="1" t="s">
        <v>1097</v>
      </c>
      <c r="T665" s="1" t="s">
        <v>56</v>
      </c>
      <c r="U665" s="1" t="s">
        <v>2399</v>
      </c>
      <c r="V665" s="1" t="s">
        <v>2400</v>
      </c>
      <c r="W665" t="e" cm="1" vm="1">
        <f t="array" ref="W665">_xlfn._xlws.FILTER([1]Rejeitadas!$H:$H,([1]Rejeitadas!$F:$F=B665)*([1]Rejeitadas!$G:$G=P665))</f>
        <v>#VALUE!</v>
      </c>
    </row>
    <row r="666" spans="1:23" ht="15.75" customHeight="1">
      <c r="A666" s="2">
        <v>664</v>
      </c>
      <c r="B666" s="1">
        <v>4223100983585</v>
      </c>
      <c r="C666" s="1" t="s">
        <v>2401</v>
      </c>
      <c r="D666" s="1">
        <v>75</v>
      </c>
      <c r="E666" s="1" t="s">
        <v>2402</v>
      </c>
      <c r="F666" s="1" t="s">
        <v>2403</v>
      </c>
      <c r="G666" s="1">
        <v>205446</v>
      </c>
      <c r="H666" s="1" t="s">
        <v>25</v>
      </c>
      <c r="I666" s="1" t="s">
        <v>931</v>
      </c>
      <c r="J666" s="1">
        <v>303060212</v>
      </c>
      <c r="K666" s="1" t="s">
        <v>955</v>
      </c>
      <c r="L666" s="1" t="s">
        <v>425</v>
      </c>
      <c r="M666" s="1" t="s">
        <v>150</v>
      </c>
      <c r="N666" s="1" t="s">
        <v>30</v>
      </c>
      <c r="O666" s="1">
        <v>421660</v>
      </c>
      <c r="P666" s="1">
        <v>2302969</v>
      </c>
      <c r="Q666" s="1" t="s">
        <v>539</v>
      </c>
      <c r="R666" s="1" t="s">
        <v>32</v>
      </c>
      <c r="S666" s="1" t="s">
        <v>1097</v>
      </c>
      <c r="T666" s="1" t="s">
        <v>34</v>
      </c>
      <c r="W666" t="e" cm="1" vm="1">
        <f t="array" ref="W666">_xlfn._xlws.FILTER([1]Rejeitadas!$H:$H,([1]Rejeitadas!$F:$F=B666)*([1]Rejeitadas!$G:$G=P666))</f>
        <v>#VALUE!</v>
      </c>
    </row>
    <row r="667" spans="1:23" ht="15.75" customHeight="1">
      <c r="A667" s="2">
        <v>665</v>
      </c>
      <c r="B667" s="1">
        <v>4223101093937</v>
      </c>
      <c r="C667" s="1" t="s">
        <v>2404</v>
      </c>
      <c r="D667" s="1">
        <v>68</v>
      </c>
      <c r="E667" s="1" t="s">
        <v>2405</v>
      </c>
      <c r="F667" s="1" t="s">
        <v>2406</v>
      </c>
      <c r="G667" s="1">
        <v>242107</v>
      </c>
      <c r="H667" s="1" t="s">
        <v>49</v>
      </c>
      <c r="I667" s="1" t="s">
        <v>289</v>
      </c>
      <c r="J667" s="1">
        <v>303010037</v>
      </c>
      <c r="K667" s="1" t="s">
        <v>679</v>
      </c>
      <c r="L667" s="1" t="s">
        <v>285</v>
      </c>
      <c r="M667" s="1" t="s">
        <v>976</v>
      </c>
      <c r="N667" s="1" t="s">
        <v>54</v>
      </c>
      <c r="O667" s="1">
        <v>420540</v>
      </c>
      <c r="P667" s="1">
        <v>2691841</v>
      </c>
      <c r="Q667" s="1" t="s">
        <v>55</v>
      </c>
      <c r="R667" s="1" t="s">
        <v>32</v>
      </c>
      <c r="S667" s="1" t="s">
        <v>1097</v>
      </c>
      <c r="T667" s="1" t="s">
        <v>56</v>
      </c>
      <c r="U667" s="1" t="s">
        <v>2407</v>
      </c>
      <c r="V667" s="1" t="s">
        <v>2408</v>
      </c>
      <c r="W667" t="e" cm="1" vm="1">
        <f t="array" ref="W667">_xlfn._xlws.FILTER([1]Rejeitadas!$H:$H,([1]Rejeitadas!$F:$F=B667)*([1]Rejeitadas!$G:$G=P667))</f>
        <v>#VALUE!</v>
      </c>
    </row>
    <row r="668" spans="1:23" ht="15.75" customHeight="1">
      <c r="A668" s="2">
        <v>666</v>
      </c>
      <c r="B668" s="1">
        <v>4223100958164</v>
      </c>
      <c r="C668" s="6" t="s">
        <v>2409</v>
      </c>
      <c r="D668" s="1">
        <v>34</v>
      </c>
      <c r="E668" s="1" t="s">
        <v>2410</v>
      </c>
      <c r="F668" s="1" t="s">
        <v>2411</v>
      </c>
      <c r="G668" s="1">
        <v>1103452</v>
      </c>
      <c r="H668" s="1">
        <v>705409433516992</v>
      </c>
      <c r="I668" s="1" t="s">
        <v>620</v>
      </c>
      <c r="J668" s="1">
        <v>415030013</v>
      </c>
      <c r="K668" s="1" t="s">
        <v>592</v>
      </c>
      <c r="L668" s="1" t="s">
        <v>1703</v>
      </c>
      <c r="M668" s="1" t="s">
        <v>197</v>
      </c>
      <c r="N668" s="1" t="s">
        <v>30</v>
      </c>
      <c r="O668" s="1">
        <v>421660</v>
      </c>
      <c r="P668" s="1">
        <v>2555646</v>
      </c>
      <c r="Q668" s="1" t="s">
        <v>43</v>
      </c>
      <c r="R668" s="1" t="s">
        <v>66</v>
      </c>
      <c r="S668" s="1" t="s">
        <v>411</v>
      </c>
      <c r="T668" s="1" t="s">
        <v>98</v>
      </c>
      <c r="U668" s="7" t="s">
        <v>2266</v>
      </c>
      <c r="V668" s="1" t="s">
        <v>2412</v>
      </c>
      <c r="W668" cm="1">
        <f t="array" ref="W668">_xlfn._xlws.FILTER([1]Rejeitadas!$H:$H,([1]Rejeitadas!$F:$F=B668)*([1]Rejeitadas!$G:$G=P668))</f>
        <v>1995.78</v>
      </c>
    </row>
    <row r="669" spans="1:23" ht="15.75" customHeight="1">
      <c r="A669" s="2">
        <v>667</v>
      </c>
      <c r="B669" s="1">
        <v>4223100896861</v>
      </c>
      <c r="C669" s="6" t="s">
        <v>2409</v>
      </c>
      <c r="D669" s="1">
        <v>34</v>
      </c>
      <c r="E669" s="1" t="s">
        <v>2410</v>
      </c>
      <c r="F669" s="1" t="s">
        <v>2411</v>
      </c>
      <c r="G669" s="1">
        <v>1103452</v>
      </c>
      <c r="H669" s="1">
        <v>705409433516992</v>
      </c>
      <c r="I669" s="1" t="s">
        <v>1521</v>
      </c>
      <c r="J669" s="1">
        <v>415030013</v>
      </c>
      <c r="K669" s="1" t="s">
        <v>592</v>
      </c>
      <c r="L669" s="1" t="s">
        <v>830</v>
      </c>
      <c r="M669" s="1" t="s">
        <v>1703</v>
      </c>
      <c r="N669" s="1" t="s">
        <v>30</v>
      </c>
      <c r="O669" s="1">
        <v>421660</v>
      </c>
      <c r="P669" s="1">
        <v>2555646</v>
      </c>
      <c r="Q669" s="1" t="s">
        <v>43</v>
      </c>
      <c r="R669" s="1" t="s">
        <v>66</v>
      </c>
      <c r="S669" s="1" t="s">
        <v>411</v>
      </c>
      <c r="T669" s="1" t="s">
        <v>34</v>
      </c>
      <c r="U669" s="7" t="s">
        <v>2266</v>
      </c>
      <c r="V669" s="1" t="s">
        <v>2413</v>
      </c>
      <c r="W669" t="e" cm="1" vm="1">
        <f t="array" ref="W669">_xlfn._xlws.FILTER([1]Rejeitadas!$H:$H,([1]Rejeitadas!$F:$F=B669)*([1]Rejeitadas!$G:$G=P669))</f>
        <v>#VALUE!</v>
      </c>
    </row>
    <row r="670" spans="1:23" ht="15.75" customHeight="1">
      <c r="A670" s="2">
        <v>668</v>
      </c>
      <c r="B670" s="1">
        <v>4222105487149</v>
      </c>
      <c r="C670" s="6" t="s">
        <v>2414</v>
      </c>
      <c r="D670" s="1">
        <v>39</v>
      </c>
      <c r="E670" s="1" t="s">
        <v>2415</v>
      </c>
      <c r="F670" s="1" t="s">
        <v>2416</v>
      </c>
      <c r="G670" s="1">
        <v>597376</v>
      </c>
      <c r="H670" s="1">
        <v>707705621971510</v>
      </c>
      <c r="I670" s="1" t="s">
        <v>761</v>
      </c>
      <c r="J670" s="1">
        <v>415010012</v>
      </c>
      <c r="K670" s="1" t="s">
        <v>256</v>
      </c>
      <c r="L670" s="4">
        <v>44883</v>
      </c>
      <c r="M670" s="4">
        <v>44883</v>
      </c>
      <c r="N670" s="1" t="s">
        <v>117</v>
      </c>
      <c r="O670" s="1">
        <v>421660</v>
      </c>
      <c r="P670" s="1">
        <v>2555646</v>
      </c>
      <c r="Q670" s="1" t="s">
        <v>257</v>
      </c>
      <c r="R670" s="1" t="s">
        <v>66</v>
      </c>
      <c r="S670" s="1" t="s">
        <v>411</v>
      </c>
      <c r="T670" s="1" t="s">
        <v>56</v>
      </c>
      <c r="U670" s="7" t="s">
        <v>412</v>
      </c>
      <c r="V670" s="1" t="s">
        <v>2417</v>
      </c>
      <c r="W670" t="e" cm="1" vm="1">
        <f t="array" ref="W670">_xlfn._xlws.FILTER([1]Rejeitadas!$H:$H,([1]Rejeitadas!$F:$F=B670)*([1]Rejeitadas!$G:$G=P670))</f>
        <v>#VALUE!</v>
      </c>
    </row>
    <row r="671" spans="1:23" ht="15.75" customHeight="1">
      <c r="A671" s="2">
        <v>669</v>
      </c>
      <c r="B671" s="1">
        <v>4222105487040</v>
      </c>
      <c r="C671" s="6" t="s">
        <v>2414</v>
      </c>
      <c r="D671" s="1">
        <v>39</v>
      </c>
      <c r="E671" s="1" t="s">
        <v>2415</v>
      </c>
      <c r="F671" s="1" t="s">
        <v>2416</v>
      </c>
      <c r="G671" s="1">
        <v>597376</v>
      </c>
      <c r="H671" s="1">
        <v>707705621971510</v>
      </c>
      <c r="I671" s="1" t="s">
        <v>761</v>
      </c>
      <c r="J671" s="1">
        <v>415010012</v>
      </c>
      <c r="K671" s="1" t="s">
        <v>256</v>
      </c>
      <c r="L671" s="4">
        <v>44883</v>
      </c>
      <c r="M671" s="4">
        <v>44885</v>
      </c>
      <c r="N671" s="1" t="s">
        <v>117</v>
      </c>
      <c r="O671" s="1">
        <v>421660</v>
      </c>
      <c r="P671" s="1">
        <v>2555646</v>
      </c>
      <c r="Q671" s="1" t="s">
        <v>257</v>
      </c>
      <c r="R671" s="1" t="s">
        <v>66</v>
      </c>
      <c r="S671" s="1" t="s">
        <v>411</v>
      </c>
      <c r="T671" s="1" t="s">
        <v>56</v>
      </c>
      <c r="U671" s="7" t="s">
        <v>412</v>
      </c>
      <c r="V671" s="1" t="s">
        <v>2418</v>
      </c>
      <c r="W671" t="e" cm="1" vm="1">
        <f t="array" ref="W671">_xlfn._xlws.FILTER([1]Rejeitadas!$H:$H,([1]Rejeitadas!$F:$F=B671)*([1]Rejeitadas!$G:$G=P671))</f>
        <v>#VALUE!</v>
      </c>
    </row>
    <row r="672" spans="1:23" ht="15.75" customHeight="1">
      <c r="A672" s="2">
        <v>670</v>
      </c>
      <c r="B672" s="1">
        <v>4223101144328</v>
      </c>
      <c r="C672" s="1" t="s">
        <v>2419</v>
      </c>
      <c r="D672" s="1">
        <v>43</v>
      </c>
      <c r="E672" s="1" t="s">
        <v>2420</v>
      </c>
      <c r="F672" s="1" t="s">
        <v>2421</v>
      </c>
      <c r="G672" s="1">
        <v>856677</v>
      </c>
      <c r="H672" s="1" t="s">
        <v>114</v>
      </c>
      <c r="I672" s="1" t="s">
        <v>2422</v>
      </c>
      <c r="J672" s="1">
        <v>412030012</v>
      </c>
      <c r="K672" s="1" t="s">
        <v>2423</v>
      </c>
      <c r="L672" s="1" t="s">
        <v>96</v>
      </c>
      <c r="M672" s="1" t="s">
        <v>351</v>
      </c>
      <c r="N672" s="1" t="s">
        <v>54</v>
      </c>
      <c r="O672" s="1">
        <v>420540</v>
      </c>
      <c r="P672" s="1">
        <v>2691841</v>
      </c>
      <c r="Q672" s="1" t="s">
        <v>55</v>
      </c>
      <c r="R672" s="1" t="s">
        <v>32</v>
      </c>
      <c r="S672" s="1" t="s">
        <v>1097</v>
      </c>
      <c r="T672" s="1" t="s">
        <v>56</v>
      </c>
      <c r="U672" s="1" t="s">
        <v>2424</v>
      </c>
      <c r="V672" s="1" t="s">
        <v>2425</v>
      </c>
      <c r="W672" t="e" cm="1" vm="1">
        <f t="array" ref="W672">_xlfn._xlws.FILTER([1]Rejeitadas!$H:$H,([1]Rejeitadas!$F:$F=B672)*([1]Rejeitadas!$G:$G=P672))</f>
        <v>#VALUE!</v>
      </c>
    </row>
    <row r="673" spans="1:23" ht="15.75" customHeight="1">
      <c r="A673" s="2">
        <v>671</v>
      </c>
      <c r="B673" s="1">
        <v>4223101052380</v>
      </c>
      <c r="C673" s="1" t="s">
        <v>2419</v>
      </c>
      <c r="D673" s="1">
        <v>43</v>
      </c>
      <c r="E673" s="1" t="s">
        <v>2420</v>
      </c>
      <c r="F673" s="1" t="s">
        <v>2421</v>
      </c>
      <c r="G673" s="1">
        <v>856677</v>
      </c>
      <c r="H673" s="1">
        <v>701403695474334</v>
      </c>
      <c r="I673" s="1" t="s">
        <v>713</v>
      </c>
      <c r="J673" s="1">
        <v>303150050</v>
      </c>
      <c r="K673" s="1" t="s">
        <v>2426</v>
      </c>
      <c r="L673" s="1" t="s">
        <v>486</v>
      </c>
      <c r="M673" s="1" t="s">
        <v>285</v>
      </c>
      <c r="N673" s="1" t="s">
        <v>54</v>
      </c>
      <c r="O673" s="1">
        <v>420540</v>
      </c>
      <c r="P673" s="1">
        <v>2691841</v>
      </c>
      <c r="Q673" s="1" t="s">
        <v>55</v>
      </c>
      <c r="R673" s="1" t="s">
        <v>66</v>
      </c>
      <c r="S673" s="1" t="s">
        <v>1097</v>
      </c>
      <c r="T673" s="1" t="s">
        <v>98</v>
      </c>
      <c r="U673" s="1" t="s">
        <v>2424</v>
      </c>
      <c r="V673" s="1" t="s">
        <v>2425</v>
      </c>
      <c r="W673" t="e" cm="1" vm="1">
        <f t="array" ref="W673">_xlfn._xlws.FILTER([1]Rejeitadas!$H:$H,([1]Rejeitadas!$F:$F=B673)*([1]Rejeitadas!$G:$G=P673))</f>
        <v>#VALUE!</v>
      </c>
    </row>
    <row r="674" spans="1:23" ht="15.75" customHeight="1">
      <c r="A674" s="2">
        <v>672</v>
      </c>
      <c r="B674" s="1">
        <v>4223101161433</v>
      </c>
      <c r="C674" s="1" t="s">
        <v>2427</v>
      </c>
      <c r="D674" s="1">
        <v>72</v>
      </c>
      <c r="E674" s="1" t="s">
        <v>2428</v>
      </c>
      <c r="F674" s="1" t="s">
        <v>2429</v>
      </c>
      <c r="G674" s="1">
        <v>72347</v>
      </c>
      <c r="H674" s="1" t="s">
        <v>38</v>
      </c>
      <c r="I674" s="1" t="s">
        <v>2430</v>
      </c>
      <c r="J674" s="1">
        <v>304100021</v>
      </c>
      <c r="K674" s="1" t="s">
        <v>782</v>
      </c>
      <c r="L674" s="1" t="s">
        <v>70</v>
      </c>
      <c r="M674" s="1" t="s">
        <v>218</v>
      </c>
      <c r="N674" s="1" t="s">
        <v>30</v>
      </c>
      <c r="O674" s="1">
        <v>420540</v>
      </c>
      <c r="P674" s="1">
        <v>19445</v>
      </c>
      <c r="Q674" s="1" t="s">
        <v>107</v>
      </c>
      <c r="R674" s="1" t="s">
        <v>32</v>
      </c>
      <c r="S674" s="1" t="s">
        <v>1097</v>
      </c>
      <c r="T674" s="1" t="s">
        <v>34</v>
      </c>
      <c r="W674" t="e" cm="1" vm="1">
        <f t="array" ref="W674">_xlfn._xlws.FILTER([1]Rejeitadas!$H:$H,([1]Rejeitadas!$F:$F=B674)*([1]Rejeitadas!$G:$G=P674))</f>
        <v>#VALUE!</v>
      </c>
    </row>
    <row r="675" spans="1:23" ht="15.75" customHeight="1">
      <c r="A675" s="2">
        <v>673</v>
      </c>
      <c r="B675" s="1">
        <v>4223500049054</v>
      </c>
      <c r="C675" s="1" t="s">
        <v>2431</v>
      </c>
      <c r="D675" s="1">
        <v>62</v>
      </c>
      <c r="E675" s="1" t="s">
        <v>2432</v>
      </c>
      <c r="F675" s="1" t="s">
        <v>2433</v>
      </c>
      <c r="G675" s="1">
        <v>849166</v>
      </c>
      <c r="H675" s="1" t="s">
        <v>38</v>
      </c>
      <c r="I675" s="1" t="s">
        <v>794</v>
      </c>
      <c r="J675" s="1">
        <v>409010561</v>
      </c>
      <c r="K675" s="1" t="s">
        <v>795</v>
      </c>
      <c r="L675" s="1" t="s">
        <v>350</v>
      </c>
      <c r="M675" s="1" t="s">
        <v>751</v>
      </c>
      <c r="N675" s="1" t="s">
        <v>30</v>
      </c>
      <c r="O675" s="1">
        <v>420540</v>
      </c>
      <c r="P675" s="1">
        <v>2691841</v>
      </c>
      <c r="Q675" s="1" t="s">
        <v>143</v>
      </c>
      <c r="R675" s="1" t="s">
        <v>32</v>
      </c>
      <c r="S675" s="1" t="s">
        <v>1097</v>
      </c>
      <c r="T675" s="1" t="s">
        <v>98</v>
      </c>
      <c r="W675" cm="1">
        <f t="array" ref="W675">_xlfn._xlws.FILTER([1]Rejeitadas!$H:$H,([1]Rejeitadas!$F:$F=B675)*([1]Rejeitadas!$G:$G=P675))</f>
        <v>1285.07</v>
      </c>
    </row>
    <row r="676" spans="1:23" ht="15.75" customHeight="1">
      <c r="A676" s="2">
        <v>674</v>
      </c>
      <c r="B676" s="1">
        <v>4223101197964</v>
      </c>
      <c r="C676" s="1" t="s">
        <v>2434</v>
      </c>
      <c r="D676" s="1">
        <v>29</v>
      </c>
      <c r="E676" s="1" t="s">
        <v>2435</v>
      </c>
      <c r="F676" s="1" t="s">
        <v>2436</v>
      </c>
      <c r="G676" s="1">
        <v>26665</v>
      </c>
      <c r="H676" s="1" t="s">
        <v>38</v>
      </c>
      <c r="I676" s="1" t="s">
        <v>2437</v>
      </c>
      <c r="J676" s="1">
        <v>303010037</v>
      </c>
      <c r="K676" s="1" t="s">
        <v>131</v>
      </c>
      <c r="L676" s="1" t="s">
        <v>492</v>
      </c>
      <c r="M676" s="1" t="s">
        <v>268</v>
      </c>
      <c r="N676" s="1" t="s">
        <v>30</v>
      </c>
      <c r="O676" s="1">
        <v>421725</v>
      </c>
      <c r="P676" s="1">
        <v>2302950</v>
      </c>
      <c r="Q676" s="1" t="s">
        <v>461</v>
      </c>
      <c r="R676" s="1" t="s">
        <v>32</v>
      </c>
      <c r="S676" s="1" t="s">
        <v>1097</v>
      </c>
      <c r="T676" s="1" t="s">
        <v>34</v>
      </c>
      <c r="W676" t="e" cm="1" vm="1">
        <f t="array" ref="W676">_xlfn._xlws.FILTER([1]Rejeitadas!$H:$H,([1]Rejeitadas!$F:$F=B676)*([1]Rejeitadas!$G:$G=P676))</f>
        <v>#VALUE!</v>
      </c>
    </row>
    <row r="677" spans="1:23" ht="15.75" customHeight="1">
      <c r="A677" s="2">
        <v>675</v>
      </c>
      <c r="B677" s="1">
        <v>4223100844666</v>
      </c>
      <c r="C677" s="6" t="s">
        <v>2438</v>
      </c>
      <c r="D677" s="1">
        <v>60</v>
      </c>
      <c r="E677" s="1" t="s">
        <v>2439</v>
      </c>
      <c r="F677" s="1" t="s">
        <v>2440</v>
      </c>
      <c r="G677" s="1">
        <v>6702153</v>
      </c>
      <c r="H677" s="1" t="s">
        <v>49</v>
      </c>
      <c r="I677" s="1" t="s">
        <v>821</v>
      </c>
      <c r="J677" s="1">
        <v>415020050</v>
      </c>
      <c r="K677" s="1" t="s">
        <v>1393</v>
      </c>
      <c r="L677" s="1" t="s">
        <v>132</v>
      </c>
      <c r="M677" s="1" t="s">
        <v>2116</v>
      </c>
      <c r="N677" s="1" t="s">
        <v>54</v>
      </c>
      <c r="O677" s="1">
        <v>420540</v>
      </c>
      <c r="P677" s="1">
        <v>3157245</v>
      </c>
      <c r="Q677" s="1" t="s">
        <v>653</v>
      </c>
      <c r="R677" s="1" t="s">
        <v>32</v>
      </c>
      <c r="S677" s="1" t="s">
        <v>411</v>
      </c>
      <c r="T677" s="1" t="s">
        <v>34</v>
      </c>
      <c r="U677" s="7" t="s">
        <v>2441</v>
      </c>
      <c r="V677" s="1" t="s">
        <v>2442</v>
      </c>
      <c r="W677" t="e" cm="1" vm="1">
        <f t="array" ref="W677">_xlfn._xlws.FILTER([1]Rejeitadas!$H:$H,([1]Rejeitadas!$F:$F=B677)*([1]Rejeitadas!$G:$G=P677))</f>
        <v>#VALUE!</v>
      </c>
    </row>
    <row r="678" spans="1:23" ht="15.75" customHeight="1">
      <c r="A678" s="2">
        <v>676</v>
      </c>
      <c r="B678" s="1">
        <v>4223101112692</v>
      </c>
      <c r="C678" s="1" t="s">
        <v>2443</v>
      </c>
      <c r="D678" s="1">
        <v>28</v>
      </c>
      <c r="E678" s="1" t="s">
        <v>2444</v>
      </c>
      <c r="F678" s="1" t="s">
        <v>2445</v>
      </c>
      <c r="G678" s="1">
        <v>903196</v>
      </c>
      <c r="H678" s="1" t="s">
        <v>38</v>
      </c>
      <c r="I678" s="1" t="s">
        <v>2446</v>
      </c>
      <c r="J678" s="1">
        <v>303010053</v>
      </c>
      <c r="K678" s="1" t="s">
        <v>2447</v>
      </c>
      <c r="L678" s="1" t="s">
        <v>158</v>
      </c>
      <c r="M678" s="1" t="s">
        <v>158</v>
      </c>
      <c r="N678" s="1" t="s">
        <v>30</v>
      </c>
      <c r="O678" s="1">
        <v>420540</v>
      </c>
      <c r="P678" s="1">
        <v>2691841</v>
      </c>
      <c r="Q678" s="1" t="s">
        <v>143</v>
      </c>
      <c r="R678" s="1" t="s">
        <v>32</v>
      </c>
      <c r="S678" s="1" t="s">
        <v>1097</v>
      </c>
      <c r="T678" s="1" t="s">
        <v>34</v>
      </c>
      <c r="W678" cm="1">
        <f t="array" ref="W678">_xlfn._xlws.FILTER([1]Rejeitadas!$H:$H,([1]Rejeitadas!$F:$F=B678)*([1]Rejeitadas!$G:$G=P678))</f>
        <v>733.4</v>
      </c>
    </row>
    <row r="679" spans="1:23" ht="15.75" customHeight="1">
      <c r="A679" s="2">
        <v>677</v>
      </c>
      <c r="B679" s="1">
        <v>4223101159684</v>
      </c>
      <c r="C679" s="1" t="s">
        <v>2448</v>
      </c>
      <c r="D679" s="1">
        <v>27</v>
      </c>
      <c r="E679" s="1" t="s">
        <v>2449</v>
      </c>
      <c r="F679" s="1" t="s">
        <v>2450</v>
      </c>
      <c r="G679" s="1">
        <v>332847</v>
      </c>
      <c r="H679" s="1">
        <v>707808644127416</v>
      </c>
      <c r="I679" s="1" t="s">
        <v>1217</v>
      </c>
      <c r="J679" s="1">
        <v>303100044</v>
      </c>
      <c r="K679" s="1" t="s">
        <v>642</v>
      </c>
      <c r="L679" s="1" t="s">
        <v>213</v>
      </c>
      <c r="M679" s="1" t="s">
        <v>213</v>
      </c>
      <c r="N679" s="1" t="s">
        <v>30</v>
      </c>
      <c r="O679" s="1">
        <v>420540</v>
      </c>
      <c r="P679" s="1">
        <v>19283</v>
      </c>
      <c r="Q679" s="1" t="s">
        <v>902</v>
      </c>
      <c r="R679" s="1" t="s">
        <v>66</v>
      </c>
      <c r="S679" s="1" t="s">
        <v>1097</v>
      </c>
      <c r="T679" s="1" t="s">
        <v>34</v>
      </c>
      <c r="W679" t="e" cm="1" vm="1">
        <f t="array" ref="W679">_xlfn._xlws.FILTER([1]Rejeitadas!$H:$H,([1]Rejeitadas!$F:$F=B679)*([1]Rejeitadas!$G:$G=P679))</f>
        <v>#VALUE!</v>
      </c>
    </row>
    <row r="680" spans="1:23" ht="15.75" customHeight="1">
      <c r="A680" s="2">
        <v>678</v>
      </c>
      <c r="B680" s="1">
        <v>4223101118710</v>
      </c>
      <c r="C680" s="1" t="s">
        <v>2448</v>
      </c>
      <c r="D680" s="1">
        <v>27</v>
      </c>
      <c r="E680" s="1" t="s">
        <v>2449</v>
      </c>
      <c r="F680" s="1" t="s">
        <v>2450</v>
      </c>
      <c r="G680" s="1">
        <v>6125496</v>
      </c>
      <c r="H680" s="1">
        <v>707808644127416</v>
      </c>
      <c r="I680" s="1" t="s">
        <v>999</v>
      </c>
      <c r="J680" s="1">
        <v>310010039</v>
      </c>
      <c r="K680" s="1" t="s">
        <v>1000</v>
      </c>
      <c r="L680" s="1" t="s">
        <v>213</v>
      </c>
      <c r="M680" s="1" t="s">
        <v>212</v>
      </c>
      <c r="N680" s="1" t="s">
        <v>30</v>
      </c>
      <c r="O680" s="1">
        <v>420540</v>
      </c>
      <c r="P680" s="1">
        <v>3157245</v>
      </c>
      <c r="Q680" s="1" t="s">
        <v>31</v>
      </c>
      <c r="R680" s="1" t="s">
        <v>66</v>
      </c>
      <c r="S680" s="1" t="s">
        <v>1097</v>
      </c>
      <c r="T680" s="1" t="s">
        <v>34</v>
      </c>
      <c r="W680" t="e" cm="1" vm="1">
        <f t="array" ref="W680">_xlfn._xlws.FILTER([1]Rejeitadas!$H:$H,([1]Rejeitadas!$F:$F=B680)*([1]Rejeitadas!$G:$G=P680))</f>
        <v>#VALUE!</v>
      </c>
    </row>
    <row r="681" spans="1:23" ht="15.75" customHeight="1">
      <c r="A681" s="2">
        <v>679</v>
      </c>
      <c r="B681" s="1">
        <v>4223100947846</v>
      </c>
      <c r="C681" s="1" t="s">
        <v>2451</v>
      </c>
      <c r="D681" s="1">
        <v>35</v>
      </c>
      <c r="E681" s="1" t="s">
        <v>2452</v>
      </c>
      <c r="F681" s="1" t="s">
        <v>2453</v>
      </c>
      <c r="G681" s="1">
        <v>875356</v>
      </c>
      <c r="H681" s="1">
        <v>706402171851384</v>
      </c>
      <c r="I681" s="1" t="s">
        <v>2454</v>
      </c>
      <c r="J681" s="1">
        <v>415010012</v>
      </c>
      <c r="K681" s="1" t="s">
        <v>40</v>
      </c>
      <c r="L681" s="1" t="s">
        <v>126</v>
      </c>
      <c r="M681" s="1" t="s">
        <v>126</v>
      </c>
      <c r="N681" s="1" t="s">
        <v>30</v>
      </c>
      <c r="O681" s="1">
        <v>421660</v>
      </c>
      <c r="P681" s="1">
        <v>2555646</v>
      </c>
      <c r="Q681" s="1" t="s">
        <v>43</v>
      </c>
      <c r="R681" s="1" t="s">
        <v>66</v>
      </c>
      <c r="S681" s="1" t="s">
        <v>1097</v>
      </c>
      <c r="T681" s="1" t="s">
        <v>98</v>
      </c>
      <c r="U681" s="1" t="s">
        <v>2455</v>
      </c>
      <c r="V681" s="1" t="s">
        <v>2456</v>
      </c>
      <c r="W681" cm="1">
        <f t="array" ref="W681">_xlfn._xlws.FILTER([1]Rejeitadas!$H:$H,([1]Rejeitadas!$F:$F=B681)*([1]Rejeitadas!$G:$G=P681))</f>
        <v>2570.02</v>
      </c>
    </row>
    <row r="682" spans="1:23" ht="15.75" customHeight="1">
      <c r="A682" s="2">
        <v>680</v>
      </c>
      <c r="B682" s="1">
        <v>4223100948462</v>
      </c>
      <c r="C682" s="1" t="s">
        <v>2451</v>
      </c>
      <c r="D682" s="1">
        <v>35</v>
      </c>
      <c r="E682" s="1" t="s">
        <v>2452</v>
      </c>
      <c r="F682" s="1" t="s">
        <v>2453</v>
      </c>
      <c r="G682" s="1">
        <v>875356</v>
      </c>
      <c r="H682" s="1">
        <v>706402171851384</v>
      </c>
      <c r="I682" s="1" t="s">
        <v>2454</v>
      </c>
      <c r="J682" s="1">
        <v>415010012</v>
      </c>
      <c r="K682" s="1" t="s">
        <v>40</v>
      </c>
      <c r="L682" s="1" t="s">
        <v>126</v>
      </c>
      <c r="M682" s="1" t="s">
        <v>126</v>
      </c>
      <c r="N682" s="1" t="s">
        <v>30</v>
      </c>
      <c r="O682" s="1">
        <v>421660</v>
      </c>
      <c r="P682" s="1">
        <v>2555646</v>
      </c>
      <c r="Q682" s="1" t="s">
        <v>43</v>
      </c>
      <c r="R682" s="1" t="s">
        <v>66</v>
      </c>
      <c r="S682" s="1" t="s">
        <v>1097</v>
      </c>
      <c r="T682" s="1" t="s">
        <v>98</v>
      </c>
      <c r="W682" cm="1">
        <f t="array" ref="W682">_xlfn._xlws.FILTER([1]Rejeitadas!$H:$H,([1]Rejeitadas!$F:$F=B682)*([1]Rejeitadas!$G:$G=P682))</f>
        <v>1323.25</v>
      </c>
    </row>
    <row r="683" spans="1:23" ht="15.75" customHeight="1">
      <c r="A683" s="2">
        <v>681</v>
      </c>
      <c r="B683" s="1">
        <v>4223101030896</v>
      </c>
      <c r="C683" s="6" t="s">
        <v>2457</v>
      </c>
      <c r="D683" s="1">
        <v>20</v>
      </c>
      <c r="E683" s="1" t="s">
        <v>2458</v>
      </c>
      <c r="F683" s="1" t="s">
        <v>2459</v>
      </c>
      <c r="G683" s="1">
        <v>1108343</v>
      </c>
      <c r="H683" s="1">
        <v>702406555115820</v>
      </c>
      <c r="I683" s="1" t="s">
        <v>2460</v>
      </c>
      <c r="J683" s="1">
        <v>415010012</v>
      </c>
      <c r="K683" s="1" t="s">
        <v>40</v>
      </c>
      <c r="L683" s="1" t="s">
        <v>403</v>
      </c>
      <c r="M683" s="1" t="s">
        <v>652</v>
      </c>
      <c r="N683" s="1" t="s">
        <v>30</v>
      </c>
      <c r="O683" s="1">
        <v>421660</v>
      </c>
      <c r="P683" s="1">
        <v>2555646</v>
      </c>
      <c r="Q683" s="1" t="s">
        <v>43</v>
      </c>
      <c r="R683" s="1" t="s">
        <v>66</v>
      </c>
      <c r="S683" s="1" t="s">
        <v>411</v>
      </c>
      <c r="T683" s="1" t="s">
        <v>34</v>
      </c>
      <c r="U683" s="7" t="s">
        <v>1076</v>
      </c>
      <c r="V683" s="1" t="s">
        <v>2003</v>
      </c>
      <c r="W683" t="e" cm="1" vm="1">
        <f t="array" ref="W683">_xlfn._xlws.FILTER([1]Rejeitadas!$H:$H,([1]Rejeitadas!$F:$F=B683)*([1]Rejeitadas!$G:$G=P683))</f>
        <v>#VALUE!</v>
      </c>
    </row>
    <row r="684" spans="1:23" ht="15.75" customHeight="1">
      <c r="A684" s="2">
        <v>682</v>
      </c>
      <c r="B684" s="1">
        <v>4223101015639</v>
      </c>
      <c r="C684" s="6" t="s">
        <v>2457</v>
      </c>
      <c r="D684" s="1">
        <v>20</v>
      </c>
      <c r="E684" s="1" t="s">
        <v>2458</v>
      </c>
      <c r="F684" s="1" t="s">
        <v>2459</v>
      </c>
      <c r="G684" s="1">
        <v>1108343</v>
      </c>
      <c r="H684" s="1" t="s">
        <v>38</v>
      </c>
      <c r="I684" s="1" t="s">
        <v>283</v>
      </c>
      <c r="J684" s="1">
        <v>415030013</v>
      </c>
      <c r="K684" s="1" t="s">
        <v>592</v>
      </c>
      <c r="L684" s="1" t="s">
        <v>403</v>
      </c>
      <c r="M684" s="1" t="s">
        <v>403</v>
      </c>
      <c r="N684" s="1" t="s">
        <v>30</v>
      </c>
      <c r="O684" s="1">
        <v>421660</v>
      </c>
      <c r="P684" s="1">
        <v>2555646</v>
      </c>
      <c r="Q684" s="1" t="s">
        <v>43</v>
      </c>
      <c r="R684" s="1" t="s">
        <v>32</v>
      </c>
      <c r="S684" s="1" t="s">
        <v>411</v>
      </c>
      <c r="T684" s="1" t="s">
        <v>34</v>
      </c>
      <c r="U684" s="7" t="s">
        <v>2266</v>
      </c>
      <c r="V684" s="1" t="s">
        <v>1303</v>
      </c>
      <c r="W684" cm="1">
        <f t="array" ref="W684">_xlfn._xlws.FILTER([1]Rejeitadas!$H:$H,([1]Rejeitadas!$F:$F=B684)*([1]Rejeitadas!$G:$G=P684))</f>
        <v>1494.47</v>
      </c>
    </row>
    <row r="685" spans="1:23" ht="15.75" customHeight="1">
      <c r="A685" s="2">
        <v>683</v>
      </c>
      <c r="B685" s="1">
        <v>4223101036770</v>
      </c>
      <c r="C685" s="1" t="s">
        <v>2461</v>
      </c>
      <c r="D685" s="1">
        <v>65</v>
      </c>
      <c r="E685" s="1" t="s">
        <v>2462</v>
      </c>
      <c r="F685" s="1" t="s">
        <v>2463</v>
      </c>
      <c r="G685" s="1">
        <v>904089</v>
      </c>
      <c r="H685" s="1" t="s">
        <v>114</v>
      </c>
      <c r="I685" s="1" t="s">
        <v>196</v>
      </c>
      <c r="J685" s="1">
        <v>303010037</v>
      </c>
      <c r="K685" s="1" t="s">
        <v>679</v>
      </c>
      <c r="L685" s="4">
        <v>45033</v>
      </c>
      <c r="M685" s="4">
        <v>45033</v>
      </c>
      <c r="N685" s="1" t="s">
        <v>117</v>
      </c>
      <c r="O685" s="1">
        <v>420540</v>
      </c>
      <c r="P685" s="1">
        <v>2691841</v>
      </c>
      <c r="Q685" s="1" t="s">
        <v>55</v>
      </c>
      <c r="R685" s="1" t="s">
        <v>32</v>
      </c>
      <c r="S685" s="1" t="s">
        <v>1097</v>
      </c>
      <c r="T685" s="1" t="s">
        <v>56</v>
      </c>
      <c r="U685" s="1" t="s">
        <v>2464</v>
      </c>
      <c r="V685" s="1" t="s">
        <v>2465</v>
      </c>
      <c r="W685" t="e" cm="1" vm="1">
        <f t="array" ref="W685">_xlfn._xlws.FILTER([1]Rejeitadas!$H:$H,([1]Rejeitadas!$F:$F=B685)*([1]Rejeitadas!$G:$G=P685))</f>
        <v>#VALUE!</v>
      </c>
    </row>
    <row r="686" spans="1:23" ht="15.75" customHeight="1">
      <c r="A686" s="2">
        <v>684</v>
      </c>
      <c r="B686" s="1">
        <v>4223100931599</v>
      </c>
      <c r="C686" s="1" t="s">
        <v>2466</v>
      </c>
      <c r="D686" s="1">
        <v>56</v>
      </c>
      <c r="E686" s="1" t="s">
        <v>2467</v>
      </c>
      <c r="F686" s="1" t="s">
        <v>2468</v>
      </c>
      <c r="G686" s="1">
        <v>896590</v>
      </c>
      <c r="H686" s="1" t="s">
        <v>49</v>
      </c>
      <c r="I686" s="1" t="s">
        <v>2469</v>
      </c>
      <c r="J686" s="1">
        <v>403070155</v>
      </c>
      <c r="K686" s="1" t="s">
        <v>2470</v>
      </c>
      <c r="L686" s="4">
        <v>44956</v>
      </c>
      <c r="M686" s="4">
        <v>44975</v>
      </c>
      <c r="N686" s="1" t="s">
        <v>409</v>
      </c>
      <c r="O686" s="1">
        <v>420540</v>
      </c>
      <c r="P686" s="1">
        <v>2691841</v>
      </c>
      <c r="Q686" s="1" t="s">
        <v>55</v>
      </c>
      <c r="R686" s="1" t="s">
        <v>32</v>
      </c>
      <c r="S686" s="1" t="s">
        <v>334</v>
      </c>
      <c r="T686" s="1" t="s">
        <v>56</v>
      </c>
      <c r="U686" s="1" t="s">
        <v>2471</v>
      </c>
      <c r="V686" s="1" t="s">
        <v>2472</v>
      </c>
      <c r="W686" t="e" cm="1" vm="1">
        <f t="array" ref="W686">_xlfn._xlws.FILTER([1]Rejeitadas!$H:$H,([1]Rejeitadas!$F:$F=B686)*([1]Rejeitadas!$G:$G=P686))</f>
        <v>#VALUE!</v>
      </c>
    </row>
    <row r="687" spans="1:23" ht="15.75" customHeight="1">
      <c r="A687" s="2">
        <v>685</v>
      </c>
      <c r="B687" s="1">
        <v>4223101161664</v>
      </c>
      <c r="C687" s="1" t="s">
        <v>2473</v>
      </c>
      <c r="D687" s="1">
        <v>46</v>
      </c>
      <c r="E687" s="1" t="s">
        <v>2474</v>
      </c>
      <c r="F687" s="1" t="s">
        <v>2475</v>
      </c>
      <c r="G687" s="1">
        <v>73753</v>
      </c>
      <c r="H687" s="1">
        <v>700103985338519</v>
      </c>
      <c r="I687" s="1" t="s">
        <v>1638</v>
      </c>
      <c r="J687" s="1">
        <v>304100021</v>
      </c>
      <c r="K687" s="1" t="s">
        <v>782</v>
      </c>
      <c r="L687" s="1" t="s">
        <v>70</v>
      </c>
      <c r="M687" s="1" t="s">
        <v>220</v>
      </c>
      <c r="N687" s="1" t="s">
        <v>30</v>
      </c>
      <c r="O687" s="1">
        <v>420540</v>
      </c>
      <c r="P687" s="1">
        <v>19445</v>
      </c>
      <c r="Q687" s="1" t="s">
        <v>107</v>
      </c>
      <c r="R687" s="1" t="s">
        <v>66</v>
      </c>
      <c r="S687" s="1" t="s">
        <v>1097</v>
      </c>
      <c r="T687" s="1" t="s">
        <v>56</v>
      </c>
      <c r="W687" t="e" cm="1" vm="1">
        <f t="array" ref="W687">_xlfn._xlws.FILTER([1]Rejeitadas!$H:$H,([1]Rejeitadas!$F:$F=B687)*([1]Rejeitadas!$G:$G=P687))</f>
        <v>#VALUE!</v>
      </c>
    </row>
    <row r="688" spans="1:23" ht="15.75" customHeight="1">
      <c r="A688" s="2">
        <v>686</v>
      </c>
      <c r="B688" s="1">
        <v>4223101155834</v>
      </c>
      <c r="C688" s="1" t="s">
        <v>2473</v>
      </c>
      <c r="D688" s="1">
        <v>46</v>
      </c>
      <c r="E688" s="1" t="s">
        <v>2474</v>
      </c>
      <c r="F688" s="1" t="s">
        <v>2475</v>
      </c>
      <c r="G688" s="1">
        <v>73753</v>
      </c>
      <c r="H688" s="1">
        <v>700103985338519</v>
      </c>
      <c r="I688" s="1" t="s">
        <v>1638</v>
      </c>
      <c r="J688" s="1">
        <v>304100021</v>
      </c>
      <c r="K688" s="1" t="s">
        <v>782</v>
      </c>
      <c r="L688" s="1" t="s">
        <v>449</v>
      </c>
      <c r="M688" s="1" t="s">
        <v>192</v>
      </c>
      <c r="N688" s="1" t="s">
        <v>30</v>
      </c>
      <c r="O688" s="1">
        <v>420540</v>
      </c>
      <c r="P688" s="1">
        <v>19445</v>
      </c>
      <c r="Q688" s="1" t="s">
        <v>107</v>
      </c>
      <c r="R688" s="1" t="s">
        <v>66</v>
      </c>
      <c r="S688" s="1" t="s">
        <v>1097</v>
      </c>
      <c r="T688" s="1" t="s">
        <v>468</v>
      </c>
      <c r="W688" t="e" cm="1" vm="1">
        <f t="array" ref="W688">_xlfn._xlws.FILTER([1]Rejeitadas!$H:$H,([1]Rejeitadas!$F:$F=B688)*([1]Rejeitadas!$G:$G=P688))</f>
        <v>#VALUE!</v>
      </c>
    </row>
    <row r="689" spans="1:23" ht="15.75" customHeight="1">
      <c r="A689" s="2">
        <v>687</v>
      </c>
      <c r="B689" s="1">
        <v>4223100855787</v>
      </c>
      <c r="C689" s="1" t="s">
        <v>2476</v>
      </c>
      <c r="D689" s="1">
        <v>48</v>
      </c>
      <c r="E689" s="1" t="s">
        <v>2477</v>
      </c>
      <c r="F689" s="1" t="s">
        <v>2478</v>
      </c>
      <c r="G689" s="1">
        <v>1101990</v>
      </c>
      <c r="H689" s="1">
        <v>703608060371138</v>
      </c>
      <c r="I689" s="1" t="s">
        <v>2041</v>
      </c>
      <c r="J689" s="1">
        <v>415010012</v>
      </c>
      <c r="K689" s="1" t="s">
        <v>256</v>
      </c>
      <c r="L689" s="1" t="s">
        <v>1257</v>
      </c>
      <c r="M689" s="1" t="s">
        <v>1257</v>
      </c>
      <c r="N689" s="1" t="s">
        <v>54</v>
      </c>
      <c r="O689" s="1">
        <v>421660</v>
      </c>
      <c r="P689" s="1">
        <v>2555646</v>
      </c>
      <c r="Q689" s="1" t="s">
        <v>257</v>
      </c>
      <c r="R689" s="1" t="s">
        <v>66</v>
      </c>
      <c r="S689" s="1" t="s">
        <v>1097</v>
      </c>
      <c r="T689" s="1" t="s">
        <v>56</v>
      </c>
      <c r="U689" s="1" t="s">
        <v>2479</v>
      </c>
      <c r="V689" s="1" t="s">
        <v>2480</v>
      </c>
      <c r="W689" t="e" cm="1" vm="1">
        <f t="array" ref="W689">_xlfn._xlws.FILTER([1]Rejeitadas!$H:$H,([1]Rejeitadas!$F:$F=B689)*([1]Rejeitadas!$G:$G=P689))</f>
        <v>#VALUE!</v>
      </c>
    </row>
    <row r="690" spans="1:23" ht="15.75" customHeight="1">
      <c r="A690" s="2">
        <v>688</v>
      </c>
      <c r="B690" s="1">
        <v>4223100912778</v>
      </c>
      <c r="C690" s="1" t="s">
        <v>2481</v>
      </c>
      <c r="D690" s="1">
        <v>28</v>
      </c>
      <c r="E690" s="1" t="s">
        <v>2482</v>
      </c>
      <c r="F690" s="1" t="s">
        <v>2483</v>
      </c>
      <c r="G690" s="1">
        <v>327023</v>
      </c>
      <c r="H690" s="1">
        <v>700205432455229</v>
      </c>
      <c r="I690" s="1" t="s">
        <v>999</v>
      </c>
      <c r="J690" s="1">
        <v>310010047</v>
      </c>
      <c r="K690" s="1" t="s">
        <v>1433</v>
      </c>
      <c r="L690" s="1" t="s">
        <v>1807</v>
      </c>
      <c r="M690" s="1" t="s">
        <v>1092</v>
      </c>
      <c r="N690" s="1" t="s">
        <v>30</v>
      </c>
      <c r="O690" s="1">
        <v>420540</v>
      </c>
      <c r="P690" s="1">
        <v>19283</v>
      </c>
      <c r="Q690" s="1" t="s">
        <v>902</v>
      </c>
      <c r="R690" s="1" t="s">
        <v>66</v>
      </c>
      <c r="S690" s="1" t="s">
        <v>1097</v>
      </c>
      <c r="T690" s="1" t="s">
        <v>34</v>
      </c>
      <c r="W690" t="e" cm="1" vm="1">
        <f t="array" ref="W690">_xlfn._xlws.FILTER([1]Rejeitadas!$H:$H,([1]Rejeitadas!$F:$F=B690)*([1]Rejeitadas!$G:$G=P690))</f>
        <v>#VALUE!</v>
      </c>
    </row>
    <row r="691" spans="1:23" ht="15.75" customHeight="1">
      <c r="A691" s="2">
        <v>689</v>
      </c>
      <c r="B691" s="1">
        <v>4223101197007</v>
      </c>
      <c r="C691" s="1" t="s">
        <v>2481</v>
      </c>
      <c r="D691" s="1">
        <v>28</v>
      </c>
      <c r="E691" s="1" t="s">
        <v>2482</v>
      </c>
      <c r="F691" s="1" t="s">
        <v>2483</v>
      </c>
      <c r="G691" s="1">
        <v>327023</v>
      </c>
      <c r="H691" s="1">
        <v>700205432455229</v>
      </c>
      <c r="I691" s="1" t="s">
        <v>2484</v>
      </c>
      <c r="J691" s="1">
        <v>415010012</v>
      </c>
      <c r="K691" s="1" t="s">
        <v>40</v>
      </c>
      <c r="L691" s="1" t="s">
        <v>1092</v>
      </c>
      <c r="M691" s="1" t="s">
        <v>901</v>
      </c>
      <c r="N691" s="1" t="s">
        <v>30</v>
      </c>
      <c r="O691" s="1">
        <v>420540</v>
      </c>
      <c r="P691" s="1">
        <v>19283</v>
      </c>
      <c r="Q691" s="1" t="s">
        <v>902</v>
      </c>
      <c r="R691" s="1" t="s">
        <v>66</v>
      </c>
      <c r="S691" s="1" t="s">
        <v>1097</v>
      </c>
      <c r="T691" s="1" t="s">
        <v>34</v>
      </c>
      <c r="W691" t="e" cm="1" vm="1">
        <f t="array" ref="W691">_xlfn._xlws.FILTER([1]Rejeitadas!$H:$H,([1]Rejeitadas!$F:$F=B691)*([1]Rejeitadas!$G:$G=P691))</f>
        <v>#VALUE!</v>
      </c>
    </row>
    <row r="692" spans="1:23" ht="15.75" customHeight="1">
      <c r="A692" s="2">
        <v>690</v>
      </c>
      <c r="B692" s="1">
        <v>4223100884398</v>
      </c>
      <c r="C692" s="1" t="s">
        <v>2485</v>
      </c>
      <c r="D692" s="1">
        <v>55</v>
      </c>
      <c r="E692" s="1" t="s">
        <v>2486</v>
      </c>
      <c r="F692" s="1" t="s">
        <v>2487</v>
      </c>
      <c r="G692" s="1">
        <v>872939</v>
      </c>
      <c r="H692" s="1" t="s">
        <v>49</v>
      </c>
      <c r="I692" s="1" t="s">
        <v>1817</v>
      </c>
      <c r="J692" s="1">
        <v>303060255</v>
      </c>
      <c r="K692" s="1" t="s">
        <v>2488</v>
      </c>
      <c r="L692" s="4">
        <v>44978</v>
      </c>
      <c r="M692" s="4">
        <v>44981</v>
      </c>
      <c r="N692" s="1" t="s">
        <v>409</v>
      </c>
      <c r="O692" s="1">
        <v>420540</v>
      </c>
      <c r="P692" s="1">
        <v>2691841</v>
      </c>
      <c r="Q692" s="1" t="s">
        <v>55</v>
      </c>
      <c r="R692" s="1" t="s">
        <v>32</v>
      </c>
      <c r="S692" s="1" t="s">
        <v>334</v>
      </c>
      <c r="T692" s="1" t="s">
        <v>56</v>
      </c>
      <c r="U692" s="1" t="s">
        <v>628</v>
      </c>
      <c r="V692" s="1" t="s">
        <v>2489</v>
      </c>
      <c r="W692" t="e" cm="1" vm="1">
        <f t="array" ref="W692">_xlfn._xlws.FILTER([1]Rejeitadas!$H:$H,([1]Rejeitadas!$F:$F=B692)*([1]Rejeitadas!$G:$G=P692))</f>
        <v>#VALUE!</v>
      </c>
    </row>
    <row r="693" spans="1:23" ht="15.75" customHeight="1">
      <c r="A693" s="2">
        <v>691</v>
      </c>
      <c r="B693" s="1">
        <v>4223100934723</v>
      </c>
      <c r="C693" s="1" t="s">
        <v>2490</v>
      </c>
      <c r="D693" s="1">
        <v>40</v>
      </c>
      <c r="E693" s="1" t="s">
        <v>2491</v>
      </c>
      <c r="F693" s="1" t="s">
        <v>2492</v>
      </c>
      <c r="G693" s="1">
        <v>391828</v>
      </c>
      <c r="H693" s="1">
        <v>700208995419523</v>
      </c>
      <c r="I693" s="1" t="s">
        <v>1796</v>
      </c>
      <c r="J693" s="1">
        <v>415010012</v>
      </c>
      <c r="K693" s="1" t="s">
        <v>40</v>
      </c>
      <c r="L693" s="1" t="s">
        <v>274</v>
      </c>
      <c r="M693" s="1" t="s">
        <v>901</v>
      </c>
      <c r="N693" s="1" t="s">
        <v>30</v>
      </c>
      <c r="O693" s="1">
        <v>421660</v>
      </c>
      <c r="P693" s="1">
        <v>2555646</v>
      </c>
      <c r="Q693" s="1" t="s">
        <v>43</v>
      </c>
      <c r="R693" s="1" t="s">
        <v>66</v>
      </c>
      <c r="S693" s="1" t="s">
        <v>1097</v>
      </c>
      <c r="T693" s="1" t="s">
        <v>98</v>
      </c>
      <c r="U693" s="1" t="s">
        <v>2493</v>
      </c>
      <c r="V693" s="1" t="s">
        <v>2494</v>
      </c>
      <c r="W693" cm="1">
        <f t="array" ref="W693">_xlfn._xlws.FILTER([1]Rejeitadas!$H:$H,([1]Rejeitadas!$F:$F=B693)*([1]Rejeitadas!$G:$G=P693))</f>
        <v>1808.01</v>
      </c>
    </row>
    <row r="694" spans="1:23" ht="15.75" customHeight="1">
      <c r="A694" s="2">
        <v>692</v>
      </c>
      <c r="B694" s="1">
        <v>4223100869977</v>
      </c>
      <c r="C694" s="1" t="s">
        <v>2490</v>
      </c>
      <c r="D694" s="1">
        <v>40</v>
      </c>
      <c r="E694" s="1" t="s">
        <v>2491</v>
      </c>
      <c r="F694" s="1" t="s">
        <v>2492</v>
      </c>
      <c r="G694" s="1">
        <v>391828</v>
      </c>
      <c r="H694" s="1">
        <v>700208995419523</v>
      </c>
      <c r="I694" s="1" t="s">
        <v>1796</v>
      </c>
      <c r="J694" s="1">
        <v>408020385</v>
      </c>
      <c r="K694" s="1" t="s">
        <v>2495</v>
      </c>
      <c r="L694" s="1" t="s">
        <v>1289</v>
      </c>
      <c r="M694" s="1" t="s">
        <v>274</v>
      </c>
      <c r="N694" s="1" t="s">
        <v>30</v>
      </c>
      <c r="O694" s="1">
        <v>421660</v>
      </c>
      <c r="P694" s="1">
        <v>2555646</v>
      </c>
      <c r="Q694" s="1" t="s">
        <v>43</v>
      </c>
      <c r="R694" s="1" t="s">
        <v>66</v>
      </c>
      <c r="S694" s="1" t="s">
        <v>1097</v>
      </c>
      <c r="T694" s="1" t="s">
        <v>34</v>
      </c>
      <c r="W694" t="e" cm="1" vm="1">
        <f t="array" ref="W694">_xlfn._xlws.FILTER([1]Rejeitadas!$H:$H,([1]Rejeitadas!$F:$F=B694)*([1]Rejeitadas!$G:$G=P694))</f>
        <v>#VALUE!</v>
      </c>
    </row>
    <row r="695" spans="1:23" ht="15.75" customHeight="1">
      <c r="A695" s="2">
        <v>693</v>
      </c>
      <c r="B695" s="1">
        <v>4223100946955</v>
      </c>
      <c r="C695" s="1" t="s">
        <v>2490</v>
      </c>
      <c r="D695" s="1">
        <v>40</v>
      </c>
      <c r="E695" s="1" t="s">
        <v>2491</v>
      </c>
      <c r="F695" s="1" t="s">
        <v>2492</v>
      </c>
      <c r="G695" s="1">
        <v>391828</v>
      </c>
      <c r="H695" s="1" t="s">
        <v>38</v>
      </c>
      <c r="I695" s="1" t="s">
        <v>2239</v>
      </c>
      <c r="J695" s="1">
        <v>415010012</v>
      </c>
      <c r="K695" s="1" t="s">
        <v>40</v>
      </c>
      <c r="L695" s="1" t="s">
        <v>901</v>
      </c>
      <c r="M695" s="1" t="s">
        <v>1221</v>
      </c>
      <c r="N695" s="1" t="s">
        <v>30</v>
      </c>
      <c r="O695" s="1">
        <v>421660</v>
      </c>
      <c r="P695" s="1">
        <v>2555646</v>
      </c>
      <c r="Q695" s="1" t="s">
        <v>43</v>
      </c>
      <c r="R695" s="1" t="s">
        <v>32</v>
      </c>
      <c r="S695" s="1" t="s">
        <v>1097</v>
      </c>
      <c r="T695" s="1" t="s">
        <v>34</v>
      </c>
      <c r="W695" cm="1">
        <f t="array" ref="W695">_xlfn._xlws.FILTER([1]Rejeitadas!$H:$H,([1]Rejeitadas!$F:$F=B695)*([1]Rejeitadas!$G:$G=P695))</f>
        <v>2861.1</v>
      </c>
    </row>
    <row r="696" spans="1:23" ht="15.75" customHeight="1">
      <c r="A696" s="2">
        <v>694</v>
      </c>
      <c r="B696" s="1">
        <v>4223100985961</v>
      </c>
      <c r="C696" s="1" t="s">
        <v>2496</v>
      </c>
      <c r="D696" s="1">
        <v>49</v>
      </c>
      <c r="E696" s="1" t="s">
        <v>2497</v>
      </c>
      <c r="F696" s="1" t="s">
        <v>2498</v>
      </c>
      <c r="G696" s="1">
        <v>1093360</v>
      </c>
      <c r="H696" s="1" t="s">
        <v>38</v>
      </c>
      <c r="I696" s="1" t="s">
        <v>2499</v>
      </c>
      <c r="J696" s="1">
        <v>408040149</v>
      </c>
      <c r="K696" s="1" t="s">
        <v>2500</v>
      </c>
      <c r="L696" s="1" t="s">
        <v>343</v>
      </c>
      <c r="M696" s="1" t="s">
        <v>343</v>
      </c>
      <c r="N696" s="1" t="s">
        <v>30</v>
      </c>
      <c r="O696" s="1">
        <v>421660</v>
      </c>
      <c r="P696" s="1">
        <v>2555646</v>
      </c>
      <c r="Q696" s="1" t="s">
        <v>43</v>
      </c>
      <c r="R696" s="1" t="s">
        <v>32</v>
      </c>
      <c r="S696" s="1" t="s">
        <v>1097</v>
      </c>
      <c r="T696" s="1" t="s">
        <v>34</v>
      </c>
      <c r="U696" s="1" t="s">
        <v>2501</v>
      </c>
      <c r="V696" s="1" t="s">
        <v>2502</v>
      </c>
      <c r="W696" t="e" cm="1" vm="1">
        <f t="array" ref="W696">_xlfn._xlws.FILTER([1]Rejeitadas!$H:$H,([1]Rejeitadas!$F:$F=B696)*([1]Rejeitadas!$G:$G=P696))</f>
        <v>#VALUE!</v>
      </c>
    </row>
    <row r="697" spans="1:23" ht="15.75" customHeight="1">
      <c r="A697" s="2">
        <v>695</v>
      </c>
      <c r="B697" s="1">
        <v>4223100911491</v>
      </c>
      <c r="C697" s="1" t="s">
        <v>2503</v>
      </c>
      <c r="D697" s="1">
        <v>44</v>
      </c>
      <c r="E697" s="1" t="s">
        <v>2504</v>
      </c>
      <c r="F697" s="1" t="s">
        <v>2505</v>
      </c>
      <c r="G697" s="1">
        <v>899601</v>
      </c>
      <c r="H697" s="1" t="s">
        <v>114</v>
      </c>
      <c r="I697" s="1" t="s">
        <v>956</v>
      </c>
      <c r="J697" s="1">
        <v>303140151</v>
      </c>
      <c r="K697" s="1" t="s">
        <v>181</v>
      </c>
      <c r="L697" s="4">
        <v>44986</v>
      </c>
      <c r="M697" s="4">
        <v>44987</v>
      </c>
      <c r="N697" s="1" t="s">
        <v>409</v>
      </c>
      <c r="O697" s="1">
        <v>420540</v>
      </c>
      <c r="P697" s="1">
        <v>2691841</v>
      </c>
      <c r="Q697" s="1" t="s">
        <v>55</v>
      </c>
      <c r="R697" s="1" t="s">
        <v>32</v>
      </c>
      <c r="S697" s="1" t="s">
        <v>334</v>
      </c>
      <c r="T697" s="1" t="s">
        <v>56</v>
      </c>
      <c r="U697" s="1" t="s">
        <v>442</v>
      </c>
      <c r="V697" s="1" t="s">
        <v>2506</v>
      </c>
      <c r="W697" t="e" cm="1" vm="1">
        <f t="array" ref="W697">_xlfn._xlws.FILTER([1]Rejeitadas!$H:$H,([1]Rejeitadas!$F:$F=B697)*([1]Rejeitadas!$G:$G=P697))</f>
        <v>#VALUE!</v>
      </c>
    </row>
    <row r="698" spans="1:23" ht="15.75" customHeight="1">
      <c r="A698" s="2">
        <v>696</v>
      </c>
      <c r="B698" s="1">
        <v>4223100959430</v>
      </c>
      <c r="C698" s="1" t="s">
        <v>2503</v>
      </c>
      <c r="D698" s="1">
        <v>44</v>
      </c>
      <c r="E698" s="1" t="s">
        <v>2504</v>
      </c>
      <c r="F698" s="1" t="s">
        <v>2505</v>
      </c>
      <c r="G698" s="1">
        <v>899601</v>
      </c>
      <c r="H698" s="1">
        <v>702804113345760</v>
      </c>
      <c r="I698" s="1" t="s">
        <v>170</v>
      </c>
      <c r="J698" s="1">
        <v>303010215</v>
      </c>
      <c r="K698" s="1" t="s">
        <v>1103</v>
      </c>
      <c r="L698" s="4">
        <v>45002</v>
      </c>
      <c r="M698" s="4">
        <v>45003</v>
      </c>
      <c r="N698" s="1" t="s">
        <v>409</v>
      </c>
      <c r="O698" s="1">
        <v>420540</v>
      </c>
      <c r="P698" s="1">
        <v>2691841</v>
      </c>
      <c r="Q698" s="1" t="s">
        <v>55</v>
      </c>
      <c r="R698" s="1" t="s">
        <v>66</v>
      </c>
      <c r="S698" s="1" t="s">
        <v>334</v>
      </c>
      <c r="T698" s="1" t="s">
        <v>56</v>
      </c>
      <c r="U698" s="1" t="s">
        <v>442</v>
      </c>
      <c r="V698" s="1" t="s">
        <v>2506</v>
      </c>
      <c r="W698" t="e" cm="1" vm="1">
        <f t="array" ref="W698">_xlfn._xlws.FILTER([1]Rejeitadas!$H:$H,([1]Rejeitadas!$F:$F=B698)*([1]Rejeitadas!$G:$G=P698))</f>
        <v>#VALUE!</v>
      </c>
    </row>
    <row r="699" spans="1:23" ht="15.75" customHeight="1">
      <c r="A699" s="2">
        <v>697</v>
      </c>
      <c r="B699" s="1">
        <v>4223100996664</v>
      </c>
      <c r="C699" s="1" t="s">
        <v>2507</v>
      </c>
      <c r="D699" s="1">
        <v>40</v>
      </c>
      <c r="E699" s="1" t="s">
        <v>2508</v>
      </c>
      <c r="F699" s="1" t="s">
        <v>2509</v>
      </c>
      <c r="G699" s="1">
        <v>1105423</v>
      </c>
      <c r="H699" s="1">
        <v>704701729726535</v>
      </c>
      <c r="I699" s="1" t="s">
        <v>283</v>
      </c>
      <c r="J699" s="1">
        <v>415010012</v>
      </c>
      <c r="K699" s="1" t="s">
        <v>40</v>
      </c>
      <c r="L699" s="1" t="s">
        <v>809</v>
      </c>
      <c r="M699" s="1" t="s">
        <v>475</v>
      </c>
      <c r="N699" s="1" t="s">
        <v>30</v>
      </c>
      <c r="O699" s="1">
        <v>421660</v>
      </c>
      <c r="P699" s="1">
        <v>2555646</v>
      </c>
      <c r="Q699" s="1" t="s">
        <v>43</v>
      </c>
      <c r="R699" s="1" t="s">
        <v>66</v>
      </c>
      <c r="S699" s="1" t="s">
        <v>1097</v>
      </c>
      <c r="T699" s="1" t="s">
        <v>34</v>
      </c>
      <c r="U699" s="1" t="s">
        <v>2510</v>
      </c>
      <c r="V699" s="1" t="s">
        <v>2511</v>
      </c>
      <c r="W699" cm="1">
        <f t="array" ref="W699">_xlfn._xlws.FILTER([1]Rejeitadas!$H:$H,([1]Rejeitadas!$F:$F=B699)*([1]Rejeitadas!$G:$G=P699))</f>
        <v>1494.47</v>
      </c>
    </row>
    <row r="700" spans="1:23" ht="15.75" customHeight="1">
      <c r="A700" s="2">
        <v>698</v>
      </c>
      <c r="B700" s="1">
        <v>4223101019005</v>
      </c>
      <c r="C700" s="1" t="s">
        <v>2507</v>
      </c>
      <c r="D700" s="1">
        <v>40</v>
      </c>
      <c r="E700" s="1" t="s">
        <v>2508</v>
      </c>
      <c r="F700" s="1" t="s">
        <v>2509</v>
      </c>
      <c r="G700" s="1">
        <v>1105423</v>
      </c>
      <c r="H700" s="1">
        <v>704701729726535</v>
      </c>
      <c r="I700" s="1" t="s">
        <v>283</v>
      </c>
      <c r="J700" s="1">
        <v>415010012</v>
      </c>
      <c r="K700" s="1" t="s">
        <v>40</v>
      </c>
      <c r="L700" s="1" t="s">
        <v>53</v>
      </c>
      <c r="M700" s="1" t="s">
        <v>175</v>
      </c>
      <c r="N700" s="1" t="s">
        <v>30</v>
      </c>
      <c r="O700" s="1">
        <v>421660</v>
      </c>
      <c r="P700" s="1">
        <v>2555646</v>
      </c>
      <c r="Q700" s="1" t="s">
        <v>43</v>
      </c>
      <c r="R700" s="1" t="s">
        <v>66</v>
      </c>
      <c r="S700" s="1" t="s">
        <v>1097</v>
      </c>
      <c r="T700" s="1" t="s">
        <v>34</v>
      </c>
      <c r="U700" s="1" t="s">
        <v>2512</v>
      </c>
      <c r="V700" s="1" t="s">
        <v>2513</v>
      </c>
      <c r="W700" cm="1">
        <f t="array" ref="W700">_xlfn._xlws.FILTER([1]Rejeitadas!$H:$H,([1]Rejeitadas!$F:$F=B700)*([1]Rejeitadas!$G:$G=P700))</f>
        <v>2075.16</v>
      </c>
    </row>
    <row r="701" spans="1:23" ht="15.75" customHeight="1">
      <c r="A701" s="2">
        <v>699</v>
      </c>
      <c r="B701" s="1">
        <v>4223100958153</v>
      </c>
      <c r="C701" s="1" t="s">
        <v>2507</v>
      </c>
      <c r="D701" s="1">
        <v>40</v>
      </c>
      <c r="E701" s="1" t="s">
        <v>2508</v>
      </c>
      <c r="F701" s="1" t="s">
        <v>2509</v>
      </c>
      <c r="G701" s="1">
        <v>1105423</v>
      </c>
      <c r="H701" s="1">
        <v>704701729726535</v>
      </c>
      <c r="I701" s="1" t="s">
        <v>315</v>
      </c>
      <c r="J701" s="1">
        <v>415010012</v>
      </c>
      <c r="K701" s="1" t="s">
        <v>40</v>
      </c>
      <c r="L701" s="1" t="s">
        <v>475</v>
      </c>
      <c r="M701" s="1" t="s">
        <v>53</v>
      </c>
      <c r="N701" s="1" t="s">
        <v>30</v>
      </c>
      <c r="O701" s="1">
        <v>421660</v>
      </c>
      <c r="P701" s="1">
        <v>2555646</v>
      </c>
      <c r="Q701" s="1" t="s">
        <v>43</v>
      </c>
      <c r="R701" s="1" t="s">
        <v>66</v>
      </c>
      <c r="S701" s="1" t="s">
        <v>1097</v>
      </c>
      <c r="T701" s="1" t="s">
        <v>34</v>
      </c>
      <c r="U701" s="1" t="s">
        <v>2514</v>
      </c>
      <c r="V701" s="1" t="s">
        <v>2515</v>
      </c>
      <c r="W701" cm="1">
        <f t="array" ref="W701">_xlfn._xlws.FILTER([1]Rejeitadas!$H:$H,([1]Rejeitadas!$F:$F=B701)*([1]Rejeitadas!$G:$G=P701))</f>
        <v>272.02999999999997</v>
      </c>
    </row>
    <row r="702" spans="1:23" ht="15.75" customHeight="1">
      <c r="A702" s="2">
        <v>700</v>
      </c>
      <c r="B702" s="1">
        <v>4223101116861</v>
      </c>
      <c r="C702" s="1" t="s">
        <v>2516</v>
      </c>
      <c r="D702" s="1">
        <v>10</v>
      </c>
      <c r="E702" s="1" t="s">
        <v>2517</v>
      </c>
      <c r="F702" s="1" t="s">
        <v>2518</v>
      </c>
      <c r="G702" s="1">
        <v>644483</v>
      </c>
      <c r="H702" s="1">
        <v>702309190156712</v>
      </c>
      <c r="I702" s="1" t="s">
        <v>2519</v>
      </c>
      <c r="J702" s="1">
        <v>303080060</v>
      </c>
      <c r="K702" s="1" t="s">
        <v>2520</v>
      </c>
      <c r="L702" s="1" t="s">
        <v>213</v>
      </c>
      <c r="M702" s="1" t="s">
        <v>449</v>
      </c>
      <c r="N702" s="1" t="s">
        <v>30</v>
      </c>
      <c r="O702" s="1">
        <v>420540</v>
      </c>
      <c r="P702" s="1">
        <v>2691868</v>
      </c>
      <c r="Q702" s="1" t="s">
        <v>230</v>
      </c>
      <c r="R702" s="1" t="s">
        <v>66</v>
      </c>
      <c r="S702" s="1" t="s">
        <v>1097</v>
      </c>
      <c r="T702" s="1" t="s">
        <v>34</v>
      </c>
      <c r="W702" t="e" cm="1" vm="1">
        <f t="array" ref="W702">_xlfn._xlws.FILTER([1]Rejeitadas!$H:$H,([1]Rejeitadas!$F:$F=B702)*([1]Rejeitadas!$G:$G=P702))</f>
        <v>#VALUE!</v>
      </c>
    </row>
    <row r="703" spans="1:23" ht="15.75" customHeight="1">
      <c r="A703" s="2">
        <v>701</v>
      </c>
      <c r="B703" s="1">
        <v>4223101122670</v>
      </c>
      <c r="C703" s="1" t="s">
        <v>2516</v>
      </c>
      <c r="D703" s="1">
        <v>10</v>
      </c>
      <c r="E703" s="1" t="s">
        <v>2517</v>
      </c>
      <c r="F703" s="1" t="s">
        <v>2518</v>
      </c>
      <c r="G703" s="1">
        <v>6737183</v>
      </c>
      <c r="H703" s="1">
        <v>702309190156712</v>
      </c>
      <c r="I703" s="1" t="s">
        <v>2519</v>
      </c>
      <c r="J703" s="1">
        <v>303080060</v>
      </c>
      <c r="K703" s="1" t="s">
        <v>2520</v>
      </c>
      <c r="L703" s="1" t="s">
        <v>449</v>
      </c>
      <c r="M703" s="1" t="s">
        <v>225</v>
      </c>
      <c r="N703" s="1" t="s">
        <v>30</v>
      </c>
      <c r="O703" s="1">
        <v>420540</v>
      </c>
      <c r="P703" s="1">
        <v>3157245</v>
      </c>
      <c r="Q703" s="1" t="s">
        <v>31</v>
      </c>
      <c r="R703" s="1" t="s">
        <v>66</v>
      </c>
      <c r="S703" s="1" t="s">
        <v>1097</v>
      </c>
      <c r="T703" s="1" t="s">
        <v>34</v>
      </c>
      <c r="W703" t="e" cm="1" vm="1">
        <f t="array" ref="W703">_xlfn._xlws.FILTER([1]Rejeitadas!$H:$H,([1]Rejeitadas!$F:$F=B703)*([1]Rejeitadas!$G:$G=P703))</f>
        <v>#VALUE!</v>
      </c>
    </row>
    <row r="704" spans="1:23" ht="15.75" customHeight="1">
      <c r="A704" s="2">
        <v>702</v>
      </c>
      <c r="B704" s="1">
        <v>4223101131480</v>
      </c>
      <c r="C704" s="1" t="s">
        <v>2521</v>
      </c>
      <c r="D704" s="1">
        <v>42</v>
      </c>
      <c r="E704" s="1" t="s">
        <v>2522</v>
      </c>
      <c r="F704" s="1" t="s">
        <v>2523</v>
      </c>
      <c r="G704" s="1">
        <v>1112678</v>
      </c>
      <c r="H704" s="1" t="s">
        <v>38</v>
      </c>
      <c r="I704" s="1" t="s">
        <v>2524</v>
      </c>
      <c r="J704" s="1">
        <v>412040166</v>
      </c>
      <c r="K704" s="1" t="s">
        <v>498</v>
      </c>
      <c r="L704" s="1" t="s">
        <v>105</v>
      </c>
      <c r="M704" s="1" t="s">
        <v>105</v>
      </c>
      <c r="N704" s="1" t="s">
        <v>30</v>
      </c>
      <c r="O704" s="1">
        <v>421660</v>
      </c>
      <c r="P704" s="1">
        <v>2555646</v>
      </c>
      <c r="Q704" s="1" t="s">
        <v>43</v>
      </c>
      <c r="R704" s="1" t="s">
        <v>32</v>
      </c>
      <c r="S704" s="1" t="s">
        <v>1097</v>
      </c>
      <c r="T704" s="1" t="s">
        <v>98</v>
      </c>
      <c r="U704" s="1" t="s">
        <v>2525</v>
      </c>
      <c r="V704" s="1" t="s">
        <v>2526</v>
      </c>
      <c r="W704" cm="1">
        <f t="array" ref="W704">_xlfn._xlws.FILTER([1]Rejeitadas!$H:$H,([1]Rejeitadas!$F:$F=B704)*([1]Rejeitadas!$G:$G=P704))</f>
        <v>1978.47</v>
      </c>
    </row>
    <row r="705" spans="1:23" ht="15.75" customHeight="1">
      <c r="A705" s="2">
        <v>703</v>
      </c>
      <c r="B705" s="1">
        <v>4223101159552</v>
      </c>
      <c r="C705" s="1" t="s">
        <v>2527</v>
      </c>
      <c r="D705" s="1">
        <v>22</v>
      </c>
      <c r="E705" s="1" t="s">
        <v>2528</v>
      </c>
      <c r="F705" s="1" t="s">
        <v>2529</v>
      </c>
      <c r="G705" s="1">
        <v>1113678</v>
      </c>
      <c r="H705" s="1" t="s">
        <v>38</v>
      </c>
      <c r="I705" s="1" t="s">
        <v>342</v>
      </c>
      <c r="J705" s="1">
        <v>415020034</v>
      </c>
      <c r="K705" s="1" t="s">
        <v>89</v>
      </c>
      <c r="L705" s="1" t="s">
        <v>141</v>
      </c>
      <c r="M705" s="1" t="s">
        <v>242</v>
      </c>
      <c r="N705" s="1" t="s">
        <v>30</v>
      </c>
      <c r="O705" s="1">
        <v>421660</v>
      </c>
      <c r="P705" s="1">
        <v>2555646</v>
      </c>
      <c r="Q705" s="1" t="s">
        <v>43</v>
      </c>
      <c r="R705" s="1" t="s">
        <v>32</v>
      </c>
      <c r="S705" s="1" t="s">
        <v>1097</v>
      </c>
      <c r="T705" s="1" t="s">
        <v>98</v>
      </c>
      <c r="U705" s="1" t="s">
        <v>2530</v>
      </c>
      <c r="V705" s="1" t="s">
        <v>2531</v>
      </c>
      <c r="W705" cm="1">
        <f t="array" ref="W705">_xlfn._xlws.FILTER([1]Rejeitadas!$H:$H,([1]Rejeitadas!$F:$F=B705)*([1]Rejeitadas!$G:$G=P705))</f>
        <v>1068.3499999999999</v>
      </c>
    </row>
    <row r="706" spans="1:23" ht="15.75" customHeight="1">
      <c r="A706" s="2">
        <v>704</v>
      </c>
      <c r="B706" s="1">
        <v>4223101099250</v>
      </c>
      <c r="C706" s="1" t="s">
        <v>2532</v>
      </c>
      <c r="D706" s="1">
        <v>26</v>
      </c>
      <c r="E706" s="1" t="s">
        <v>2533</v>
      </c>
      <c r="F706" s="1" t="s">
        <v>2534</v>
      </c>
      <c r="G706" s="1">
        <v>6664296</v>
      </c>
      <c r="H706" s="1" t="s">
        <v>38</v>
      </c>
      <c r="I706" s="1" t="s">
        <v>526</v>
      </c>
      <c r="J706" s="1">
        <v>303100010</v>
      </c>
      <c r="K706" s="1" t="s">
        <v>527</v>
      </c>
      <c r="L706" s="1" t="s">
        <v>976</v>
      </c>
      <c r="M706" s="1" t="s">
        <v>96</v>
      </c>
      <c r="N706" s="1" t="s">
        <v>30</v>
      </c>
      <c r="O706" s="1">
        <v>420540</v>
      </c>
      <c r="P706" s="1">
        <v>3157245</v>
      </c>
      <c r="Q706" s="1" t="s">
        <v>31</v>
      </c>
      <c r="R706" s="1" t="s">
        <v>32</v>
      </c>
      <c r="S706" s="1" t="s">
        <v>1097</v>
      </c>
      <c r="T706" s="1" t="s">
        <v>34</v>
      </c>
      <c r="W706" t="e" cm="1" vm="1">
        <f t="array" ref="W706">_xlfn._xlws.FILTER([1]Rejeitadas!$H:$H,([1]Rejeitadas!$F:$F=B706)*([1]Rejeitadas!$G:$G=P706))</f>
        <v>#VALUE!</v>
      </c>
    </row>
    <row r="707" spans="1:23" ht="15.75" customHeight="1">
      <c r="A707" s="2">
        <v>705</v>
      </c>
      <c r="B707" s="1">
        <v>4223101163578</v>
      </c>
      <c r="C707" s="1" t="s">
        <v>2535</v>
      </c>
      <c r="D707" s="1">
        <v>10</v>
      </c>
      <c r="E707" s="1" t="s">
        <v>2536</v>
      </c>
      <c r="F707" s="1" t="s">
        <v>2537</v>
      </c>
      <c r="G707" s="1">
        <v>754701</v>
      </c>
      <c r="H707" s="1">
        <v>700002153707107</v>
      </c>
      <c r="I707" s="1" t="s">
        <v>1250</v>
      </c>
      <c r="J707" s="1">
        <v>403010101</v>
      </c>
      <c r="K707" s="1" t="s">
        <v>1669</v>
      </c>
      <c r="L707" s="1" t="s">
        <v>212</v>
      </c>
      <c r="M707" s="1" t="s">
        <v>105</v>
      </c>
      <c r="N707" s="1" t="s">
        <v>30</v>
      </c>
      <c r="O707" s="1">
        <v>420540</v>
      </c>
      <c r="P707" s="1">
        <v>2691868</v>
      </c>
      <c r="Q707" s="1" t="s">
        <v>230</v>
      </c>
      <c r="R707" s="1" t="s">
        <v>66</v>
      </c>
      <c r="S707" s="1" t="s">
        <v>1097</v>
      </c>
      <c r="T707" s="1" t="s">
        <v>34</v>
      </c>
      <c r="W707" t="e" cm="1" vm="1">
        <f t="array" ref="W707">_xlfn._xlws.FILTER([1]Rejeitadas!$H:$H,([1]Rejeitadas!$F:$F=B707)*([1]Rejeitadas!$G:$G=P707))</f>
        <v>#VALUE!</v>
      </c>
    </row>
    <row r="708" spans="1:23" ht="15.75" customHeight="1">
      <c r="A708" s="2">
        <v>706</v>
      </c>
      <c r="B708" s="1">
        <v>4223101078878</v>
      </c>
      <c r="C708" s="1" t="s">
        <v>2535</v>
      </c>
      <c r="D708" s="1">
        <v>10</v>
      </c>
      <c r="E708" s="1" t="s">
        <v>2536</v>
      </c>
      <c r="F708" s="1" t="s">
        <v>2537</v>
      </c>
      <c r="G708" s="1">
        <v>754701</v>
      </c>
      <c r="H708" s="1" t="s">
        <v>25</v>
      </c>
      <c r="I708" s="1" t="s">
        <v>1250</v>
      </c>
      <c r="J708" s="1">
        <v>403010098</v>
      </c>
      <c r="K708" s="1" t="s">
        <v>1670</v>
      </c>
      <c r="L708" s="1" t="s">
        <v>204</v>
      </c>
      <c r="M708" s="1" t="s">
        <v>212</v>
      </c>
      <c r="N708" s="1" t="s">
        <v>30</v>
      </c>
      <c r="O708" s="1">
        <v>420540</v>
      </c>
      <c r="P708" s="1">
        <v>2691868</v>
      </c>
      <c r="Q708" s="1" t="s">
        <v>230</v>
      </c>
      <c r="R708" s="1" t="s">
        <v>32</v>
      </c>
      <c r="S708" s="1" t="s">
        <v>1097</v>
      </c>
      <c r="T708" s="1" t="s">
        <v>34</v>
      </c>
      <c r="W708" t="e" cm="1" vm="1">
        <f t="array" ref="W708">_xlfn._xlws.FILTER([1]Rejeitadas!$H:$H,([1]Rejeitadas!$F:$F=B708)*([1]Rejeitadas!$G:$G=P708))</f>
        <v>#VALUE!</v>
      </c>
    </row>
    <row r="709" spans="1:23" ht="15.75" customHeight="1">
      <c r="A709" s="2">
        <v>707</v>
      </c>
      <c r="B709" s="1">
        <v>4223101180936</v>
      </c>
      <c r="C709" s="1" t="s">
        <v>2538</v>
      </c>
      <c r="D709" s="1">
        <v>26</v>
      </c>
      <c r="E709" s="1" t="s">
        <v>2539</v>
      </c>
      <c r="F709" s="1" t="s">
        <v>2540</v>
      </c>
      <c r="G709" s="1">
        <v>909165</v>
      </c>
      <c r="H709" s="1" t="s">
        <v>38</v>
      </c>
      <c r="I709" s="1" t="s">
        <v>2541</v>
      </c>
      <c r="J709" s="1">
        <v>308010035</v>
      </c>
      <c r="K709" s="1" t="s">
        <v>1231</v>
      </c>
      <c r="L709" s="1" t="s">
        <v>585</v>
      </c>
      <c r="M709" s="1" t="s">
        <v>78</v>
      </c>
      <c r="N709" s="1" t="s">
        <v>30</v>
      </c>
      <c r="O709" s="1">
        <v>420540</v>
      </c>
      <c r="P709" s="1">
        <v>2691841</v>
      </c>
      <c r="Q709" s="1" t="s">
        <v>143</v>
      </c>
      <c r="R709" s="1" t="s">
        <v>32</v>
      </c>
      <c r="S709" s="1" t="s">
        <v>1097</v>
      </c>
      <c r="T709" s="1" t="s">
        <v>34</v>
      </c>
      <c r="W709" t="e" cm="1" vm="1">
        <f t="array" ref="W709">_xlfn._xlws.FILTER([1]Rejeitadas!$H:$H,([1]Rejeitadas!$F:$F=B709)*([1]Rejeitadas!$G:$G=P709))</f>
        <v>#VALUE!</v>
      </c>
    </row>
    <row r="710" spans="1:23" ht="15.75" customHeight="1">
      <c r="A710" s="2">
        <v>708</v>
      </c>
      <c r="B710" s="1">
        <v>4223100991780</v>
      </c>
      <c r="C710" s="1" t="s">
        <v>2542</v>
      </c>
      <c r="D710" s="1">
        <v>26</v>
      </c>
      <c r="E710" s="1" t="s">
        <v>2543</v>
      </c>
      <c r="F710" s="1" t="s">
        <v>2544</v>
      </c>
      <c r="G710" s="1">
        <v>863666</v>
      </c>
      <c r="H710" s="1" t="s">
        <v>49</v>
      </c>
      <c r="I710" s="1" t="s">
        <v>2545</v>
      </c>
      <c r="J710" s="1">
        <v>303040076</v>
      </c>
      <c r="K710" s="1" t="s">
        <v>2546</v>
      </c>
      <c r="L710" s="4">
        <v>45014</v>
      </c>
      <c r="M710" s="4">
        <v>45019</v>
      </c>
      <c r="N710" s="1" t="s">
        <v>117</v>
      </c>
      <c r="O710" s="1">
        <v>420540</v>
      </c>
      <c r="P710" s="1">
        <v>2691841</v>
      </c>
      <c r="Q710" s="1" t="s">
        <v>55</v>
      </c>
      <c r="R710" s="1" t="s">
        <v>32</v>
      </c>
      <c r="S710" s="1" t="s">
        <v>1097</v>
      </c>
      <c r="T710" s="1" t="s">
        <v>56</v>
      </c>
      <c r="U710" s="1" t="s">
        <v>2547</v>
      </c>
      <c r="V710" s="1" t="s">
        <v>2548</v>
      </c>
      <c r="W710" t="e" cm="1" vm="1">
        <f t="array" ref="W710">_xlfn._xlws.FILTER([1]Rejeitadas!$H:$H,([1]Rejeitadas!$F:$F=B710)*([1]Rejeitadas!$G:$G=P710))</f>
        <v>#VALUE!</v>
      </c>
    </row>
    <row r="711" spans="1:23" ht="15.75" customHeight="1">
      <c r="A711" s="2">
        <v>709</v>
      </c>
      <c r="B711" s="1">
        <v>4223100913405</v>
      </c>
      <c r="C711" s="1" t="s">
        <v>2549</v>
      </c>
      <c r="D711" s="1">
        <v>29</v>
      </c>
      <c r="E711" s="1" t="s">
        <v>2550</v>
      </c>
      <c r="F711" s="1" t="s">
        <v>2551</v>
      </c>
      <c r="G711" s="1">
        <v>1104249</v>
      </c>
      <c r="H711" s="1" t="s">
        <v>38</v>
      </c>
      <c r="I711" s="1" t="s">
        <v>342</v>
      </c>
      <c r="J711" s="1">
        <v>415020034</v>
      </c>
      <c r="K711" s="1" t="s">
        <v>89</v>
      </c>
      <c r="L711" s="1" t="s">
        <v>1092</v>
      </c>
      <c r="M711" s="1" t="s">
        <v>274</v>
      </c>
      <c r="N711" s="1" t="s">
        <v>30</v>
      </c>
      <c r="O711" s="1">
        <v>421660</v>
      </c>
      <c r="P711" s="1">
        <v>2555646</v>
      </c>
      <c r="Q711" s="1" t="s">
        <v>43</v>
      </c>
      <c r="R711" s="1" t="s">
        <v>32</v>
      </c>
      <c r="S711" s="1" t="s">
        <v>1097</v>
      </c>
      <c r="T711" s="1" t="s">
        <v>34</v>
      </c>
      <c r="U711" s="1" t="s">
        <v>2552</v>
      </c>
      <c r="V711" s="1" t="s">
        <v>2553</v>
      </c>
      <c r="W711" t="e" cm="1" vm="1">
        <f t="array" ref="W711">_xlfn._xlws.FILTER([1]Rejeitadas!$H:$H,([1]Rejeitadas!$F:$F=B711)*([1]Rejeitadas!$G:$G=P711))</f>
        <v>#VALUE!</v>
      </c>
    </row>
    <row r="712" spans="1:23" ht="15.75" customHeight="1">
      <c r="A712" s="2">
        <v>710</v>
      </c>
      <c r="B712" s="1">
        <v>4223101110580</v>
      </c>
      <c r="C712" s="1" t="s">
        <v>2554</v>
      </c>
      <c r="D712" s="1">
        <v>13</v>
      </c>
      <c r="E712" s="1" t="s">
        <v>2555</v>
      </c>
      <c r="F712" s="1" t="s">
        <v>2556</v>
      </c>
      <c r="G712" s="1">
        <v>755464</v>
      </c>
      <c r="H712" s="1" t="s">
        <v>1686</v>
      </c>
      <c r="I712" s="1" t="s">
        <v>432</v>
      </c>
      <c r="J712" s="1">
        <v>303010010</v>
      </c>
      <c r="K712" s="1" t="s">
        <v>433</v>
      </c>
      <c r="L712" s="1" t="s">
        <v>351</v>
      </c>
      <c r="M712" s="1" t="s">
        <v>105</v>
      </c>
      <c r="N712" s="1" t="s">
        <v>30</v>
      </c>
      <c r="O712" s="1">
        <v>420540</v>
      </c>
      <c r="P712" s="1">
        <v>2691868</v>
      </c>
      <c r="Q712" s="1" t="s">
        <v>230</v>
      </c>
      <c r="R712" s="1" t="s">
        <v>32</v>
      </c>
      <c r="S712" s="1" t="s">
        <v>1097</v>
      </c>
      <c r="T712" s="1" t="s">
        <v>34</v>
      </c>
      <c r="W712" t="e" cm="1" vm="1">
        <f t="array" ref="W712">_xlfn._xlws.FILTER([1]Rejeitadas!$H:$H,([1]Rejeitadas!$F:$F=B712)*([1]Rejeitadas!$G:$G=P712))</f>
        <v>#VALUE!</v>
      </c>
    </row>
    <row r="713" spans="1:23" ht="15.75" customHeight="1">
      <c r="A713" s="2">
        <v>711</v>
      </c>
      <c r="B713" s="1">
        <v>4223101074082</v>
      </c>
      <c r="C713" s="1" t="s">
        <v>2557</v>
      </c>
      <c r="D713" s="1">
        <v>39</v>
      </c>
      <c r="E713" s="1" t="s">
        <v>2558</v>
      </c>
      <c r="F713" s="1" t="s">
        <v>2559</v>
      </c>
      <c r="G713" s="1">
        <v>430184</v>
      </c>
      <c r="H713" s="1" t="s">
        <v>25</v>
      </c>
      <c r="I713" s="1" t="s">
        <v>2560</v>
      </c>
      <c r="J713" s="1">
        <v>415020077</v>
      </c>
      <c r="K713" s="1" t="s">
        <v>2561</v>
      </c>
      <c r="L713" s="1" t="s">
        <v>290</v>
      </c>
      <c r="M713" s="1" t="s">
        <v>212</v>
      </c>
      <c r="N713" s="1" t="s">
        <v>30</v>
      </c>
      <c r="O713" s="1">
        <v>420540</v>
      </c>
      <c r="P713" s="1">
        <v>2691841</v>
      </c>
      <c r="Q713" s="1" t="s">
        <v>143</v>
      </c>
      <c r="R713" s="1" t="s">
        <v>32</v>
      </c>
      <c r="S713" s="1" t="s">
        <v>1097</v>
      </c>
      <c r="T713" s="1" t="s">
        <v>98</v>
      </c>
      <c r="U713" s="1" t="s">
        <v>2562</v>
      </c>
      <c r="V713" s="1" t="s">
        <v>2563</v>
      </c>
      <c r="W713" cm="1">
        <f t="array" ref="W713">_xlfn._xlws.FILTER([1]Rejeitadas!$H:$H,([1]Rejeitadas!$F:$F=B713)*([1]Rejeitadas!$G:$G=P713))</f>
        <v>7930.59</v>
      </c>
    </row>
    <row r="714" spans="1:23" ht="15.75" customHeight="1">
      <c r="A714" s="2">
        <v>712</v>
      </c>
      <c r="B714" s="1">
        <v>4223101153964</v>
      </c>
      <c r="C714" s="1" t="s">
        <v>2557</v>
      </c>
      <c r="D714" s="1">
        <v>39</v>
      </c>
      <c r="E714" s="1" t="s">
        <v>2558</v>
      </c>
      <c r="F714" s="1" t="s">
        <v>2559</v>
      </c>
      <c r="G714" s="1">
        <v>430184</v>
      </c>
      <c r="H714" s="1" t="s">
        <v>25</v>
      </c>
      <c r="I714" s="1" t="s">
        <v>2564</v>
      </c>
      <c r="J714" s="1">
        <v>303140151</v>
      </c>
      <c r="K714" s="1" t="s">
        <v>224</v>
      </c>
      <c r="L714" s="1" t="s">
        <v>380</v>
      </c>
      <c r="M714" s="1" t="s">
        <v>78</v>
      </c>
      <c r="N714" s="1" t="s">
        <v>30</v>
      </c>
      <c r="O714" s="1">
        <v>420540</v>
      </c>
      <c r="P714" s="1">
        <v>2691841</v>
      </c>
      <c r="Q714" s="1" t="s">
        <v>143</v>
      </c>
      <c r="R714" s="1" t="s">
        <v>32</v>
      </c>
      <c r="S714" s="1" t="s">
        <v>1097</v>
      </c>
      <c r="T714" s="1" t="s">
        <v>98</v>
      </c>
      <c r="U714" s="1" t="s">
        <v>2565</v>
      </c>
      <c r="V714" s="1" t="s">
        <v>2566</v>
      </c>
      <c r="W714" cm="1">
        <f t="array" ref="W714">_xlfn._xlws.FILTER([1]Rejeitadas!$H:$H,([1]Rejeitadas!$F:$F=B714)*([1]Rejeitadas!$G:$G=P714))</f>
        <v>1474.47</v>
      </c>
    </row>
    <row r="715" spans="1:23" ht="15.75" customHeight="1">
      <c r="A715" s="2">
        <v>713</v>
      </c>
      <c r="B715" s="1">
        <v>4223101153271</v>
      </c>
      <c r="C715" s="1" t="s">
        <v>2557</v>
      </c>
      <c r="D715" s="1">
        <v>39</v>
      </c>
      <c r="E715" s="1" t="s">
        <v>2558</v>
      </c>
      <c r="F715" s="1" t="s">
        <v>2559</v>
      </c>
      <c r="G715" s="1">
        <v>430184</v>
      </c>
      <c r="H715" s="1" t="s">
        <v>38</v>
      </c>
      <c r="I715" s="1" t="s">
        <v>2560</v>
      </c>
      <c r="J715" s="1">
        <v>415020077</v>
      </c>
      <c r="K715" s="1" t="s">
        <v>2561</v>
      </c>
      <c r="L715" s="1" t="s">
        <v>225</v>
      </c>
      <c r="M715" s="1" t="s">
        <v>106</v>
      </c>
      <c r="N715" s="1" t="s">
        <v>30</v>
      </c>
      <c r="O715" s="1">
        <v>420540</v>
      </c>
      <c r="P715" s="1">
        <v>2691841</v>
      </c>
      <c r="Q715" s="1" t="s">
        <v>143</v>
      </c>
      <c r="R715" s="1" t="s">
        <v>32</v>
      </c>
      <c r="S715" s="1" t="s">
        <v>1097</v>
      </c>
      <c r="T715" s="1" t="s">
        <v>34</v>
      </c>
      <c r="W715" cm="1">
        <f t="array" ref="W715">_xlfn._xlws.FILTER([1]Rejeitadas!$H:$H,([1]Rejeitadas!$F:$F=B715)*([1]Rejeitadas!$G:$G=P715))</f>
        <v>3238.16</v>
      </c>
    </row>
    <row r="716" spans="1:23" ht="15.75" customHeight="1">
      <c r="A716" s="2">
        <v>714</v>
      </c>
      <c r="B716" s="1">
        <v>4223101204950</v>
      </c>
      <c r="C716" s="1" t="s">
        <v>2567</v>
      </c>
      <c r="D716" s="1">
        <v>36</v>
      </c>
      <c r="E716" s="1" t="s">
        <v>2568</v>
      </c>
      <c r="F716" s="1" t="s">
        <v>2569</v>
      </c>
      <c r="G716" s="1">
        <v>111827</v>
      </c>
      <c r="H716" s="1">
        <v>704006346702561</v>
      </c>
      <c r="I716" s="1" t="s">
        <v>2570</v>
      </c>
      <c r="J716" s="1">
        <v>407020063</v>
      </c>
      <c r="K716" s="1" t="s">
        <v>83</v>
      </c>
      <c r="L716" s="1" t="s">
        <v>78</v>
      </c>
      <c r="M716" s="1" t="s">
        <v>1451</v>
      </c>
      <c r="N716" s="1" t="s">
        <v>30</v>
      </c>
      <c r="O716" s="1">
        <v>420540</v>
      </c>
      <c r="P716" s="1">
        <v>2664879</v>
      </c>
      <c r="Q716" s="1" t="s">
        <v>110</v>
      </c>
      <c r="R716" s="1" t="s">
        <v>66</v>
      </c>
      <c r="S716" s="1" t="s">
        <v>1097</v>
      </c>
      <c r="T716" s="1" t="s">
        <v>34</v>
      </c>
      <c r="W716" t="e" cm="1" vm="1">
        <f t="array" ref="W716">_xlfn._xlws.FILTER([1]Rejeitadas!$H:$H,([1]Rejeitadas!$F:$F=B716)*([1]Rejeitadas!$G:$G=P716))</f>
        <v>#VALUE!</v>
      </c>
    </row>
    <row r="717" spans="1:23" ht="15.75" customHeight="1">
      <c r="A717" s="2">
        <v>715</v>
      </c>
      <c r="B717" s="1">
        <v>4223101094454</v>
      </c>
      <c r="C717" s="1" t="s">
        <v>2567</v>
      </c>
      <c r="D717" s="1">
        <v>36</v>
      </c>
      <c r="E717" s="1" t="s">
        <v>2568</v>
      </c>
      <c r="F717" s="1" t="s">
        <v>2569</v>
      </c>
      <c r="G717" s="1">
        <v>111827</v>
      </c>
      <c r="H717" s="1">
        <v>704006346702561</v>
      </c>
      <c r="I717" s="1" t="s">
        <v>1005</v>
      </c>
      <c r="J717" s="1">
        <v>303180072</v>
      </c>
      <c r="K717" s="1" t="s">
        <v>2571</v>
      </c>
      <c r="L717" s="1" t="s">
        <v>976</v>
      </c>
      <c r="M717" s="1" t="s">
        <v>88</v>
      </c>
      <c r="N717" s="1" t="s">
        <v>30</v>
      </c>
      <c r="O717" s="1">
        <v>420540</v>
      </c>
      <c r="P717" s="1">
        <v>2664879</v>
      </c>
      <c r="Q717" s="1" t="s">
        <v>110</v>
      </c>
      <c r="R717" s="1" t="s">
        <v>66</v>
      </c>
      <c r="S717" s="1" t="s">
        <v>1097</v>
      </c>
      <c r="T717" s="1" t="s">
        <v>34</v>
      </c>
      <c r="W717" t="e" cm="1" vm="1">
        <f t="array" ref="W717">_xlfn._xlws.FILTER([1]Rejeitadas!$H:$H,([1]Rejeitadas!$F:$F=B717)*([1]Rejeitadas!$G:$G=P717))</f>
        <v>#VALUE!</v>
      </c>
    </row>
    <row r="718" spans="1:23" ht="15.75" customHeight="1">
      <c r="A718" s="2">
        <v>716</v>
      </c>
      <c r="B718" s="1">
        <v>4223100942049</v>
      </c>
      <c r="C718" s="1" t="s">
        <v>2572</v>
      </c>
      <c r="D718" s="1">
        <v>44</v>
      </c>
      <c r="E718" s="1" t="s">
        <v>2573</v>
      </c>
      <c r="F718" s="1" t="s">
        <v>2574</v>
      </c>
      <c r="G718" s="1">
        <v>6626170</v>
      </c>
      <c r="H718" s="1" t="s">
        <v>25</v>
      </c>
      <c r="I718" s="1" t="s">
        <v>2575</v>
      </c>
      <c r="J718" s="1">
        <v>415020034</v>
      </c>
      <c r="K718" s="1" t="s">
        <v>89</v>
      </c>
      <c r="L718" s="1" t="s">
        <v>1703</v>
      </c>
      <c r="M718" s="1" t="s">
        <v>321</v>
      </c>
      <c r="N718" s="1" t="s">
        <v>30</v>
      </c>
      <c r="O718" s="1">
        <v>420540</v>
      </c>
      <c r="P718" s="1">
        <v>3157245</v>
      </c>
      <c r="Q718" s="1" t="s">
        <v>31</v>
      </c>
      <c r="R718" s="1" t="s">
        <v>32</v>
      </c>
      <c r="S718" s="1" t="s">
        <v>1097</v>
      </c>
      <c r="T718" s="1" t="s">
        <v>34</v>
      </c>
      <c r="U718" s="1" t="s">
        <v>2576</v>
      </c>
      <c r="V718" s="1" t="s">
        <v>2577</v>
      </c>
      <c r="W718" t="e" cm="1" vm="1">
        <f t="array" ref="W718">_xlfn._xlws.FILTER([1]Rejeitadas!$H:$H,([1]Rejeitadas!$F:$F=B718)*([1]Rejeitadas!$G:$G=P718))</f>
        <v>#VALUE!</v>
      </c>
    </row>
    <row r="719" spans="1:23" ht="15.75" customHeight="1">
      <c r="A719" s="2">
        <v>717</v>
      </c>
      <c r="B719" s="1">
        <v>4223100952279</v>
      </c>
      <c r="C719" s="1" t="s">
        <v>2578</v>
      </c>
      <c r="D719" s="1">
        <v>81</v>
      </c>
      <c r="E719" s="1" t="s">
        <v>2579</v>
      </c>
      <c r="F719" s="1" t="s">
        <v>2580</v>
      </c>
      <c r="G719" s="1">
        <v>557781</v>
      </c>
      <c r="H719" s="1" t="s">
        <v>114</v>
      </c>
      <c r="I719" s="1" t="s">
        <v>156</v>
      </c>
      <c r="J719" s="1">
        <v>303040149</v>
      </c>
      <c r="K719" s="1" t="s">
        <v>157</v>
      </c>
      <c r="L719" s="4">
        <v>45000</v>
      </c>
      <c r="M719" s="4">
        <v>45001</v>
      </c>
      <c r="N719" s="1" t="s">
        <v>409</v>
      </c>
      <c r="O719" s="1">
        <v>420540</v>
      </c>
      <c r="P719" s="1">
        <v>2691841</v>
      </c>
      <c r="Q719" s="1" t="s">
        <v>55</v>
      </c>
      <c r="R719" s="1" t="s">
        <v>32</v>
      </c>
      <c r="S719" s="1" t="s">
        <v>334</v>
      </c>
      <c r="T719" s="1" t="s">
        <v>56</v>
      </c>
      <c r="U719" s="1" t="s">
        <v>442</v>
      </c>
      <c r="V719" s="1" t="s">
        <v>2581</v>
      </c>
      <c r="W719" t="e" cm="1" vm="1">
        <f t="array" ref="W719">_xlfn._xlws.FILTER([1]Rejeitadas!$H:$H,([1]Rejeitadas!$F:$F=B719)*([1]Rejeitadas!$G:$G=P719))</f>
        <v>#VALUE!</v>
      </c>
    </row>
    <row r="720" spans="1:23" ht="15.75" customHeight="1">
      <c r="A720" s="2">
        <v>718</v>
      </c>
      <c r="B720" s="1">
        <v>4223100968097</v>
      </c>
      <c r="C720" s="1" t="s">
        <v>2582</v>
      </c>
      <c r="D720" s="1">
        <v>77</v>
      </c>
      <c r="E720" s="1" t="s">
        <v>2583</v>
      </c>
      <c r="F720" s="1" t="s">
        <v>2584</v>
      </c>
      <c r="G720" s="1">
        <v>843642</v>
      </c>
      <c r="H720" s="1" t="s">
        <v>49</v>
      </c>
      <c r="I720" s="1" t="s">
        <v>2585</v>
      </c>
      <c r="J720" s="1">
        <v>303010061</v>
      </c>
      <c r="K720" s="1" t="s">
        <v>2586</v>
      </c>
      <c r="L720" s="4">
        <v>45006</v>
      </c>
      <c r="M720" s="4">
        <v>45017</v>
      </c>
      <c r="N720" s="1" t="s">
        <v>117</v>
      </c>
      <c r="O720" s="1">
        <v>420540</v>
      </c>
      <c r="P720" s="1">
        <v>2691841</v>
      </c>
      <c r="Q720" s="1" t="s">
        <v>55</v>
      </c>
      <c r="R720" s="1" t="s">
        <v>32</v>
      </c>
      <c r="S720" s="1" t="s">
        <v>1097</v>
      </c>
      <c r="T720" s="1" t="s">
        <v>56</v>
      </c>
      <c r="U720" s="1" t="s">
        <v>2587</v>
      </c>
      <c r="V720" s="1" t="s">
        <v>2588</v>
      </c>
      <c r="W720" t="e" cm="1" vm="1">
        <f t="array" ref="W720">_xlfn._xlws.FILTER([1]Rejeitadas!$H:$H,([1]Rejeitadas!$F:$F=B720)*([1]Rejeitadas!$G:$G=P720))</f>
        <v>#VALUE!</v>
      </c>
    </row>
    <row r="721" spans="1:23" ht="15.75" customHeight="1">
      <c r="A721" s="2">
        <v>719</v>
      </c>
      <c r="B721" s="1">
        <v>4222105472541</v>
      </c>
      <c r="C721" s="6" t="s">
        <v>2589</v>
      </c>
      <c r="D721" s="1">
        <v>57</v>
      </c>
      <c r="E721" s="1" t="s">
        <v>2590</v>
      </c>
      <c r="F721" s="1" t="s">
        <v>2591</v>
      </c>
      <c r="G721" s="1">
        <v>557427</v>
      </c>
      <c r="H721" s="1" t="s">
        <v>114</v>
      </c>
      <c r="I721" s="1" t="s">
        <v>1782</v>
      </c>
      <c r="J721" s="1">
        <v>415030013</v>
      </c>
      <c r="K721" s="1" t="s">
        <v>1288</v>
      </c>
      <c r="L721" s="4">
        <v>44874</v>
      </c>
      <c r="M721" s="4">
        <v>44875</v>
      </c>
      <c r="N721" s="1" t="s">
        <v>117</v>
      </c>
      <c r="O721" s="1">
        <v>421660</v>
      </c>
      <c r="P721" s="1">
        <v>2555646</v>
      </c>
      <c r="Q721" s="1" t="s">
        <v>257</v>
      </c>
      <c r="R721" s="1" t="s">
        <v>32</v>
      </c>
      <c r="S721" s="1" t="s">
        <v>411</v>
      </c>
      <c r="T721" s="1" t="s">
        <v>56</v>
      </c>
      <c r="U721" s="7" t="s">
        <v>1290</v>
      </c>
      <c r="V721" s="1" t="s">
        <v>1303</v>
      </c>
      <c r="W721" t="e" cm="1" vm="1">
        <f t="array" ref="W721">_xlfn._xlws.FILTER([1]Rejeitadas!$H:$H,([1]Rejeitadas!$F:$F=B721)*([1]Rejeitadas!$G:$G=P721))</f>
        <v>#VALUE!</v>
      </c>
    </row>
    <row r="722" spans="1:23" ht="15.75" customHeight="1">
      <c r="A722" s="2">
        <v>720</v>
      </c>
      <c r="B722" s="1">
        <v>4223101144262</v>
      </c>
      <c r="C722" s="1" t="s">
        <v>2592</v>
      </c>
      <c r="D722" s="1">
        <v>56</v>
      </c>
      <c r="E722" s="1" t="s">
        <v>2593</v>
      </c>
      <c r="F722" s="1" t="s">
        <v>2594</v>
      </c>
      <c r="G722" s="1">
        <v>893342</v>
      </c>
      <c r="H722" s="1">
        <v>708902761290811</v>
      </c>
      <c r="I722" s="1" t="s">
        <v>2595</v>
      </c>
      <c r="J722" s="1">
        <v>301060088</v>
      </c>
      <c r="K722" s="1" t="s">
        <v>666</v>
      </c>
      <c r="L722" s="1" t="s">
        <v>976</v>
      </c>
      <c r="M722" s="1" t="s">
        <v>976</v>
      </c>
      <c r="N722" s="1" t="s">
        <v>54</v>
      </c>
      <c r="O722" s="1">
        <v>420540</v>
      </c>
      <c r="P722" s="1">
        <v>2691841</v>
      </c>
      <c r="Q722" s="1" t="s">
        <v>55</v>
      </c>
      <c r="R722" s="1" t="s">
        <v>66</v>
      </c>
      <c r="S722" s="1" t="s">
        <v>1097</v>
      </c>
      <c r="T722" s="1" t="s">
        <v>56</v>
      </c>
      <c r="U722" s="1" t="s">
        <v>2596</v>
      </c>
      <c r="V722" s="1" t="s">
        <v>2597</v>
      </c>
      <c r="W722" t="e" cm="1" vm="1">
        <f t="array" ref="W722">_xlfn._xlws.FILTER([1]Rejeitadas!$H:$H,([1]Rejeitadas!$F:$F=B722)*([1]Rejeitadas!$G:$G=P722))</f>
        <v>#VALUE!</v>
      </c>
    </row>
    <row r="723" spans="1:23" ht="15.75" customHeight="1">
      <c r="A723" s="2">
        <v>721</v>
      </c>
      <c r="B723" s="1">
        <v>4223100780371</v>
      </c>
      <c r="C723" s="1" t="s">
        <v>2598</v>
      </c>
      <c r="D723" s="1">
        <v>41</v>
      </c>
      <c r="E723" s="1" t="s">
        <v>2599</v>
      </c>
      <c r="F723" s="1" t="s">
        <v>2600</v>
      </c>
      <c r="G723" s="1">
        <v>1098078</v>
      </c>
      <c r="H723" s="1" t="s">
        <v>38</v>
      </c>
      <c r="I723" s="1" t="s">
        <v>283</v>
      </c>
      <c r="J723" s="1">
        <v>415010012</v>
      </c>
      <c r="K723" s="1" t="s">
        <v>40</v>
      </c>
      <c r="L723" s="1" t="s">
        <v>2601</v>
      </c>
      <c r="M723" s="1" t="s">
        <v>2602</v>
      </c>
      <c r="N723" s="1" t="s">
        <v>30</v>
      </c>
      <c r="O723" s="1">
        <v>421660</v>
      </c>
      <c r="P723" s="1">
        <v>2555646</v>
      </c>
      <c r="Q723" s="1" t="s">
        <v>43</v>
      </c>
      <c r="R723" s="1" t="s">
        <v>32</v>
      </c>
      <c r="S723" s="1" t="s">
        <v>1097</v>
      </c>
      <c r="T723" s="1" t="s">
        <v>56</v>
      </c>
      <c r="U723" s="1" t="s">
        <v>2603</v>
      </c>
      <c r="V723" s="1" t="s">
        <v>2604</v>
      </c>
      <c r="W723" t="e" cm="1" vm="1">
        <f t="array" ref="W723">_xlfn._xlws.FILTER([1]Rejeitadas!$H:$H,([1]Rejeitadas!$F:$F=B723)*([1]Rejeitadas!$G:$G=P723))</f>
        <v>#VALUE!</v>
      </c>
    </row>
    <row r="724" spans="1:23" ht="15.75" customHeight="1">
      <c r="A724" s="2">
        <v>722</v>
      </c>
      <c r="B724" s="1">
        <v>4223101066096</v>
      </c>
      <c r="C724" s="1" t="s">
        <v>2605</v>
      </c>
      <c r="D724" s="1">
        <v>0</v>
      </c>
      <c r="E724" s="1" t="s">
        <v>635</v>
      </c>
      <c r="F724" s="1" t="s">
        <v>2606</v>
      </c>
      <c r="G724" s="1">
        <v>6716534</v>
      </c>
      <c r="H724" s="1" t="s">
        <v>25</v>
      </c>
      <c r="I724" s="1" t="s">
        <v>2607</v>
      </c>
      <c r="J724" s="1">
        <v>303110040</v>
      </c>
      <c r="K724" s="1" t="s">
        <v>2199</v>
      </c>
      <c r="L724" s="1" t="s">
        <v>1192</v>
      </c>
      <c r="M724" s="1" t="s">
        <v>816</v>
      </c>
      <c r="N724" s="1" t="s">
        <v>30</v>
      </c>
      <c r="O724" s="1">
        <v>420540</v>
      </c>
      <c r="P724" s="1">
        <v>3157245</v>
      </c>
      <c r="Q724" s="1" t="s">
        <v>31</v>
      </c>
      <c r="R724" s="1" t="s">
        <v>32</v>
      </c>
      <c r="S724" s="1" t="s">
        <v>1097</v>
      </c>
      <c r="T724" s="1" t="s">
        <v>34</v>
      </c>
      <c r="U724" s="1" t="s">
        <v>2608</v>
      </c>
      <c r="V724" s="1" t="s">
        <v>2609</v>
      </c>
      <c r="W724" t="e" cm="1" vm="1">
        <f t="array" ref="W724">_xlfn._xlws.FILTER([1]Rejeitadas!$H:$H,([1]Rejeitadas!$F:$F=B724)*([1]Rejeitadas!$G:$G=P724))</f>
        <v>#VALUE!</v>
      </c>
    </row>
    <row r="725" spans="1:23" ht="15.75" customHeight="1">
      <c r="A725" s="2">
        <v>723</v>
      </c>
      <c r="B725" s="1">
        <v>4223100983453</v>
      </c>
      <c r="C725" s="1" t="s">
        <v>2610</v>
      </c>
      <c r="D725" s="1">
        <v>60</v>
      </c>
      <c r="E725" s="1" t="s">
        <v>2611</v>
      </c>
      <c r="F725" s="1" t="s">
        <v>2612</v>
      </c>
      <c r="G725" s="1">
        <v>329110</v>
      </c>
      <c r="H725" s="1">
        <v>708407222391262</v>
      </c>
      <c r="I725" s="1" t="s">
        <v>577</v>
      </c>
      <c r="J725" s="1">
        <v>406030022</v>
      </c>
      <c r="K725" s="1" t="s">
        <v>1487</v>
      </c>
      <c r="L725" s="1" t="s">
        <v>425</v>
      </c>
      <c r="M725" s="1" t="s">
        <v>53</v>
      </c>
      <c r="N725" s="1" t="s">
        <v>30</v>
      </c>
      <c r="O725" s="1">
        <v>421660</v>
      </c>
      <c r="P725" s="1">
        <v>2302969</v>
      </c>
      <c r="Q725" s="1" t="s">
        <v>539</v>
      </c>
      <c r="R725" s="1" t="s">
        <v>66</v>
      </c>
      <c r="S725" s="1" t="s">
        <v>1097</v>
      </c>
      <c r="T725" s="1" t="s">
        <v>34</v>
      </c>
      <c r="W725" t="e" cm="1" vm="1">
        <f t="array" ref="W725">_xlfn._xlws.FILTER([1]Rejeitadas!$H:$H,([1]Rejeitadas!$F:$F=B725)*([1]Rejeitadas!$G:$G=P725))</f>
        <v>#VALUE!</v>
      </c>
    </row>
    <row r="726" spans="1:23" ht="15.75" customHeight="1">
      <c r="A726" s="2">
        <v>724</v>
      </c>
      <c r="B726" s="1">
        <v>4223101047616</v>
      </c>
      <c r="C726" s="1" t="s">
        <v>2610</v>
      </c>
      <c r="D726" s="1">
        <v>60</v>
      </c>
      <c r="E726" s="1" t="s">
        <v>2611</v>
      </c>
      <c r="F726" s="1" t="s">
        <v>2612</v>
      </c>
      <c r="G726" s="1">
        <v>329110</v>
      </c>
      <c r="H726" s="1">
        <v>708407222391262</v>
      </c>
      <c r="I726" s="1" t="s">
        <v>577</v>
      </c>
      <c r="J726" s="1">
        <v>406030049</v>
      </c>
      <c r="K726" s="1" t="s">
        <v>2613</v>
      </c>
      <c r="L726" s="1" t="s">
        <v>53</v>
      </c>
      <c r="M726" s="1" t="s">
        <v>1923</v>
      </c>
      <c r="N726" s="1" t="s">
        <v>30</v>
      </c>
      <c r="O726" s="1">
        <v>421660</v>
      </c>
      <c r="P726" s="1">
        <v>2302969</v>
      </c>
      <c r="Q726" s="1" t="s">
        <v>539</v>
      </c>
      <c r="R726" s="1" t="s">
        <v>66</v>
      </c>
      <c r="S726" s="1" t="s">
        <v>1097</v>
      </c>
      <c r="T726" s="1" t="s">
        <v>34</v>
      </c>
      <c r="W726" t="e" cm="1" vm="1">
        <f t="array" ref="W726">_xlfn._xlws.FILTER([1]Rejeitadas!$H:$H,([1]Rejeitadas!$F:$F=B726)*([1]Rejeitadas!$G:$G=P726))</f>
        <v>#VALUE!</v>
      </c>
    </row>
    <row r="727" spans="1:23" ht="15.75" customHeight="1">
      <c r="A727" s="2">
        <v>725</v>
      </c>
      <c r="B727" s="1">
        <v>4223101196259</v>
      </c>
      <c r="C727" s="1" t="s">
        <v>2614</v>
      </c>
      <c r="D727" s="1">
        <v>72</v>
      </c>
      <c r="E727" s="1" t="s">
        <v>2615</v>
      </c>
      <c r="F727" s="1" t="s">
        <v>2616</v>
      </c>
      <c r="G727" s="1">
        <v>425760</v>
      </c>
      <c r="H727" s="1" t="s">
        <v>25</v>
      </c>
      <c r="I727" s="1" t="s">
        <v>348</v>
      </c>
      <c r="J727" s="1">
        <v>407010211</v>
      </c>
      <c r="K727" s="1" t="s">
        <v>349</v>
      </c>
      <c r="L727" s="1" t="s">
        <v>976</v>
      </c>
      <c r="M727" s="1" t="s">
        <v>242</v>
      </c>
      <c r="N727" s="1" t="s">
        <v>30</v>
      </c>
      <c r="O727" s="1">
        <v>420540</v>
      </c>
      <c r="P727" s="1">
        <v>2691841</v>
      </c>
      <c r="Q727" s="1" t="s">
        <v>143</v>
      </c>
      <c r="R727" s="1" t="s">
        <v>32</v>
      </c>
      <c r="S727" s="1" t="s">
        <v>1097</v>
      </c>
      <c r="T727" s="1" t="s">
        <v>98</v>
      </c>
      <c r="U727" s="1" t="s">
        <v>2617</v>
      </c>
      <c r="V727" s="1" t="s">
        <v>2618</v>
      </c>
      <c r="W727" cm="1">
        <f t="array" ref="W727">_xlfn._xlws.FILTER([1]Rejeitadas!$H:$H,([1]Rejeitadas!$F:$F=B727)*([1]Rejeitadas!$G:$G=P727))</f>
        <v>6024.81</v>
      </c>
    </row>
    <row r="728" spans="1:23" ht="15.75" customHeight="1">
      <c r="A728" s="2">
        <v>726</v>
      </c>
      <c r="B728" s="1">
        <v>4223101043469</v>
      </c>
      <c r="C728" s="1" t="s">
        <v>2619</v>
      </c>
      <c r="D728" s="1">
        <v>49</v>
      </c>
      <c r="E728" s="1" t="s">
        <v>2620</v>
      </c>
      <c r="F728" s="1" t="s">
        <v>2621</v>
      </c>
      <c r="G728" s="1">
        <v>739104</v>
      </c>
      <c r="H728" s="1" t="s">
        <v>38</v>
      </c>
      <c r="I728" s="1" t="s">
        <v>2622</v>
      </c>
      <c r="J728" s="1">
        <v>415010012</v>
      </c>
      <c r="K728" s="1" t="s">
        <v>40</v>
      </c>
      <c r="L728" s="1" t="s">
        <v>28</v>
      </c>
      <c r="M728" s="1" t="s">
        <v>1923</v>
      </c>
      <c r="N728" s="1" t="s">
        <v>30</v>
      </c>
      <c r="O728" s="1">
        <v>421660</v>
      </c>
      <c r="P728" s="1">
        <v>2555646</v>
      </c>
      <c r="Q728" s="1" t="s">
        <v>43</v>
      </c>
      <c r="R728" s="1" t="s">
        <v>32</v>
      </c>
      <c r="S728" s="1" t="s">
        <v>1097</v>
      </c>
      <c r="T728" s="1" t="s">
        <v>34</v>
      </c>
      <c r="U728" s="1" t="s">
        <v>2623</v>
      </c>
      <c r="V728" s="1" t="s">
        <v>2624</v>
      </c>
      <c r="W728" t="e" cm="1" vm="1">
        <f t="array" ref="W728">_xlfn._xlws.FILTER([1]Rejeitadas!$H:$H,([1]Rejeitadas!$F:$F=B728)*([1]Rejeitadas!$G:$G=P728))</f>
        <v>#VALUE!</v>
      </c>
    </row>
    <row r="729" spans="1:23" ht="15.75" customHeight="1">
      <c r="A729" s="2">
        <v>727</v>
      </c>
      <c r="B729" s="1">
        <v>4223101169640</v>
      </c>
      <c r="C729" s="1" t="s">
        <v>2625</v>
      </c>
      <c r="D729" s="1">
        <v>86</v>
      </c>
      <c r="E729" s="1" t="s">
        <v>2626</v>
      </c>
      <c r="F729" s="1" t="s">
        <v>2627</v>
      </c>
      <c r="G729" s="1">
        <v>374280</v>
      </c>
      <c r="H729" s="1">
        <v>703200659278593</v>
      </c>
      <c r="I729" s="1" t="s">
        <v>2628</v>
      </c>
      <c r="J729" s="1">
        <v>303140046</v>
      </c>
      <c r="K729" s="1" t="s">
        <v>109</v>
      </c>
      <c r="L729" s="1" t="s">
        <v>90</v>
      </c>
      <c r="M729" s="1" t="s">
        <v>743</v>
      </c>
      <c r="N729" s="1" t="s">
        <v>30</v>
      </c>
      <c r="O729" s="1">
        <v>420540</v>
      </c>
      <c r="P729" s="1">
        <v>2691841</v>
      </c>
      <c r="Q729" s="1" t="s">
        <v>143</v>
      </c>
      <c r="R729" s="1" t="s">
        <v>66</v>
      </c>
      <c r="S729" s="1" t="s">
        <v>1097</v>
      </c>
      <c r="T729" s="1" t="s">
        <v>34</v>
      </c>
      <c r="W729" cm="1">
        <f t="array" ref="W729">_xlfn._xlws.FILTER([1]Rejeitadas!$H:$H,([1]Rejeitadas!$F:$F=B729)*([1]Rejeitadas!$G:$G=P729))</f>
        <v>721.04</v>
      </c>
    </row>
    <row r="730" spans="1:23" ht="15.75" customHeight="1">
      <c r="A730" s="2">
        <v>728</v>
      </c>
      <c r="B730" s="1">
        <v>4223101081760</v>
      </c>
      <c r="C730" s="1" t="s">
        <v>2629</v>
      </c>
      <c r="D730" s="1">
        <v>85</v>
      </c>
      <c r="E730" s="1" t="s">
        <v>2630</v>
      </c>
      <c r="F730" s="1" t="s">
        <v>2631</v>
      </c>
      <c r="G730" s="1">
        <v>459497</v>
      </c>
      <c r="H730" s="1" t="s">
        <v>49</v>
      </c>
      <c r="I730" s="1" t="s">
        <v>156</v>
      </c>
      <c r="J730" s="1">
        <v>303040149</v>
      </c>
      <c r="K730" s="1" t="s">
        <v>157</v>
      </c>
      <c r="L730" s="1" t="s">
        <v>275</v>
      </c>
      <c r="M730" s="1" t="s">
        <v>97</v>
      </c>
      <c r="N730" s="1" t="s">
        <v>54</v>
      </c>
      <c r="O730" s="1">
        <v>420540</v>
      </c>
      <c r="P730" s="1">
        <v>2691841</v>
      </c>
      <c r="Q730" s="1" t="s">
        <v>55</v>
      </c>
      <c r="R730" s="1" t="s">
        <v>32</v>
      </c>
      <c r="S730" s="1" t="s">
        <v>1097</v>
      </c>
      <c r="T730" s="1" t="s">
        <v>56</v>
      </c>
      <c r="U730" s="1" t="s">
        <v>2632</v>
      </c>
      <c r="V730" s="1" t="s">
        <v>2633</v>
      </c>
      <c r="W730" t="e" cm="1" vm="1">
        <f t="array" ref="W730">_xlfn._xlws.FILTER([1]Rejeitadas!$H:$H,([1]Rejeitadas!$F:$F=B730)*([1]Rejeitadas!$G:$G=P730))</f>
        <v>#VALUE!</v>
      </c>
    </row>
    <row r="731" spans="1:23" ht="15.75" customHeight="1">
      <c r="A731" s="2">
        <v>729</v>
      </c>
      <c r="B731" s="1">
        <v>4223100934701</v>
      </c>
      <c r="C731" s="1" t="s">
        <v>2634</v>
      </c>
      <c r="D731" s="1">
        <v>59</v>
      </c>
      <c r="E731" s="1" t="s">
        <v>2635</v>
      </c>
      <c r="F731" s="1" t="s">
        <v>2636</v>
      </c>
      <c r="G731" s="1">
        <v>407124</v>
      </c>
      <c r="H731" s="1" t="s">
        <v>1832</v>
      </c>
      <c r="I731" s="1" t="s">
        <v>364</v>
      </c>
      <c r="J731" s="1">
        <v>415010012</v>
      </c>
      <c r="K731" s="1" t="s">
        <v>256</v>
      </c>
      <c r="L731" s="4">
        <v>44987</v>
      </c>
      <c r="M731" s="4">
        <v>44994</v>
      </c>
      <c r="N731" s="1" t="s">
        <v>117</v>
      </c>
      <c r="O731" s="1">
        <v>421660</v>
      </c>
      <c r="P731" s="1">
        <v>2555646</v>
      </c>
      <c r="Q731" s="1" t="s">
        <v>257</v>
      </c>
      <c r="R731" s="1" t="s">
        <v>66</v>
      </c>
      <c r="S731" s="1" t="s">
        <v>1097</v>
      </c>
      <c r="T731" s="1" t="s">
        <v>34</v>
      </c>
      <c r="U731" s="1" t="s">
        <v>2637</v>
      </c>
      <c r="V731" s="1" t="s">
        <v>2638</v>
      </c>
      <c r="W731" t="e" cm="1" vm="1">
        <f t="array" ref="W731">_xlfn._xlws.FILTER([1]Rejeitadas!$H:$H,([1]Rejeitadas!$F:$F=B731)*([1]Rejeitadas!$G:$G=P731))</f>
        <v>#VALUE!</v>
      </c>
    </row>
    <row r="732" spans="1:23" ht="15.75" customHeight="1">
      <c r="A732" s="2">
        <v>730</v>
      </c>
      <c r="B732" s="1">
        <v>4223100943490</v>
      </c>
      <c r="C732" s="1" t="s">
        <v>2639</v>
      </c>
      <c r="D732" s="1">
        <v>59</v>
      </c>
      <c r="E732" s="1" t="s">
        <v>2635</v>
      </c>
      <c r="F732" s="1" t="s">
        <v>2640</v>
      </c>
      <c r="G732" s="1">
        <v>407124</v>
      </c>
      <c r="H732" s="1">
        <v>703606045244536</v>
      </c>
      <c r="I732" s="1" t="s">
        <v>364</v>
      </c>
      <c r="J732" s="1">
        <v>415020034</v>
      </c>
      <c r="K732" s="1" t="s">
        <v>89</v>
      </c>
      <c r="L732" s="1" t="s">
        <v>1408</v>
      </c>
      <c r="M732" s="1" t="s">
        <v>1395</v>
      </c>
      <c r="N732" s="1" t="s">
        <v>30</v>
      </c>
      <c r="O732" s="1">
        <v>421660</v>
      </c>
      <c r="P732" s="1">
        <v>2555646</v>
      </c>
      <c r="Q732" s="1" t="s">
        <v>43</v>
      </c>
      <c r="R732" s="1" t="s">
        <v>66</v>
      </c>
      <c r="S732" s="1" t="s">
        <v>1097</v>
      </c>
      <c r="T732" s="1" t="s">
        <v>34</v>
      </c>
      <c r="U732" s="1" t="s">
        <v>2641</v>
      </c>
      <c r="V732" s="1" t="s">
        <v>2642</v>
      </c>
      <c r="W732" t="e" cm="1" vm="1">
        <f t="array" ref="W732">_xlfn._xlws.FILTER([1]Rejeitadas!$H:$H,([1]Rejeitadas!$F:$F=B732)*([1]Rejeitadas!$G:$G=P732))</f>
        <v>#VALUE!</v>
      </c>
    </row>
    <row r="733" spans="1:23" ht="15.75" customHeight="1">
      <c r="A733" s="2">
        <v>731</v>
      </c>
      <c r="B733" s="1">
        <v>4223100837978</v>
      </c>
      <c r="C733" s="1" t="s">
        <v>2639</v>
      </c>
      <c r="D733" s="1">
        <v>59</v>
      </c>
      <c r="E733" s="1" t="s">
        <v>2635</v>
      </c>
      <c r="F733" s="1" t="s">
        <v>2640</v>
      </c>
      <c r="G733" s="1">
        <v>407124</v>
      </c>
      <c r="H733" s="1">
        <v>703606045244536</v>
      </c>
      <c r="I733" s="1" t="s">
        <v>364</v>
      </c>
      <c r="J733" s="1">
        <v>415020034</v>
      </c>
      <c r="K733" s="1" t="s">
        <v>89</v>
      </c>
      <c r="L733" s="1" t="s">
        <v>2643</v>
      </c>
      <c r="M733" s="1" t="s">
        <v>1408</v>
      </c>
      <c r="N733" s="1" t="s">
        <v>30</v>
      </c>
      <c r="O733" s="1">
        <v>421660</v>
      </c>
      <c r="P733" s="1">
        <v>2555646</v>
      </c>
      <c r="Q733" s="1" t="s">
        <v>43</v>
      </c>
      <c r="R733" s="1" t="s">
        <v>66</v>
      </c>
      <c r="S733" s="1" t="s">
        <v>1097</v>
      </c>
      <c r="T733" s="1" t="s">
        <v>34</v>
      </c>
      <c r="U733" s="1" t="s">
        <v>2641</v>
      </c>
      <c r="V733" s="1" t="s">
        <v>2642</v>
      </c>
      <c r="W733" t="e" cm="1" vm="1">
        <f t="array" ref="W733">_xlfn._xlws.FILTER([1]Rejeitadas!$H:$H,([1]Rejeitadas!$F:$F=B733)*([1]Rejeitadas!$G:$G=P733))</f>
        <v>#VALUE!</v>
      </c>
    </row>
    <row r="734" spans="1:23" ht="15.75" customHeight="1">
      <c r="A734" s="2">
        <v>732</v>
      </c>
      <c r="B734" s="1">
        <v>4223101118665</v>
      </c>
      <c r="C734" s="1" t="s">
        <v>2644</v>
      </c>
      <c r="D734" s="1">
        <v>62</v>
      </c>
      <c r="E734" s="1" t="s">
        <v>2645</v>
      </c>
      <c r="F734" s="1" t="s">
        <v>2646</v>
      </c>
      <c r="G734" s="1">
        <v>1110901</v>
      </c>
      <c r="H734" s="1">
        <v>704709729895938</v>
      </c>
      <c r="I734" s="1" t="s">
        <v>2647</v>
      </c>
      <c r="J734" s="1">
        <v>415010012</v>
      </c>
      <c r="K734" s="1" t="s">
        <v>40</v>
      </c>
      <c r="L734" s="1" t="s">
        <v>96</v>
      </c>
      <c r="M734" s="1" t="s">
        <v>97</v>
      </c>
      <c r="N734" s="1" t="s">
        <v>30</v>
      </c>
      <c r="O734" s="1">
        <v>421660</v>
      </c>
      <c r="P734" s="1">
        <v>2555646</v>
      </c>
      <c r="Q734" s="1" t="s">
        <v>43</v>
      </c>
      <c r="R734" s="1" t="s">
        <v>66</v>
      </c>
      <c r="S734" s="1" t="s">
        <v>1097</v>
      </c>
      <c r="T734" s="1" t="s">
        <v>98</v>
      </c>
      <c r="U734" s="1" t="s">
        <v>2648</v>
      </c>
      <c r="V734" s="1" t="s">
        <v>2649</v>
      </c>
      <c r="W734" t="e" cm="1" vm="1">
        <f t="array" ref="W734">_xlfn._xlws.FILTER([1]Rejeitadas!$H:$H,([1]Rejeitadas!$F:$F=B734)*([1]Rejeitadas!$G:$G=P734))</f>
        <v>#VALUE!</v>
      </c>
    </row>
    <row r="735" spans="1:23" ht="15.75" customHeight="1">
      <c r="A735" s="2">
        <v>733</v>
      </c>
      <c r="B735" s="1">
        <v>4223101097028</v>
      </c>
      <c r="C735" s="1" t="s">
        <v>2644</v>
      </c>
      <c r="D735" s="1">
        <v>62</v>
      </c>
      <c r="E735" s="1" t="s">
        <v>2645</v>
      </c>
      <c r="F735" s="1" t="s">
        <v>2646</v>
      </c>
      <c r="G735" s="1">
        <v>1110901</v>
      </c>
      <c r="H735" s="1">
        <v>704709729895938</v>
      </c>
      <c r="I735" s="1" t="s">
        <v>2650</v>
      </c>
      <c r="J735" s="1">
        <v>415010012</v>
      </c>
      <c r="K735" s="1" t="s">
        <v>40</v>
      </c>
      <c r="L735" s="1" t="s">
        <v>275</v>
      </c>
      <c r="M735" s="1" t="s">
        <v>96</v>
      </c>
      <c r="N735" s="1" t="s">
        <v>30</v>
      </c>
      <c r="O735" s="1">
        <v>421660</v>
      </c>
      <c r="P735" s="1">
        <v>2555646</v>
      </c>
      <c r="Q735" s="1" t="s">
        <v>43</v>
      </c>
      <c r="R735" s="1" t="s">
        <v>66</v>
      </c>
      <c r="S735" s="1" t="s">
        <v>1097</v>
      </c>
      <c r="T735" s="1" t="s">
        <v>34</v>
      </c>
      <c r="W735" cm="1">
        <f t="array" ref="W735">_xlfn._xlws.FILTER([1]Rejeitadas!$H:$H,([1]Rejeitadas!$F:$F=B735)*([1]Rejeitadas!$G:$G=P735))</f>
        <v>1625.45</v>
      </c>
    </row>
    <row r="736" spans="1:23" ht="15.75" customHeight="1">
      <c r="A736" s="2">
        <v>734</v>
      </c>
      <c r="B736" s="1">
        <v>4223101007873</v>
      </c>
      <c r="C736" s="1" t="s">
        <v>2651</v>
      </c>
      <c r="D736" s="1">
        <v>41</v>
      </c>
      <c r="E736" s="1" t="s">
        <v>2652</v>
      </c>
      <c r="F736" s="1" t="s">
        <v>2653</v>
      </c>
      <c r="G736" s="1">
        <v>1107400</v>
      </c>
      <c r="H736" s="1">
        <v>898004930699705</v>
      </c>
      <c r="I736" s="1" t="s">
        <v>205</v>
      </c>
      <c r="J736" s="1">
        <v>415030013</v>
      </c>
      <c r="K736" s="1" t="s">
        <v>592</v>
      </c>
      <c r="L736" s="1" t="s">
        <v>53</v>
      </c>
      <c r="M736" s="1" t="s">
        <v>175</v>
      </c>
      <c r="N736" s="1" t="s">
        <v>30</v>
      </c>
      <c r="O736" s="1">
        <v>421660</v>
      </c>
      <c r="P736" s="1">
        <v>2555646</v>
      </c>
      <c r="Q736" s="1" t="s">
        <v>43</v>
      </c>
      <c r="R736" s="1" t="s">
        <v>66</v>
      </c>
      <c r="S736" s="1" t="s">
        <v>1097</v>
      </c>
      <c r="T736" s="1" t="s">
        <v>56</v>
      </c>
      <c r="U736" s="1" t="s">
        <v>2654</v>
      </c>
      <c r="V736" s="1" t="s">
        <v>2655</v>
      </c>
      <c r="W736" t="e" cm="1" vm="1">
        <f t="array" ref="W736">_xlfn._xlws.FILTER([1]Rejeitadas!$H:$H,([1]Rejeitadas!$F:$F=B736)*([1]Rejeitadas!$G:$G=P736))</f>
        <v>#VALUE!</v>
      </c>
    </row>
    <row r="737" spans="1:23" ht="15.75" customHeight="1">
      <c r="A737" s="2">
        <v>735</v>
      </c>
      <c r="B737" s="1">
        <v>4223101005190</v>
      </c>
      <c r="C737" s="1" t="s">
        <v>2651</v>
      </c>
      <c r="D737" s="1">
        <v>41</v>
      </c>
      <c r="E737" s="1" t="s">
        <v>2652</v>
      </c>
      <c r="F737" s="1" t="s">
        <v>2653</v>
      </c>
      <c r="G737" s="1">
        <v>1107400</v>
      </c>
      <c r="H737" s="1">
        <v>898004930699705</v>
      </c>
      <c r="I737" s="1" t="s">
        <v>205</v>
      </c>
      <c r="J737" s="1">
        <v>415030013</v>
      </c>
      <c r="K737" s="1" t="s">
        <v>592</v>
      </c>
      <c r="L737" s="1" t="s">
        <v>175</v>
      </c>
      <c r="M737" s="1" t="s">
        <v>1594</v>
      </c>
      <c r="N737" s="1" t="s">
        <v>30</v>
      </c>
      <c r="O737" s="1">
        <v>421660</v>
      </c>
      <c r="P737" s="1">
        <v>2555646</v>
      </c>
      <c r="Q737" s="1" t="s">
        <v>43</v>
      </c>
      <c r="R737" s="1" t="s">
        <v>66</v>
      </c>
      <c r="S737" s="1" t="s">
        <v>1097</v>
      </c>
      <c r="T737" s="1" t="s">
        <v>34</v>
      </c>
      <c r="U737" s="1" t="s">
        <v>2656</v>
      </c>
      <c r="V737" s="1" t="s">
        <v>2655</v>
      </c>
      <c r="W737" t="e" cm="1" vm="1">
        <f t="array" ref="W737">_xlfn._xlws.FILTER([1]Rejeitadas!$H:$H,([1]Rejeitadas!$F:$F=B737)*([1]Rejeitadas!$G:$G=P737))</f>
        <v>#VALUE!</v>
      </c>
    </row>
    <row r="738" spans="1:23" ht="15.75" customHeight="1">
      <c r="A738" s="2">
        <v>736</v>
      </c>
      <c r="B738" s="1">
        <v>4223101000074</v>
      </c>
      <c r="C738" s="1" t="s">
        <v>2657</v>
      </c>
      <c r="D738" s="1">
        <v>58</v>
      </c>
      <c r="E738" s="1" t="s">
        <v>2658</v>
      </c>
      <c r="F738" s="1" t="s">
        <v>2659</v>
      </c>
      <c r="G738" s="1">
        <v>551614</v>
      </c>
      <c r="H738" s="1">
        <v>702803676732166</v>
      </c>
      <c r="I738" s="1" t="s">
        <v>2660</v>
      </c>
      <c r="J738" s="1">
        <v>415040035</v>
      </c>
      <c r="K738" s="1" t="s">
        <v>365</v>
      </c>
      <c r="L738" s="1" t="s">
        <v>287</v>
      </c>
      <c r="M738" s="1" t="s">
        <v>652</v>
      </c>
      <c r="N738" s="1" t="s">
        <v>30</v>
      </c>
      <c r="O738" s="1">
        <v>420540</v>
      </c>
      <c r="P738" s="1">
        <v>3157245</v>
      </c>
      <c r="Q738" s="1" t="s">
        <v>31</v>
      </c>
      <c r="R738" s="1" t="s">
        <v>66</v>
      </c>
      <c r="S738" s="1" t="s">
        <v>1097</v>
      </c>
      <c r="T738" s="1" t="s">
        <v>34</v>
      </c>
      <c r="W738" t="e" cm="1" vm="1">
        <f t="array" ref="W738">_xlfn._xlws.FILTER([1]Rejeitadas!$H:$H,([1]Rejeitadas!$F:$F=B738)*([1]Rejeitadas!$G:$G=P738))</f>
        <v>#VALUE!</v>
      </c>
    </row>
    <row r="739" spans="1:23" ht="15.75" customHeight="1">
      <c r="A739" s="2">
        <v>737</v>
      </c>
      <c r="B739" s="1">
        <v>4223101188900</v>
      </c>
      <c r="C739" s="1" t="s">
        <v>2657</v>
      </c>
      <c r="D739" s="1">
        <v>58</v>
      </c>
      <c r="E739" s="1" t="s">
        <v>2658</v>
      </c>
      <c r="F739" s="1" t="s">
        <v>2659</v>
      </c>
      <c r="G739" s="1">
        <v>551614</v>
      </c>
      <c r="H739" s="1">
        <v>702803676732166</v>
      </c>
      <c r="I739" s="1" t="s">
        <v>2660</v>
      </c>
      <c r="J739" s="1">
        <v>415040035</v>
      </c>
      <c r="K739" s="1" t="s">
        <v>365</v>
      </c>
      <c r="L739" s="1" t="s">
        <v>652</v>
      </c>
      <c r="M739" s="1" t="s">
        <v>647</v>
      </c>
      <c r="N739" s="1" t="s">
        <v>30</v>
      </c>
      <c r="O739" s="1">
        <v>420540</v>
      </c>
      <c r="P739" s="1">
        <v>3157245</v>
      </c>
      <c r="Q739" s="1" t="s">
        <v>31</v>
      </c>
      <c r="R739" s="1" t="s">
        <v>66</v>
      </c>
      <c r="S739" s="1" t="s">
        <v>1097</v>
      </c>
      <c r="T739" s="1" t="s">
        <v>34</v>
      </c>
      <c r="W739" t="e" cm="1" vm="1">
        <f t="array" ref="W739">_xlfn._xlws.FILTER([1]Rejeitadas!$H:$H,([1]Rejeitadas!$F:$F=B739)*([1]Rejeitadas!$G:$G=P739))</f>
        <v>#VALUE!</v>
      </c>
    </row>
    <row r="740" spans="1:23" ht="15.75" customHeight="1">
      <c r="A740" s="2">
        <v>738</v>
      </c>
      <c r="B740" s="1">
        <v>4223101160553</v>
      </c>
      <c r="C740" s="1" t="s">
        <v>2661</v>
      </c>
      <c r="D740" s="1">
        <v>73</v>
      </c>
      <c r="E740" s="1" t="s">
        <v>2662</v>
      </c>
      <c r="F740" s="1" t="s">
        <v>2663</v>
      </c>
      <c r="G740" s="1">
        <v>6698922</v>
      </c>
      <c r="H740" s="1">
        <v>702808180445562</v>
      </c>
      <c r="I740" s="1" t="s">
        <v>26</v>
      </c>
      <c r="J740" s="1">
        <v>415020050</v>
      </c>
      <c r="K740" s="1" t="s">
        <v>27</v>
      </c>
      <c r="L740" s="1" t="s">
        <v>652</v>
      </c>
      <c r="M740" s="1" t="s">
        <v>647</v>
      </c>
      <c r="N740" s="1" t="s">
        <v>30</v>
      </c>
      <c r="O740" s="1">
        <v>420540</v>
      </c>
      <c r="P740" s="1">
        <v>3157245</v>
      </c>
      <c r="Q740" s="1" t="s">
        <v>31</v>
      </c>
      <c r="R740" s="1" t="s">
        <v>66</v>
      </c>
      <c r="S740" s="1" t="s">
        <v>1097</v>
      </c>
      <c r="T740" s="1" t="s">
        <v>34</v>
      </c>
      <c r="W740" t="e" cm="1" vm="1">
        <f t="array" ref="W740">_xlfn._xlws.FILTER([1]Rejeitadas!$H:$H,([1]Rejeitadas!$F:$F=B740)*([1]Rejeitadas!$G:$G=P740))</f>
        <v>#VALUE!</v>
      </c>
    </row>
    <row r="741" spans="1:23" ht="15.75" customHeight="1">
      <c r="A741" s="2">
        <v>739</v>
      </c>
      <c r="B741" s="1">
        <v>4223101196138</v>
      </c>
      <c r="C741" s="1" t="s">
        <v>2661</v>
      </c>
      <c r="D741" s="1">
        <v>73</v>
      </c>
      <c r="E741" s="1" t="s">
        <v>2662</v>
      </c>
      <c r="F741" s="1" t="s">
        <v>2663</v>
      </c>
      <c r="G741" s="1">
        <v>6698922</v>
      </c>
      <c r="H741" s="1">
        <v>702808180445562</v>
      </c>
      <c r="I741" s="1" t="s">
        <v>315</v>
      </c>
      <c r="J741" s="1">
        <v>407040242</v>
      </c>
      <c r="K741" s="1" t="s">
        <v>316</v>
      </c>
      <c r="L741" s="1" t="s">
        <v>647</v>
      </c>
      <c r="M741" s="1" t="s">
        <v>392</v>
      </c>
      <c r="N741" s="1" t="s">
        <v>30</v>
      </c>
      <c r="O741" s="1">
        <v>420540</v>
      </c>
      <c r="P741" s="1">
        <v>3157245</v>
      </c>
      <c r="Q741" s="1" t="s">
        <v>31</v>
      </c>
      <c r="R741" s="1" t="s">
        <v>66</v>
      </c>
      <c r="S741" s="1" t="s">
        <v>1097</v>
      </c>
      <c r="T741" s="1" t="s">
        <v>34</v>
      </c>
      <c r="W741" t="e" cm="1" vm="1">
        <f t="array" ref="W741">_xlfn._xlws.FILTER([1]Rejeitadas!$H:$H,([1]Rejeitadas!$F:$F=B741)*([1]Rejeitadas!$G:$G=P741))</f>
        <v>#VALUE!</v>
      </c>
    </row>
    <row r="742" spans="1:23" ht="15.75" customHeight="1">
      <c r="A742" s="2">
        <v>740</v>
      </c>
      <c r="B742" s="1">
        <v>4223100974356</v>
      </c>
      <c r="C742" s="1" t="s">
        <v>2664</v>
      </c>
      <c r="D742" s="1">
        <v>79</v>
      </c>
      <c r="E742" s="1" t="s">
        <v>2665</v>
      </c>
      <c r="F742" s="1" t="s">
        <v>2666</v>
      </c>
      <c r="G742" s="1">
        <v>901411</v>
      </c>
      <c r="H742" s="1" t="s">
        <v>49</v>
      </c>
      <c r="I742" s="1" t="s">
        <v>2667</v>
      </c>
      <c r="J742" s="1">
        <v>303010010</v>
      </c>
      <c r="K742" s="1" t="s">
        <v>2668</v>
      </c>
      <c r="L742" s="4">
        <v>45008</v>
      </c>
      <c r="M742" s="4">
        <v>45014</v>
      </c>
      <c r="N742" s="1" t="s">
        <v>117</v>
      </c>
      <c r="O742" s="1">
        <v>420540</v>
      </c>
      <c r="P742" s="1">
        <v>2691841</v>
      </c>
      <c r="Q742" s="1" t="s">
        <v>55</v>
      </c>
      <c r="R742" s="1" t="s">
        <v>32</v>
      </c>
      <c r="S742" s="1" t="s">
        <v>1097</v>
      </c>
      <c r="T742" s="1" t="s">
        <v>56</v>
      </c>
      <c r="U742" s="1" t="s">
        <v>2669</v>
      </c>
      <c r="V742" s="1" t="s">
        <v>2670</v>
      </c>
      <c r="W742" t="e" cm="1" vm="1">
        <f t="array" ref="W742">_xlfn._xlws.FILTER([1]Rejeitadas!$H:$H,([1]Rejeitadas!$F:$F=B742)*([1]Rejeitadas!$G:$G=P742))</f>
        <v>#VALUE!</v>
      </c>
    </row>
    <row r="743" spans="1:23" ht="15.75" customHeight="1">
      <c r="A743" s="2">
        <v>741</v>
      </c>
      <c r="B743" s="1">
        <v>4223101107643</v>
      </c>
      <c r="C743" s="1" t="s">
        <v>2671</v>
      </c>
      <c r="D743" s="1">
        <v>66</v>
      </c>
      <c r="E743" s="1" t="s">
        <v>2672</v>
      </c>
      <c r="F743" s="1" t="s">
        <v>2673</v>
      </c>
      <c r="G743" s="1">
        <v>1111865</v>
      </c>
      <c r="H743" s="1" t="s">
        <v>25</v>
      </c>
      <c r="I743" s="1" t="s">
        <v>956</v>
      </c>
      <c r="J743" s="1">
        <v>303140151</v>
      </c>
      <c r="K743" s="1" t="s">
        <v>224</v>
      </c>
      <c r="L743" s="1" t="s">
        <v>370</v>
      </c>
      <c r="M743" s="1" t="s">
        <v>225</v>
      </c>
      <c r="N743" s="1" t="s">
        <v>30</v>
      </c>
      <c r="O743" s="1">
        <v>421660</v>
      </c>
      <c r="P743" s="1">
        <v>2555646</v>
      </c>
      <c r="Q743" s="1" t="s">
        <v>43</v>
      </c>
      <c r="R743" s="1" t="s">
        <v>32</v>
      </c>
      <c r="S743" s="1" t="s">
        <v>1097</v>
      </c>
      <c r="T743" s="1" t="s">
        <v>98</v>
      </c>
      <c r="U743" s="1" t="s">
        <v>2674</v>
      </c>
      <c r="V743" s="1" t="s">
        <v>2675</v>
      </c>
      <c r="W743" cm="1">
        <f t="array" ref="W743">_xlfn._xlws.FILTER([1]Rejeitadas!$H:$H,([1]Rejeitadas!$F:$F=B743)*([1]Rejeitadas!$G:$G=P743))</f>
        <v>849.15</v>
      </c>
    </row>
    <row r="744" spans="1:23" ht="15.75" customHeight="1">
      <c r="A744" s="2">
        <v>742</v>
      </c>
      <c r="B744" s="1">
        <v>4223101031314</v>
      </c>
      <c r="C744" s="1" t="s">
        <v>2676</v>
      </c>
      <c r="D744" s="1">
        <v>51</v>
      </c>
      <c r="E744" s="1" t="s">
        <v>2677</v>
      </c>
      <c r="F744" s="1" t="s">
        <v>2678</v>
      </c>
      <c r="G744" s="1">
        <v>404507</v>
      </c>
      <c r="H744" s="1">
        <v>704504398686919</v>
      </c>
      <c r="I744" s="1" t="s">
        <v>2679</v>
      </c>
      <c r="J744" s="1">
        <v>415010012</v>
      </c>
      <c r="K744" s="1" t="s">
        <v>256</v>
      </c>
      <c r="L744" s="1" t="s">
        <v>659</v>
      </c>
      <c r="M744" s="1" t="s">
        <v>647</v>
      </c>
      <c r="N744" s="1" t="s">
        <v>54</v>
      </c>
      <c r="O744" s="1">
        <v>421660</v>
      </c>
      <c r="P744" s="1">
        <v>2555646</v>
      </c>
      <c r="Q744" s="1" t="s">
        <v>257</v>
      </c>
      <c r="R744" s="1" t="s">
        <v>66</v>
      </c>
      <c r="S744" s="1" t="s">
        <v>1097</v>
      </c>
      <c r="T744" s="1" t="s">
        <v>34</v>
      </c>
      <c r="U744" s="1" t="s">
        <v>2680</v>
      </c>
      <c r="V744" s="1" t="s">
        <v>2681</v>
      </c>
      <c r="W744" t="e" cm="1" vm="1">
        <f t="array" ref="W744">_xlfn._xlws.FILTER([1]Rejeitadas!$H:$H,([1]Rejeitadas!$F:$F=B744)*([1]Rejeitadas!$G:$G=P744))</f>
        <v>#VALUE!</v>
      </c>
    </row>
    <row r="745" spans="1:23" ht="15.75" customHeight="1">
      <c r="A745" s="2">
        <v>743</v>
      </c>
      <c r="B745" s="1">
        <v>4223101172774</v>
      </c>
      <c r="C745" s="1" t="s">
        <v>2682</v>
      </c>
      <c r="D745" s="1">
        <v>86</v>
      </c>
      <c r="E745" s="1" t="s">
        <v>2626</v>
      </c>
      <c r="F745" s="1" t="s">
        <v>2627</v>
      </c>
      <c r="G745" s="1">
        <v>118496</v>
      </c>
      <c r="H745" s="1">
        <v>703200659278593</v>
      </c>
      <c r="I745" s="1" t="s">
        <v>822</v>
      </c>
      <c r="J745" s="1">
        <v>303140151</v>
      </c>
      <c r="K745" s="1" t="s">
        <v>224</v>
      </c>
      <c r="L745" s="1" t="s">
        <v>743</v>
      </c>
      <c r="M745" s="1" t="s">
        <v>81</v>
      </c>
      <c r="N745" s="1" t="s">
        <v>30</v>
      </c>
      <c r="O745" s="1">
        <v>420540</v>
      </c>
      <c r="P745" s="1">
        <v>2664879</v>
      </c>
      <c r="Q745" s="1" t="s">
        <v>110</v>
      </c>
      <c r="R745" s="1" t="s">
        <v>66</v>
      </c>
      <c r="S745" s="1" t="s">
        <v>1097</v>
      </c>
      <c r="T745" s="1" t="s">
        <v>34</v>
      </c>
      <c r="W745" t="e" cm="1" vm="1">
        <f t="array" ref="W745">_xlfn._xlws.FILTER([1]Rejeitadas!$H:$H,([1]Rejeitadas!$F:$F=B745)*([1]Rejeitadas!$G:$G=P745))</f>
        <v>#VALUE!</v>
      </c>
    </row>
    <row r="746" spans="1:23" ht="15.75" customHeight="1">
      <c r="A746" s="2">
        <v>744</v>
      </c>
      <c r="B746" s="1">
        <v>4223101215070</v>
      </c>
      <c r="C746" s="1" t="s">
        <v>2683</v>
      </c>
      <c r="D746" s="1">
        <v>2</v>
      </c>
      <c r="E746" s="1" t="s">
        <v>2684</v>
      </c>
      <c r="F746" s="1" t="s">
        <v>2685</v>
      </c>
      <c r="G746" s="1">
        <v>756943</v>
      </c>
      <c r="H746" s="1">
        <v>700505978149259</v>
      </c>
      <c r="I746" s="1" t="s">
        <v>2686</v>
      </c>
      <c r="J746" s="1">
        <v>303050136</v>
      </c>
      <c r="K746" s="1" t="s">
        <v>2063</v>
      </c>
      <c r="L746" s="1" t="s">
        <v>88</v>
      </c>
      <c r="M746" s="1" t="s">
        <v>78</v>
      </c>
      <c r="N746" s="1" t="s">
        <v>30</v>
      </c>
      <c r="O746" s="1">
        <v>420540</v>
      </c>
      <c r="P746" s="1">
        <v>2691868</v>
      </c>
      <c r="Q746" s="1" t="s">
        <v>230</v>
      </c>
      <c r="R746" s="1" t="s">
        <v>66</v>
      </c>
      <c r="S746" s="1" t="s">
        <v>1097</v>
      </c>
      <c r="T746" s="1" t="s">
        <v>34</v>
      </c>
      <c r="W746" t="e" cm="1" vm="1">
        <f t="array" ref="W746">_xlfn._xlws.FILTER([1]Rejeitadas!$H:$H,([1]Rejeitadas!$F:$F=B746)*([1]Rejeitadas!$G:$G=P746))</f>
        <v>#VALUE!</v>
      </c>
    </row>
    <row r="747" spans="1:23" ht="15.75" customHeight="1">
      <c r="A747" s="2">
        <v>745</v>
      </c>
      <c r="B747" s="1">
        <v>4223101176349</v>
      </c>
      <c r="C747" s="1" t="s">
        <v>2683</v>
      </c>
      <c r="D747" s="1">
        <v>2</v>
      </c>
      <c r="E747" s="1" t="s">
        <v>2684</v>
      </c>
      <c r="F747" s="1" t="s">
        <v>2685</v>
      </c>
      <c r="G747" s="1">
        <v>756943</v>
      </c>
      <c r="H747" s="1">
        <v>700505978149259</v>
      </c>
      <c r="I747" s="1" t="s">
        <v>2686</v>
      </c>
      <c r="J747" s="1">
        <v>301060010</v>
      </c>
      <c r="K747" s="1" t="s">
        <v>658</v>
      </c>
      <c r="L747" s="1" t="s">
        <v>142</v>
      </c>
      <c r="M747" s="1" t="s">
        <v>88</v>
      </c>
      <c r="N747" s="1" t="s">
        <v>30</v>
      </c>
      <c r="O747" s="1">
        <v>420540</v>
      </c>
      <c r="P747" s="1">
        <v>2691868</v>
      </c>
      <c r="Q747" s="1" t="s">
        <v>230</v>
      </c>
      <c r="R747" s="1" t="s">
        <v>66</v>
      </c>
      <c r="S747" s="1" t="s">
        <v>1097</v>
      </c>
      <c r="T747" s="1" t="s">
        <v>34</v>
      </c>
      <c r="W747" t="e" cm="1" vm="1">
        <f t="array" ref="W747">_xlfn._xlws.FILTER([1]Rejeitadas!$H:$H,([1]Rejeitadas!$F:$F=B747)*([1]Rejeitadas!$G:$G=P747))</f>
        <v>#VALUE!</v>
      </c>
    </row>
    <row r="748" spans="1:23" ht="15.75" customHeight="1">
      <c r="A748" s="2">
        <v>746</v>
      </c>
      <c r="B748" s="1">
        <v>4223100927100</v>
      </c>
      <c r="C748" s="1" t="s">
        <v>2687</v>
      </c>
      <c r="D748" s="1">
        <v>23</v>
      </c>
      <c r="E748" s="1" t="s">
        <v>2688</v>
      </c>
      <c r="F748" s="1" t="s">
        <v>2689</v>
      </c>
      <c r="G748" s="1">
        <v>892010</v>
      </c>
      <c r="H748" s="1">
        <v>700409450598844</v>
      </c>
      <c r="I748" s="1" t="s">
        <v>2690</v>
      </c>
      <c r="J748" s="1">
        <v>303010169</v>
      </c>
      <c r="K748" s="1" t="s">
        <v>2691</v>
      </c>
      <c r="L748" s="4">
        <v>44991</v>
      </c>
      <c r="M748" s="4">
        <v>44993</v>
      </c>
      <c r="N748" s="1" t="s">
        <v>409</v>
      </c>
      <c r="O748" s="1">
        <v>420540</v>
      </c>
      <c r="P748" s="1">
        <v>2691841</v>
      </c>
      <c r="Q748" s="1" t="s">
        <v>55</v>
      </c>
      <c r="R748" s="1" t="s">
        <v>66</v>
      </c>
      <c r="S748" s="1" t="s">
        <v>334</v>
      </c>
      <c r="T748" s="1" t="s">
        <v>56</v>
      </c>
      <c r="U748" s="1" t="s">
        <v>2692</v>
      </c>
      <c r="V748" s="1" t="s">
        <v>2693</v>
      </c>
      <c r="W748" t="e" cm="1" vm="1">
        <f t="array" ref="W748">_xlfn._xlws.FILTER([1]Rejeitadas!$H:$H,([1]Rejeitadas!$F:$F=B748)*([1]Rejeitadas!$G:$G=P748))</f>
        <v>#VALUE!</v>
      </c>
    </row>
    <row r="749" spans="1:23" ht="15.75" customHeight="1">
      <c r="A749" s="2">
        <v>747</v>
      </c>
      <c r="B749" s="1">
        <v>4223100948814</v>
      </c>
      <c r="C749" s="1" t="s">
        <v>2694</v>
      </c>
      <c r="D749" s="1">
        <v>55</v>
      </c>
      <c r="E749" s="1" t="s">
        <v>2695</v>
      </c>
      <c r="F749" s="1" t="s">
        <v>2696</v>
      </c>
      <c r="G749" s="1">
        <v>876324</v>
      </c>
      <c r="H749" s="1" t="s">
        <v>114</v>
      </c>
      <c r="I749" s="1" t="s">
        <v>2697</v>
      </c>
      <c r="J749" s="1">
        <v>303140151</v>
      </c>
      <c r="K749" s="1" t="s">
        <v>181</v>
      </c>
      <c r="L749" s="4">
        <v>45000</v>
      </c>
      <c r="M749" s="4">
        <v>45001</v>
      </c>
      <c r="N749" s="1" t="s">
        <v>409</v>
      </c>
      <c r="O749" s="1">
        <v>420540</v>
      </c>
      <c r="P749" s="1">
        <v>2691841</v>
      </c>
      <c r="Q749" s="1" t="s">
        <v>55</v>
      </c>
      <c r="R749" s="1" t="s">
        <v>32</v>
      </c>
      <c r="S749" s="1" t="s">
        <v>334</v>
      </c>
      <c r="T749" s="1" t="s">
        <v>56</v>
      </c>
      <c r="U749" s="1" t="s">
        <v>442</v>
      </c>
      <c r="V749" s="1" t="s">
        <v>2506</v>
      </c>
      <c r="W749" t="e" cm="1" vm="1">
        <f t="array" ref="W749">_xlfn._xlws.FILTER([1]Rejeitadas!$H:$H,([1]Rejeitadas!$F:$F=B749)*([1]Rejeitadas!$G:$G=P749))</f>
        <v>#VALUE!</v>
      </c>
    </row>
    <row r="750" spans="1:23" ht="15.75" customHeight="1">
      <c r="A750" s="2">
        <v>748</v>
      </c>
      <c r="B750" s="1">
        <v>4223101128862</v>
      </c>
      <c r="C750" s="1" t="s">
        <v>2698</v>
      </c>
      <c r="D750" s="1">
        <v>22</v>
      </c>
      <c r="E750" s="1" t="s">
        <v>2699</v>
      </c>
      <c r="F750" s="1" t="s">
        <v>2700</v>
      </c>
      <c r="G750" s="1">
        <v>906001</v>
      </c>
      <c r="H750" s="1" t="s">
        <v>38</v>
      </c>
      <c r="I750" s="1" t="s">
        <v>283</v>
      </c>
      <c r="J750" s="1">
        <v>408050500</v>
      </c>
      <c r="K750" s="1" t="s">
        <v>284</v>
      </c>
      <c r="L750" s="1" t="s">
        <v>351</v>
      </c>
      <c r="M750" s="1" t="s">
        <v>158</v>
      </c>
      <c r="N750" s="1" t="s">
        <v>30</v>
      </c>
      <c r="O750" s="1">
        <v>420540</v>
      </c>
      <c r="P750" s="1">
        <v>2691841</v>
      </c>
      <c r="Q750" s="1" t="s">
        <v>143</v>
      </c>
      <c r="R750" s="1" t="s">
        <v>32</v>
      </c>
      <c r="S750" s="1" t="s">
        <v>1097</v>
      </c>
      <c r="T750" s="1" t="s">
        <v>34</v>
      </c>
      <c r="W750" cm="1">
        <f t="array" ref="W750">_xlfn._xlws.FILTER([1]Rejeitadas!$H:$H,([1]Rejeitadas!$F:$F=B750)*([1]Rejeitadas!$G:$G=P750))</f>
        <v>1950.75</v>
      </c>
    </row>
    <row r="751" spans="1:23" ht="15.75" customHeight="1">
      <c r="A751" s="2">
        <v>749</v>
      </c>
      <c r="B751" s="1">
        <v>4223101093464</v>
      </c>
      <c r="C751" s="1" t="s">
        <v>2698</v>
      </c>
      <c r="D751" s="1">
        <v>22</v>
      </c>
      <c r="E751" s="1" t="s">
        <v>2699</v>
      </c>
      <c r="F751" s="1" t="s">
        <v>2700</v>
      </c>
      <c r="G751" s="1">
        <v>906001</v>
      </c>
      <c r="H751" s="1">
        <v>705102375069840</v>
      </c>
      <c r="I751" s="1" t="s">
        <v>283</v>
      </c>
      <c r="J751" s="1">
        <v>408050500</v>
      </c>
      <c r="K751" s="1" t="s">
        <v>284</v>
      </c>
      <c r="L751" s="1" t="s">
        <v>285</v>
      </c>
      <c r="M751" s="1" t="s">
        <v>370</v>
      </c>
      <c r="N751" s="1" t="s">
        <v>30</v>
      </c>
      <c r="O751" s="1">
        <v>420540</v>
      </c>
      <c r="P751" s="1">
        <v>2691841</v>
      </c>
      <c r="Q751" s="1" t="s">
        <v>143</v>
      </c>
      <c r="R751" s="1" t="s">
        <v>66</v>
      </c>
      <c r="S751" s="1" t="s">
        <v>1097</v>
      </c>
      <c r="T751" s="1" t="s">
        <v>34</v>
      </c>
      <c r="W751" cm="1">
        <f t="array" ref="W751">_xlfn._xlws.FILTER([1]Rejeitadas!$H:$H,([1]Rejeitadas!$F:$F=B751)*([1]Rejeitadas!$G:$G=P751))</f>
        <v>1797.42</v>
      </c>
    </row>
    <row r="752" spans="1:23" ht="15.75" customHeight="1">
      <c r="A752" s="2">
        <v>750</v>
      </c>
      <c r="B752" s="1">
        <v>4223100963851</v>
      </c>
      <c r="C752" s="1" t="s">
        <v>2701</v>
      </c>
      <c r="D752" s="1">
        <v>18</v>
      </c>
      <c r="E752" s="1" t="s">
        <v>2702</v>
      </c>
      <c r="F752" s="1" t="s">
        <v>2703</v>
      </c>
      <c r="G752" s="1">
        <v>901312</v>
      </c>
      <c r="H752" s="1" t="s">
        <v>114</v>
      </c>
      <c r="I752" s="1" t="s">
        <v>2704</v>
      </c>
      <c r="J752" s="1">
        <v>303010037</v>
      </c>
      <c r="K752" s="1" t="s">
        <v>679</v>
      </c>
      <c r="L752" s="4">
        <v>45003</v>
      </c>
      <c r="M752" s="4">
        <v>45004</v>
      </c>
      <c r="N752" s="1" t="s">
        <v>409</v>
      </c>
      <c r="O752" s="1">
        <v>420540</v>
      </c>
      <c r="P752" s="1">
        <v>2691841</v>
      </c>
      <c r="Q752" s="1" t="s">
        <v>55</v>
      </c>
      <c r="R752" s="1" t="s">
        <v>32</v>
      </c>
      <c r="S752" s="1" t="s">
        <v>334</v>
      </c>
      <c r="T752" s="1" t="s">
        <v>56</v>
      </c>
      <c r="U752" s="1" t="s">
        <v>442</v>
      </c>
      <c r="V752" s="1" t="s">
        <v>2581</v>
      </c>
      <c r="W752" t="e" cm="1" vm="1">
        <f t="array" ref="W752">_xlfn._xlws.FILTER([1]Rejeitadas!$H:$H,([1]Rejeitadas!$F:$F=B752)*([1]Rejeitadas!$G:$G=P752))</f>
        <v>#VALUE!</v>
      </c>
    </row>
    <row r="753" spans="1:23" ht="15.75" customHeight="1">
      <c r="A753" s="2">
        <v>751</v>
      </c>
      <c r="B753" s="1">
        <v>4223101073851</v>
      </c>
      <c r="C753" s="1" t="s">
        <v>2705</v>
      </c>
      <c r="D753" s="1">
        <v>21</v>
      </c>
      <c r="E753" s="1" t="s">
        <v>2706</v>
      </c>
      <c r="F753" s="1" t="s">
        <v>2707</v>
      </c>
      <c r="G753" s="1">
        <v>902050</v>
      </c>
      <c r="H753" s="1">
        <v>898004870516685</v>
      </c>
      <c r="I753" s="1" t="s">
        <v>2667</v>
      </c>
      <c r="J753" s="1">
        <v>303010010</v>
      </c>
      <c r="K753" s="1" t="s">
        <v>2668</v>
      </c>
      <c r="L753" s="1" t="s">
        <v>817</v>
      </c>
      <c r="M753" s="1" t="s">
        <v>817</v>
      </c>
      <c r="N753" s="1" t="s">
        <v>54</v>
      </c>
      <c r="O753" s="1">
        <v>420540</v>
      </c>
      <c r="P753" s="1">
        <v>2691841</v>
      </c>
      <c r="Q753" s="1" t="s">
        <v>55</v>
      </c>
      <c r="R753" s="1" t="s">
        <v>66</v>
      </c>
      <c r="S753" s="1" t="s">
        <v>1097</v>
      </c>
      <c r="T753" s="1" t="s">
        <v>56</v>
      </c>
      <c r="U753" s="1" t="s">
        <v>2708</v>
      </c>
      <c r="V753" s="1" t="s">
        <v>2709</v>
      </c>
      <c r="W753" t="e" cm="1" vm="1">
        <f t="array" ref="W753">_xlfn._xlws.FILTER([1]Rejeitadas!$H:$H,([1]Rejeitadas!$F:$F=B753)*([1]Rejeitadas!$G:$G=P753))</f>
        <v>#VALUE!</v>
      </c>
    </row>
    <row r="754" spans="1:23" ht="15.75" customHeight="1">
      <c r="A754" s="2">
        <v>752</v>
      </c>
      <c r="B754" s="1">
        <v>4223100957768</v>
      </c>
      <c r="C754" s="1" t="s">
        <v>2710</v>
      </c>
      <c r="D754" s="1">
        <v>25</v>
      </c>
      <c r="E754" s="1" t="s">
        <v>2711</v>
      </c>
      <c r="F754" s="1" t="s">
        <v>2712</v>
      </c>
      <c r="G754" s="1">
        <v>810939</v>
      </c>
      <c r="H754" s="1" t="s">
        <v>38</v>
      </c>
      <c r="I754" s="1" t="s">
        <v>283</v>
      </c>
      <c r="J754" s="1">
        <v>415030013</v>
      </c>
      <c r="K754" s="1" t="s">
        <v>592</v>
      </c>
      <c r="L754" s="1" t="s">
        <v>1703</v>
      </c>
      <c r="M754" s="1" t="s">
        <v>474</v>
      </c>
      <c r="N754" s="1" t="s">
        <v>30</v>
      </c>
      <c r="O754" s="1">
        <v>421660</v>
      </c>
      <c r="P754" s="1">
        <v>2555646</v>
      </c>
      <c r="Q754" s="1" t="s">
        <v>43</v>
      </c>
      <c r="R754" s="1" t="s">
        <v>32</v>
      </c>
      <c r="S754" s="1" t="s">
        <v>1097</v>
      </c>
      <c r="T754" s="1" t="s">
        <v>34</v>
      </c>
      <c r="U754" s="1" t="s">
        <v>2713</v>
      </c>
      <c r="V754" s="1" t="s">
        <v>2714</v>
      </c>
      <c r="W754" t="e" cm="1" vm="1">
        <f t="array" ref="W754">_xlfn._xlws.FILTER([1]Rejeitadas!$H:$H,([1]Rejeitadas!$F:$F=B754)*([1]Rejeitadas!$G:$G=P754))</f>
        <v>#VALUE!</v>
      </c>
    </row>
    <row r="755" spans="1:23" ht="15.75" customHeight="1">
      <c r="A755" s="2">
        <v>753</v>
      </c>
      <c r="B755" s="1">
        <v>4223101005134</v>
      </c>
      <c r="C755" s="1" t="s">
        <v>2715</v>
      </c>
      <c r="D755" s="1">
        <v>15</v>
      </c>
      <c r="E755" s="1" t="s">
        <v>2716</v>
      </c>
      <c r="F755" s="1" t="s">
        <v>2717</v>
      </c>
      <c r="G755" s="1">
        <v>1106944</v>
      </c>
      <c r="H755" s="1">
        <v>709006810305511</v>
      </c>
      <c r="I755" s="1" t="s">
        <v>484</v>
      </c>
      <c r="J755" s="1">
        <v>415010012</v>
      </c>
      <c r="K755" s="1" t="s">
        <v>256</v>
      </c>
      <c r="L755" s="1" t="s">
        <v>53</v>
      </c>
      <c r="M755" s="1" t="s">
        <v>354</v>
      </c>
      <c r="N755" s="1" t="s">
        <v>54</v>
      </c>
      <c r="O755" s="1">
        <v>421660</v>
      </c>
      <c r="P755" s="1">
        <v>2555646</v>
      </c>
      <c r="Q755" s="1" t="s">
        <v>257</v>
      </c>
      <c r="R755" s="1" t="s">
        <v>66</v>
      </c>
      <c r="S755" s="1" t="s">
        <v>1097</v>
      </c>
      <c r="T755" s="1" t="s">
        <v>98</v>
      </c>
      <c r="U755" s="1" t="s">
        <v>2718</v>
      </c>
      <c r="V755" s="1" t="s">
        <v>2719</v>
      </c>
      <c r="W755" cm="1">
        <f t="array" ref="W755">_xlfn._xlws.FILTER([1]Rejeitadas!$H:$H,([1]Rejeitadas!$F:$F=B755)*([1]Rejeitadas!$G:$G=P755))</f>
        <v>1027.0999999999999</v>
      </c>
    </row>
    <row r="756" spans="1:23" ht="15.75" customHeight="1">
      <c r="A756" s="15">
        <v>754</v>
      </c>
      <c r="B756" s="13">
        <v>4223100862684</v>
      </c>
      <c r="C756" s="13" t="s">
        <v>2720</v>
      </c>
      <c r="D756" s="13">
        <v>23</v>
      </c>
      <c r="E756" s="13" t="s">
        <v>2721</v>
      </c>
      <c r="F756" s="13" t="s">
        <v>2722</v>
      </c>
      <c r="G756" s="13">
        <v>1102169</v>
      </c>
      <c r="H756" s="13" t="s">
        <v>25</v>
      </c>
      <c r="I756" s="13" t="s">
        <v>1273</v>
      </c>
      <c r="J756" s="13">
        <v>415030013</v>
      </c>
      <c r="K756" s="13" t="s">
        <v>592</v>
      </c>
      <c r="L756" s="13" t="s">
        <v>2283</v>
      </c>
      <c r="M756" s="13" t="s">
        <v>1092</v>
      </c>
      <c r="N756" s="13" t="s">
        <v>30</v>
      </c>
      <c r="O756" s="13">
        <v>421660</v>
      </c>
      <c r="P756" s="13">
        <v>2555646</v>
      </c>
      <c r="Q756" s="13" t="s">
        <v>43</v>
      </c>
      <c r="R756" s="13" t="s">
        <v>32</v>
      </c>
      <c r="S756" s="13" t="s">
        <v>1097</v>
      </c>
      <c r="T756" s="13" t="s">
        <v>468</v>
      </c>
      <c r="U756" s="13"/>
      <c r="V756" s="13"/>
      <c r="W756" cm="1">
        <f t="array" ref="W756">_xlfn._xlws.FILTER([1]Rejeitadas!$H:$H,([1]Rejeitadas!$F:$F=B756)*([1]Rejeitadas!$G:$G=P756))</f>
        <v>5511.79</v>
      </c>
    </row>
    <row r="757" spans="1:23" ht="15.75" customHeight="1">
      <c r="A757" s="2">
        <v>755</v>
      </c>
      <c r="B757" s="1">
        <v>4223100934690</v>
      </c>
      <c r="C757" s="1" t="s">
        <v>2720</v>
      </c>
      <c r="D757" s="1">
        <v>23</v>
      </c>
      <c r="E757" s="1" t="s">
        <v>2721</v>
      </c>
      <c r="F757" s="1" t="s">
        <v>2722</v>
      </c>
      <c r="G757" s="1">
        <v>1102169</v>
      </c>
      <c r="H757" s="1">
        <v>702103743158299</v>
      </c>
      <c r="I757" s="1" t="s">
        <v>2723</v>
      </c>
      <c r="J757" s="1">
        <v>415030013</v>
      </c>
      <c r="K757" s="1" t="s">
        <v>592</v>
      </c>
      <c r="L757" s="1" t="s">
        <v>1092</v>
      </c>
      <c r="M757" s="1" t="s">
        <v>125</v>
      </c>
      <c r="N757" s="1" t="s">
        <v>30</v>
      </c>
      <c r="O757" s="1">
        <v>421660</v>
      </c>
      <c r="P757" s="1">
        <v>2555646</v>
      </c>
      <c r="Q757" s="1" t="s">
        <v>43</v>
      </c>
      <c r="R757" s="1" t="s">
        <v>66</v>
      </c>
      <c r="S757" s="1" t="s">
        <v>1097</v>
      </c>
      <c r="T757" s="1" t="s">
        <v>468</v>
      </c>
      <c r="W757" cm="1">
        <f t="array" ref="W757">_xlfn._xlws.FILTER([1]Rejeitadas!$H:$H,([1]Rejeitadas!$F:$F=B757)*([1]Rejeitadas!$G:$G=P757))</f>
        <v>8978.41</v>
      </c>
    </row>
    <row r="758" spans="1:23" ht="15.75" customHeight="1">
      <c r="A758" s="2">
        <v>756</v>
      </c>
      <c r="B758" s="1">
        <v>4223101146430</v>
      </c>
      <c r="C758" s="1" t="s">
        <v>2724</v>
      </c>
      <c r="D758" s="1">
        <v>61</v>
      </c>
      <c r="E758" s="1" t="s">
        <v>2725</v>
      </c>
      <c r="F758" s="1" t="s">
        <v>2726</v>
      </c>
      <c r="G758" s="1">
        <v>358793</v>
      </c>
      <c r="H758" s="1" t="s">
        <v>38</v>
      </c>
      <c r="I758" s="1" t="s">
        <v>2727</v>
      </c>
      <c r="J758" s="1">
        <v>303060190</v>
      </c>
      <c r="K758" s="1" t="s">
        <v>2728</v>
      </c>
      <c r="L758" s="1" t="s">
        <v>64</v>
      </c>
      <c r="M758" s="1" t="s">
        <v>300</v>
      </c>
      <c r="N758" s="1" t="s">
        <v>30</v>
      </c>
      <c r="O758" s="1">
        <v>421660</v>
      </c>
      <c r="P758" s="1">
        <v>2302969</v>
      </c>
      <c r="Q758" s="1" t="s">
        <v>539</v>
      </c>
      <c r="R758" s="1" t="s">
        <v>32</v>
      </c>
      <c r="S758" s="1" t="s">
        <v>1097</v>
      </c>
      <c r="T758" s="1" t="s">
        <v>34</v>
      </c>
      <c r="W758" t="e" cm="1" vm="1">
        <f t="array" ref="W758">_xlfn._xlws.FILTER([1]Rejeitadas!$H:$H,([1]Rejeitadas!$F:$F=B758)*([1]Rejeitadas!$G:$G=P758))</f>
        <v>#VALUE!</v>
      </c>
    </row>
    <row r="759" spans="1:23" ht="15.75" customHeight="1">
      <c r="A759" s="2">
        <v>757</v>
      </c>
      <c r="B759" s="1">
        <v>4223101205610</v>
      </c>
      <c r="C759" s="1" t="s">
        <v>2729</v>
      </c>
      <c r="D759" s="1">
        <v>77</v>
      </c>
      <c r="E759" s="1" t="s">
        <v>2730</v>
      </c>
      <c r="F759" s="1" t="s">
        <v>2731</v>
      </c>
      <c r="G759" s="1">
        <v>906869</v>
      </c>
      <c r="H759" s="1" t="s">
        <v>25</v>
      </c>
      <c r="I759" s="1" t="s">
        <v>348</v>
      </c>
      <c r="J759" s="1">
        <v>407010211</v>
      </c>
      <c r="K759" s="1" t="s">
        <v>349</v>
      </c>
      <c r="L759" s="1" t="s">
        <v>213</v>
      </c>
      <c r="M759" s="1" t="s">
        <v>492</v>
      </c>
      <c r="N759" s="1" t="s">
        <v>30</v>
      </c>
      <c r="O759" s="1">
        <v>420540</v>
      </c>
      <c r="P759" s="1">
        <v>2691841</v>
      </c>
      <c r="Q759" s="1" t="s">
        <v>143</v>
      </c>
      <c r="R759" s="1" t="s">
        <v>32</v>
      </c>
      <c r="S759" s="1" t="s">
        <v>1097</v>
      </c>
      <c r="T759" s="1" t="s">
        <v>98</v>
      </c>
      <c r="U759" s="1" t="s">
        <v>2732</v>
      </c>
      <c r="V759" s="1" t="s">
        <v>2733</v>
      </c>
      <c r="W759" cm="1">
        <f t="array" ref="W759">_xlfn._xlws.FILTER([1]Rejeitadas!$H:$H,([1]Rejeitadas!$F:$F=B759)*([1]Rejeitadas!$G:$G=P759))</f>
        <v>2082.66</v>
      </c>
    </row>
    <row r="760" spans="1:23" ht="15.75" customHeight="1">
      <c r="A760" s="2">
        <v>758</v>
      </c>
      <c r="B760" s="1">
        <v>4223101077679</v>
      </c>
      <c r="C760" s="1" t="s">
        <v>2734</v>
      </c>
      <c r="D760" s="1">
        <v>0</v>
      </c>
      <c r="E760" s="1" t="s">
        <v>403</v>
      </c>
      <c r="F760" s="1" t="s">
        <v>2735</v>
      </c>
      <c r="G760" s="1">
        <v>754673</v>
      </c>
      <c r="H760" s="1" t="s">
        <v>25</v>
      </c>
      <c r="I760" s="1" t="s">
        <v>1298</v>
      </c>
      <c r="J760" s="1">
        <v>303140143</v>
      </c>
      <c r="K760" s="1" t="s">
        <v>1297</v>
      </c>
      <c r="L760" s="1" t="s">
        <v>290</v>
      </c>
      <c r="M760" s="1" t="s">
        <v>587</v>
      </c>
      <c r="N760" s="1" t="s">
        <v>30</v>
      </c>
      <c r="O760" s="1">
        <v>420540</v>
      </c>
      <c r="P760" s="1">
        <v>2691868</v>
      </c>
      <c r="Q760" s="1" t="s">
        <v>230</v>
      </c>
      <c r="R760" s="1" t="s">
        <v>32</v>
      </c>
      <c r="S760" s="1" t="s">
        <v>1097</v>
      </c>
      <c r="T760" s="1" t="s">
        <v>34</v>
      </c>
      <c r="W760" t="e" cm="1" vm="1">
        <f t="array" ref="W760">_xlfn._xlws.FILTER([1]Rejeitadas!$H:$H,([1]Rejeitadas!$F:$F=B760)*([1]Rejeitadas!$G:$G=P760))</f>
        <v>#VALUE!</v>
      </c>
    </row>
    <row r="761" spans="1:23" ht="15.75" customHeight="1">
      <c r="A761" s="2">
        <v>759</v>
      </c>
      <c r="B761" s="1">
        <v>4223101189527</v>
      </c>
      <c r="C761" s="1" t="s">
        <v>2736</v>
      </c>
      <c r="D761" s="1">
        <v>5</v>
      </c>
      <c r="E761" s="1" t="s">
        <v>2737</v>
      </c>
      <c r="F761" s="1" t="s">
        <v>2738</v>
      </c>
      <c r="G761" s="1">
        <v>753118</v>
      </c>
      <c r="H761" s="1">
        <v>705807436557732</v>
      </c>
      <c r="I761" s="1" t="s">
        <v>543</v>
      </c>
      <c r="J761" s="1">
        <v>401020169</v>
      </c>
      <c r="K761" s="1" t="s">
        <v>572</v>
      </c>
      <c r="L761" s="1" t="s">
        <v>149</v>
      </c>
      <c r="M761" s="1" t="s">
        <v>351</v>
      </c>
      <c r="N761" s="1" t="s">
        <v>30</v>
      </c>
      <c r="O761" s="1">
        <v>420540</v>
      </c>
      <c r="P761" s="1">
        <v>2691868</v>
      </c>
      <c r="Q761" s="1" t="s">
        <v>230</v>
      </c>
      <c r="R761" s="1" t="s">
        <v>66</v>
      </c>
      <c r="S761" s="1" t="s">
        <v>1097</v>
      </c>
      <c r="T761" s="1" t="s">
        <v>34</v>
      </c>
      <c r="W761" t="e" cm="1" vm="1">
        <f t="array" ref="W761">_xlfn._xlws.FILTER([1]Rejeitadas!$H:$H,([1]Rejeitadas!$F:$F=B761)*([1]Rejeitadas!$G:$G=P761))</f>
        <v>#VALUE!</v>
      </c>
    </row>
    <row r="762" spans="1:23" ht="15.75" customHeight="1">
      <c r="A762" s="2">
        <v>760</v>
      </c>
      <c r="B762" s="1">
        <v>4223101215311</v>
      </c>
      <c r="C762" s="1" t="s">
        <v>2736</v>
      </c>
      <c r="D762" s="1">
        <v>5</v>
      </c>
      <c r="E762" s="1" t="s">
        <v>2737</v>
      </c>
      <c r="F762" s="1" t="s">
        <v>2738</v>
      </c>
      <c r="G762" s="1">
        <v>753118</v>
      </c>
      <c r="H762" s="1">
        <v>705807436557732</v>
      </c>
      <c r="I762" s="1" t="s">
        <v>543</v>
      </c>
      <c r="J762" s="1">
        <v>401020169</v>
      </c>
      <c r="K762" s="1" t="s">
        <v>572</v>
      </c>
      <c r="L762" s="1" t="s">
        <v>225</v>
      </c>
      <c r="M762" s="1" t="s">
        <v>63</v>
      </c>
      <c r="N762" s="1" t="s">
        <v>30</v>
      </c>
      <c r="O762" s="1">
        <v>420540</v>
      </c>
      <c r="P762" s="1">
        <v>2691868</v>
      </c>
      <c r="Q762" s="1" t="s">
        <v>230</v>
      </c>
      <c r="R762" s="1" t="s">
        <v>66</v>
      </c>
      <c r="S762" s="1" t="s">
        <v>1097</v>
      </c>
      <c r="T762" s="1" t="s">
        <v>34</v>
      </c>
      <c r="W762" t="e" cm="1" vm="1">
        <f t="array" ref="W762">_xlfn._xlws.FILTER([1]Rejeitadas!$H:$H,([1]Rejeitadas!$F:$F=B762)*([1]Rejeitadas!$G:$G=P762))</f>
        <v>#VALUE!</v>
      </c>
    </row>
    <row r="763" spans="1:23" ht="15.75" customHeight="1">
      <c r="A763" s="2">
        <v>761</v>
      </c>
      <c r="B763" s="1">
        <v>4223101135528</v>
      </c>
      <c r="C763" s="1" t="s">
        <v>2736</v>
      </c>
      <c r="D763" s="1">
        <v>5</v>
      </c>
      <c r="E763" s="1" t="s">
        <v>2737</v>
      </c>
      <c r="F763" s="1" t="s">
        <v>2738</v>
      </c>
      <c r="G763" s="1">
        <v>753118</v>
      </c>
      <c r="H763" s="1">
        <v>705807436557732</v>
      </c>
      <c r="I763" s="1" t="s">
        <v>543</v>
      </c>
      <c r="J763" s="1">
        <v>401020010</v>
      </c>
      <c r="K763" s="1" t="s">
        <v>2739</v>
      </c>
      <c r="L763" s="1" t="s">
        <v>573</v>
      </c>
      <c r="M763" s="1" t="s">
        <v>149</v>
      </c>
      <c r="N763" s="1" t="s">
        <v>30</v>
      </c>
      <c r="O763" s="1">
        <v>420540</v>
      </c>
      <c r="P763" s="1">
        <v>2691868</v>
      </c>
      <c r="Q763" s="1" t="s">
        <v>230</v>
      </c>
      <c r="R763" s="1" t="s">
        <v>66</v>
      </c>
      <c r="S763" s="1" t="s">
        <v>1097</v>
      </c>
      <c r="T763" s="1" t="s">
        <v>34</v>
      </c>
      <c r="W763" t="e" cm="1" vm="1">
        <f t="array" ref="W763">_xlfn._xlws.FILTER([1]Rejeitadas!$H:$H,([1]Rejeitadas!$F:$F=B763)*([1]Rejeitadas!$G:$G=P763))</f>
        <v>#VALUE!</v>
      </c>
    </row>
    <row r="764" spans="1:23" ht="15.75" customHeight="1">
      <c r="A764" s="2">
        <v>762</v>
      </c>
      <c r="B764" s="1">
        <v>4223101215421</v>
      </c>
      <c r="C764" s="1" t="s">
        <v>2736</v>
      </c>
      <c r="D764" s="1">
        <v>5</v>
      </c>
      <c r="E764" s="1" t="s">
        <v>2737</v>
      </c>
      <c r="F764" s="1" t="s">
        <v>2738</v>
      </c>
      <c r="G764" s="1">
        <v>753118</v>
      </c>
      <c r="H764" s="1">
        <v>705807436557732</v>
      </c>
      <c r="I764" s="1" t="s">
        <v>543</v>
      </c>
      <c r="J764" s="1">
        <v>401020169</v>
      </c>
      <c r="K764" s="1" t="s">
        <v>572</v>
      </c>
      <c r="L764" s="1" t="s">
        <v>63</v>
      </c>
      <c r="M764" s="1" t="s">
        <v>380</v>
      </c>
      <c r="N764" s="1" t="s">
        <v>30</v>
      </c>
      <c r="O764" s="1">
        <v>420540</v>
      </c>
      <c r="P764" s="1">
        <v>2691868</v>
      </c>
      <c r="Q764" s="1" t="s">
        <v>230</v>
      </c>
      <c r="R764" s="1" t="s">
        <v>66</v>
      </c>
      <c r="S764" s="1" t="s">
        <v>1097</v>
      </c>
      <c r="T764" s="1" t="s">
        <v>34</v>
      </c>
      <c r="W764" t="e" cm="1" vm="1">
        <f t="array" ref="W764">_xlfn._xlws.FILTER([1]Rejeitadas!$H:$H,([1]Rejeitadas!$F:$F=B764)*([1]Rejeitadas!$G:$G=P764))</f>
        <v>#VALUE!</v>
      </c>
    </row>
    <row r="765" spans="1:23" ht="15.75" customHeight="1">
      <c r="A765" s="2">
        <v>763</v>
      </c>
      <c r="B765" s="1">
        <v>4223101215179</v>
      </c>
      <c r="C765" s="1" t="s">
        <v>2736</v>
      </c>
      <c r="D765" s="1">
        <v>5</v>
      </c>
      <c r="E765" s="1" t="s">
        <v>2737</v>
      </c>
      <c r="F765" s="1" t="s">
        <v>2738</v>
      </c>
      <c r="G765" s="1">
        <v>753118</v>
      </c>
      <c r="H765" s="1">
        <v>705807436557732</v>
      </c>
      <c r="I765" s="1" t="s">
        <v>543</v>
      </c>
      <c r="J765" s="1">
        <v>401020169</v>
      </c>
      <c r="K765" s="1" t="s">
        <v>572</v>
      </c>
      <c r="L765" s="1" t="s">
        <v>351</v>
      </c>
      <c r="M765" s="1" t="s">
        <v>225</v>
      </c>
      <c r="N765" s="1" t="s">
        <v>30</v>
      </c>
      <c r="O765" s="1">
        <v>420540</v>
      </c>
      <c r="P765" s="1">
        <v>2691868</v>
      </c>
      <c r="Q765" s="1" t="s">
        <v>230</v>
      </c>
      <c r="R765" s="1" t="s">
        <v>66</v>
      </c>
      <c r="S765" s="1" t="s">
        <v>1097</v>
      </c>
      <c r="T765" s="1" t="s">
        <v>34</v>
      </c>
      <c r="W765" t="e" cm="1" vm="1">
        <f t="array" ref="W765">_xlfn._xlws.FILTER([1]Rejeitadas!$H:$H,([1]Rejeitadas!$F:$F=B765)*([1]Rejeitadas!$G:$G=P765))</f>
        <v>#VALUE!</v>
      </c>
    </row>
    <row r="766" spans="1:23" ht="15.75" customHeight="1">
      <c r="A766" s="2">
        <v>764</v>
      </c>
      <c r="B766" s="1">
        <v>4223100987655</v>
      </c>
      <c r="C766" s="1" t="s">
        <v>2740</v>
      </c>
      <c r="D766" s="1">
        <v>55</v>
      </c>
      <c r="E766" s="1" t="s">
        <v>2741</v>
      </c>
      <c r="F766" s="1" t="s">
        <v>2742</v>
      </c>
      <c r="G766" s="1">
        <v>612678</v>
      </c>
      <c r="H766" s="1">
        <v>700801410028280</v>
      </c>
      <c r="I766" s="1" t="s">
        <v>1403</v>
      </c>
      <c r="J766" s="1">
        <v>415010012</v>
      </c>
      <c r="K766" s="1" t="s">
        <v>40</v>
      </c>
      <c r="L766" s="1" t="s">
        <v>343</v>
      </c>
      <c r="M766" s="1" t="s">
        <v>133</v>
      </c>
      <c r="N766" s="1" t="s">
        <v>30</v>
      </c>
      <c r="O766" s="1">
        <v>421660</v>
      </c>
      <c r="P766" s="1">
        <v>2555646</v>
      </c>
      <c r="Q766" s="1" t="s">
        <v>43</v>
      </c>
      <c r="R766" s="1" t="s">
        <v>66</v>
      </c>
      <c r="S766" s="1" t="s">
        <v>1097</v>
      </c>
      <c r="T766" s="1" t="s">
        <v>98</v>
      </c>
      <c r="U766" s="1" t="s">
        <v>2743</v>
      </c>
      <c r="V766" s="1" t="s">
        <v>2744</v>
      </c>
      <c r="W766" cm="1">
        <f t="array" ref="W766">_xlfn._xlws.FILTER([1]Rejeitadas!$H:$H,([1]Rejeitadas!$F:$F=B766)*([1]Rejeitadas!$G:$G=P766))</f>
        <v>3265.85</v>
      </c>
    </row>
    <row r="767" spans="1:23" ht="15.75" customHeight="1">
      <c r="A767" s="2">
        <v>765</v>
      </c>
      <c r="B767" s="1">
        <v>4223101002330</v>
      </c>
      <c r="C767" s="1" t="s">
        <v>2740</v>
      </c>
      <c r="D767" s="1">
        <v>55</v>
      </c>
      <c r="E767" s="1" t="s">
        <v>2741</v>
      </c>
      <c r="F767" s="1" t="s">
        <v>2742</v>
      </c>
      <c r="G767" s="1">
        <v>612678</v>
      </c>
      <c r="H767" s="1">
        <v>700801410028280</v>
      </c>
      <c r="I767" s="1" t="s">
        <v>283</v>
      </c>
      <c r="J767" s="1">
        <v>415010012</v>
      </c>
      <c r="K767" s="1" t="s">
        <v>40</v>
      </c>
      <c r="L767" s="1" t="s">
        <v>1192</v>
      </c>
      <c r="M767" s="1" t="s">
        <v>343</v>
      </c>
      <c r="N767" s="1" t="s">
        <v>30</v>
      </c>
      <c r="O767" s="1">
        <v>421660</v>
      </c>
      <c r="P767" s="1">
        <v>2555646</v>
      </c>
      <c r="Q767" s="1" t="s">
        <v>43</v>
      </c>
      <c r="R767" s="1" t="s">
        <v>66</v>
      </c>
      <c r="S767" s="1" t="s">
        <v>1097</v>
      </c>
      <c r="T767" s="1" t="s">
        <v>34</v>
      </c>
      <c r="U767" s="1" t="s">
        <v>2745</v>
      </c>
      <c r="V767" s="1" t="s">
        <v>2746</v>
      </c>
      <c r="W767" t="e" cm="1" vm="1">
        <f t="array" ref="W767">_xlfn._xlws.FILTER([1]Rejeitadas!$H:$H,([1]Rejeitadas!$F:$F=B767)*([1]Rejeitadas!$G:$G=P767))</f>
        <v>#VALUE!</v>
      </c>
    </row>
    <row r="768" spans="1:23" ht="15.75" customHeight="1">
      <c r="A768" s="2">
        <v>766</v>
      </c>
      <c r="B768" s="1">
        <v>4223100997269</v>
      </c>
      <c r="C768" s="1" t="s">
        <v>2747</v>
      </c>
      <c r="D768" s="1">
        <v>33</v>
      </c>
      <c r="E768" s="1" t="s">
        <v>2748</v>
      </c>
      <c r="F768" s="1" t="s">
        <v>2749</v>
      </c>
      <c r="G768" s="1">
        <v>656125</v>
      </c>
      <c r="H768" s="1" t="s">
        <v>49</v>
      </c>
      <c r="I768" s="1" t="s">
        <v>1179</v>
      </c>
      <c r="J768" s="1">
        <v>303040092</v>
      </c>
      <c r="K768" s="1" t="s">
        <v>1180</v>
      </c>
      <c r="L768" s="4">
        <v>45016</v>
      </c>
      <c r="M768" s="4">
        <v>45022</v>
      </c>
      <c r="N768" s="1" t="s">
        <v>117</v>
      </c>
      <c r="O768" s="1">
        <v>420540</v>
      </c>
      <c r="P768" s="1">
        <v>2691841</v>
      </c>
      <c r="Q768" s="1" t="s">
        <v>55</v>
      </c>
      <c r="R768" s="1" t="s">
        <v>32</v>
      </c>
      <c r="S768" s="1" t="s">
        <v>1097</v>
      </c>
      <c r="T768" s="1" t="s">
        <v>56</v>
      </c>
      <c r="U768" s="1" t="s">
        <v>2750</v>
      </c>
      <c r="V768" s="1" t="s">
        <v>2751</v>
      </c>
      <c r="W768" t="e" cm="1" vm="1">
        <f t="array" ref="W768">_xlfn._xlws.FILTER([1]Rejeitadas!$H:$H,([1]Rejeitadas!$F:$F=B768)*([1]Rejeitadas!$G:$G=P768))</f>
        <v>#VALUE!</v>
      </c>
    </row>
    <row r="769" spans="1:23" ht="15.75" customHeight="1">
      <c r="A769" s="2">
        <v>767</v>
      </c>
      <c r="B769" s="1">
        <v>4223101165547</v>
      </c>
      <c r="C769" s="1" t="s">
        <v>2752</v>
      </c>
      <c r="D769" s="1">
        <v>31</v>
      </c>
      <c r="E769" s="1" t="s">
        <v>2753</v>
      </c>
      <c r="F769" s="1" t="s">
        <v>2754</v>
      </c>
      <c r="G769" s="1">
        <v>1102078</v>
      </c>
      <c r="H769" s="1">
        <v>704302559788998</v>
      </c>
      <c r="I769" s="1" t="s">
        <v>531</v>
      </c>
      <c r="J769" s="1">
        <v>409060186</v>
      </c>
      <c r="K769" s="1" t="s">
        <v>1946</v>
      </c>
      <c r="L769" s="1" t="s">
        <v>149</v>
      </c>
      <c r="M769" s="1" t="s">
        <v>285</v>
      </c>
      <c r="N769" s="1" t="s">
        <v>30</v>
      </c>
      <c r="O769" s="1">
        <v>421660</v>
      </c>
      <c r="P769" s="1">
        <v>2555646</v>
      </c>
      <c r="Q769" s="1" t="s">
        <v>43</v>
      </c>
      <c r="R769" s="1" t="s">
        <v>66</v>
      </c>
      <c r="S769" s="1" t="s">
        <v>1097</v>
      </c>
      <c r="T769" s="1" t="s">
        <v>34</v>
      </c>
      <c r="W769" t="e" cm="1" vm="1">
        <f t="array" ref="W769">_xlfn._xlws.FILTER([1]Rejeitadas!$H:$H,([1]Rejeitadas!$F:$F=B769)*([1]Rejeitadas!$G:$G=P769))</f>
        <v>#VALUE!</v>
      </c>
    </row>
    <row r="770" spans="1:23" ht="15.75" customHeight="1">
      <c r="A770" s="2">
        <v>768</v>
      </c>
      <c r="B770" s="1">
        <v>4223101089042</v>
      </c>
      <c r="C770" s="1" t="s">
        <v>2752</v>
      </c>
      <c r="D770" s="1">
        <v>31</v>
      </c>
      <c r="E770" s="1" t="s">
        <v>2753</v>
      </c>
      <c r="F770" s="1" t="s">
        <v>2754</v>
      </c>
      <c r="G770" s="1">
        <v>1102078</v>
      </c>
      <c r="H770" s="1">
        <v>704302559788998</v>
      </c>
      <c r="I770" s="1" t="s">
        <v>999</v>
      </c>
      <c r="J770" s="1">
        <v>310010039</v>
      </c>
      <c r="K770" s="1" t="s">
        <v>1000</v>
      </c>
      <c r="L770" s="1" t="s">
        <v>149</v>
      </c>
      <c r="M770" s="1" t="s">
        <v>149</v>
      </c>
      <c r="N770" s="1" t="s">
        <v>30</v>
      </c>
      <c r="O770" s="1">
        <v>421660</v>
      </c>
      <c r="P770" s="1">
        <v>2555646</v>
      </c>
      <c r="Q770" s="1" t="s">
        <v>43</v>
      </c>
      <c r="R770" s="1" t="s">
        <v>66</v>
      </c>
      <c r="S770" s="1" t="s">
        <v>1097</v>
      </c>
      <c r="T770" s="1" t="s">
        <v>34</v>
      </c>
      <c r="W770" t="e" cm="1" vm="1">
        <f t="array" ref="W770">_xlfn._xlws.FILTER([1]Rejeitadas!$H:$H,([1]Rejeitadas!$F:$F=B770)*([1]Rejeitadas!$G:$G=P770))</f>
        <v>#VALUE!</v>
      </c>
    </row>
    <row r="771" spans="1:23" ht="15.75" customHeight="1">
      <c r="A771" s="2">
        <v>769</v>
      </c>
      <c r="B771" s="1">
        <v>4223101126288</v>
      </c>
      <c r="C771" s="1" t="s">
        <v>2755</v>
      </c>
      <c r="D771" s="1">
        <v>46</v>
      </c>
      <c r="E771" s="1" t="s">
        <v>2756</v>
      </c>
      <c r="F771" s="1" t="s">
        <v>2757</v>
      </c>
      <c r="G771" s="1">
        <v>1108448</v>
      </c>
      <c r="H771" s="1" t="s">
        <v>38</v>
      </c>
      <c r="I771" s="1" t="s">
        <v>2758</v>
      </c>
      <c r="J771" s="1">
        <v>415010012</v>
      </c>
      <c r="K771" s="1" t="s">
        <v>40</v>
      </c>
      <c r="L771" s="1" t="s">
        <v>212</v>
      </c>
      <c r="M771" s="1" t="s">
        <v>105</v>
      </c>
      <c r="N771" s="1" t="s">
        <v>30</v>
      </c>
      <c r="O771" s="1">
        <v>421660</v>
      </c>
      <c r="P771" s="1">
        <v>2555646</v>
      </c>
      <c r="Q771" s="1" t="s">
        <v>43</v>
      </c>
      <c r="R771" s="1" t="s">
        <v>32</v>
      </c>
      <c r="S771" s="1" t="s">
        <v>1097</v>
      </c>
      <c r="T771" s="1" t="s">
        <v>34</v>
      </c>
      <c r="W771" t="e" cm="1" vm="1">
        <f t="array" ref="W771">_xlfn._xlws.FILTER([1]Rejeitadas!$H:$H,([1]Rejeitadas!$F:$F=B771)*([1]Rejeitadas!$G:$G=P771))</f>
        <v>#VALUE!</v>
      </c>
    </row>
    <row r="772" spans="1:23" ht="15.75" customHeight="1">
      <c r="A772" s="2">
        <v>770</v>
      </c>
      <c r="B772" s="1">
        <v>4223101063280</v>
      </c>
      <c r="C772" s="1" t="s">
        <v>2759</v>
      </c>
      <c r="D772" s="1">
        <v>27</v>
      </c>
      <c r="E772" s="1" t="s">
        <v>2760</v>
      </c>
      <c r="F772" s="1" t="s">
        <v>2761</v>
      </c>
      <c r="G772" s="1">
        <v>1037490</v>
      </c>
      <c r="H772" s="1">
        <v>704100229405750</v>
      </c>
      <c r="I772" s="1" t="s">
        <v>2762</v>
      </c>
      <c r="J772" s="1">
        <v>415010012</v>
      </c>
      <c r="K772" s="1" t="s">
        <v>40</v>
      </c>
      <c r="L772" s="1" t="s">
        <v>522</v>
      </c>
      <c r="M772" s="1" t="s">
        <v>522</v>
      </c>
      <c r="N772" s="1" t="s">
        <v>30</v>
      </c>
      <c r="O772" s="1">
        <v>421660</v>
      </c>
      <c r="P772" s="1">
        <v>2555646</v>
      </c>
      <c r="Q772" s="1" t="s">
        <v>43</v>
      </c>
      <c r="R772" s="1" t="s">
        <v>66</v>
      </c>
      <c r="S772" s="1" t="s">
        <v>1097</v>
      </c>
      <c r="T772" s="1" t="s">
        <v>98</v>
      </c>
      <c r="U772" s="1" t="s">
        <v>2763</v>
      </c>
      <c r="V772" s="1" t="s">
        <v>2764</v>
      </c>
      <c r="W772" cm="1">
        <f t="array" ref="W772">_xlfn._xlws.FILTER([1]Rejeitadas!$H:$H,([1]Rejeitadas!$F:$F=B772)*([1]Rejeitadas!$G:$G=P772))</f>
        <v>1129.6400000000001</v>
      </c>
    </row>
    <row r="773" spans="1:23" ht="15.75" customHeight="1">
      <c r="A773" s="2">
        <v>771</v>
      </c>
      <c r="B773" s="1">
        <v>4223101040543</v>
      </c>
      <c r="C773" s="1" t="s">
        <v>2759</v>
      </c>
      <c r="D773" s="1">
        <v>27</v>
      </c>
      <c r="E773" s="1" t="s">
        <v>2760</v>
      </c>
      <c r="F773" s="1" t="s">
        <v>2761</v>
      </c>
      <c r="G773" s="1">
        <v>1037490</v>
      </c>
      <c r="H773" s="1">
        <v>704100229405750</v>
      </c>
      <c r="I773" s="1" t="s">
        <v>2762</v>
      </c>
      <c r="J773" s="1">
        <v>415010012</v>
      </c>
      <c r="K773" s="1" t="s">
        <v>40</v>
      </c>
      <c r="L773" s="1" t="s">
        <v>2765</v>
      </c>
      <c r="M773" s="1" t="s">
        <v>522</v>
      </c>
      <c r="N773" s="1" t="s">
        <v>30</v>
      </c>
      <c r="O773" s="1">
        <v>421660</v>
      </c>
      <c r="P773" s="1">
        <v>2555646</v>
      </c>
      <c r="Q773" s="1" t="s">
        <v>43</v>
      </c>
      <c r="R773" s="1" t="s">
        <v>66</v>
      </c>
      <c r="S773" s="1" t="s">
        <v>1097</v>
      </c>
      <c r="T773" s="1" t="s">
        <v>98</v>
      </c>
      <c r="U773" s="1" t="s">
        <v>2763</v>
      </c>
      <c r="V773" s="1" t="s">
        <v>2764</v>
      </c>
      <c r="W773" cm="1">
        <f t="array" ref="W773">_xlfn._xlws.FILTER([1]Rejeitadas!$H:$H,([1]Rejeitadas!$F:$F=B773)*([1]Rejeitadas!$G:$G=P773))</f>
        <v>1701.48</v>
      </c>
    </row>
    <row r="774" spans="1:23" ht="15.75" customHeight="1">
      <c r="A774" s="2">
        <v>772</v>
      </c>
      <c r="B774" s="1">
        <v>4223101061950</v>
      </c>
      <c r="C774" s="1" t="s">
        <v>2766</v>
      </c>
      <c r="D774" s="1">
        <v>49</v>
      </c>
      <c r="E774" s="1" t="s">
        <v>2767</v>
      </c>
      <c r="F774" s="1" t="s">
        <v>2768</v>
      </c>
      <c r="G774" s="1">
        <v>1110102</v>
      </c>
      <c r="H774" s="1" t="s">
        <v>38</v>
      </c>
      <c r="I774" s="1" t="s">
        <v>2769</v>
      </c>
      <c r="J774" s="1">
        <v>415010012</v>
      </c>
      <c r="K774" s="1" t="s">
        <v>40</v>
      </c>
      <c r="L774" s="1" t="s">
        <v>318</v>
      </c>
      <c r="M774" s="1" t="s">
        <v>29</v>
      </c>
      <c r="N774" s="1" t="s">
        <v>30</v>
      </c>
      <c r="O774" s="1">
        <v>421660</v>
      </c>
      <c r="P774" s="1">
        <v>2555646</v>
      </c>
      <c r="Q774" s="1" t="s">
        <v>43</v>
      </c>
      <c r="R774" s="1" t="s">
        <v>32</v>
      </c>
      <c r="S774" s="1" t="s">
        <v>1097</v>
      </c>
      <c r="T774" s="1" t="s">
        <v>34</v>
      </c>
      <c r="U774" s="1" t="s">
        <v>2770</v>
      </c>
      <c r="V774" s="1" t="s">
        <v>2771</v>
      </c>
      <c r="W774" t="e" cm="1" vm="1">
        <f t="array" ref="W774">_xlfn._xlws.FILTER([1]Rejeitadas!$H:$H,([1]Rejeitadas!$F:$F=B774)*([1]Rejeitadas!$G:$G=P774))</f>
        <v>#VALUE!</v>
      </c>
    </row>
    <row r="775" spans="1:23" ht="15.75" customHeight="1">
      <c r="A775" s="2">
        <v>773</v>
      </c>
      <c r="B775" s="1">
        <v>4223101056515</v>
      </c>
      <c r="C775" s="1" t="s">
        <v>2772</v>
      </c>
      <c r="D775" s="1">
        <v>55</v>
      </c>
      <c r="E775" s="1" t="s">
        <v>2773</v>
      </c>
      <c r="F775" s="1" t="s">
        <v>2774</v>
      </c>
      <c r="G775" s="1">
        <v>471281</v>
      </c>
      <c r="H775" s="1" t="s">
        <v>38</v>
      </c>
      <c r="I775" s="1" t="s">
        <v>1690</v>
      </c>
      <c r="J775" s="1">
        <v>415010012</v>
      </c>
      <c r="K775" s="1" t="s">
        <v>40</v>
      </c>
      <c r="L775" s="1" t="s">
        <v>652</v>
      </c>
      <c r="M775" s="1" t="s">
        <v>659</v>
      </c>
      <c r="N775" s="1" t="s">
        <v>30</v>
      </c>
      <c r="O775" s="1">
        <v>421660</v>
      </c>
      <c r="P775" s="1">
        <v>2555646</v>
      </c>
      <c r="Q775" s="1" t="s">
        <v>43</v>
      </c>
      <c r="R775" s="1" t="s">
        <v>32</v>
      </c>
      <c r="S775" s="1" t="s">
        <v>1097</v>
      </c>
      <c r="T775" s="1" t="s">
        <v>34</v>
      </c>
      <c r="U775" s="1" t="s">
        <v>2775</v>
      </c>
      <c r="V775" s="1" t="s">
        <v>2776</v>
      </c>
      <c r="W775" t="e" cm="1" vm="1">
        <f t="array" ref="W775">_xlfn._xlws.FILTER([1]Rejeitadas!$H:$H,([1]Rejeitadas!$F:$F=B775)*([1]Rejeitadas!$G:$G=P775))</f>
        <v>#VALUE!</v>
      </c>
    </row>
    <row r="776" spans="1:23" ht="15.75" customHeight="1">
      <c r="A776" s="2">
        <v>774</v>
      </c>
      <c r="B776" s="1">
        <v>4223101087249</v>
      </c>
      <c r="C776" s="1" t="s">
        <v>2777</v>
      </c>
      <c r="D776" s="1">
        <v>3</v>
      </c>
      <c r="E776" s="1" t="s">
        <v>2778</v>
      </c>
      <c r="F776" s="1" t="s">
        <v>2779</v>
      </c>
      <c r="G776" s="1">
        <v>752932</v>
      </c>
      <c r="H776" s="1" t="s">
        <v>38</v>
      </c>
      <c r="I776" s="1" t="s">
        <v>497</v>
      </c>
      <c r="J776" s="1">
        <v>412030012</v>
      </c>
      <c r="K776" s="1" t="s">
        <v>2780</v>
      </c>
      <c r="L776" s="1" t="s">
        <v>763</v>
      </c>
      <c r="M776" s="1" t="s">
        <v>565</v>
      </c>
      <c r="N776" s="1" t="s">
        <v>30</v>
      </c>
      <c r="O776" s="1">
        <v>420540</v>
      </c>
      <c r="P776" s="1">
        <v>2691868</v>
      </c>
      <c r="Q776" s="1" t="s">
        <v>230</v>
      </c>
      <c r="R776" s="1" t="s">
        <v>32</v>
      </c>
      <c r="S776" s="1" t="s">
        <v>1097</v>
      </c>
      <c r="T776" s="1" t="s">
        <v>34</v>
      </c>
      <c r="U776" s="1" t="s">
        <v>2781</v>
      </c>
      <c r="V776" s="1" t="s">
        <v>2782</v>
      </c>
      <c r="W776" t="e" cm="1" vm="1">
        <f t="array" ref="W776">_xlfn._xlws.FILTER([1]Rejeitadas!$H:$H,([1]Rejeitadas!$F:$F=B776)*([1]Rejeitadas!$G:$G=P776))</f>
        <v>#VALUE!</v>
      </c>
    </row>
    <row r="777" spans="1:23" ht="15.75" customHeight="1">
      <c r="A777" s="2">
        <v>775</v>
      </c>
      <c r="B777" s="1">
        <v>4223101077680</v>
      </c>
      <c r="C777" s="1" t="s">
        <v>2783</v>
      </c>
      <c r="D777" s="1">
        <v>0</v>
      </c>
      <c r="E777" s="1" t="s">
        <v>41</v>
      </c>
      <c r="F777" s="1" t="s">
        <v>2784</v>
      </c>
      <c r="G777" s="1">
        <v>754649</v>
      </c>
      <c r="H777" s="1" t="s">
        <v>25</v>
      </c>
      <c r="I777" s="1" t="s">
        <v>2785</v>
      </c>
      <c r="J777" s="1">
        <v>408060557</v>
      </c>
      <c r="K777" s="1" t="s">
        <v>887</v>
      </c>
      <c r="L777" s="1" t="s">
        <v>290</v>
      </c>
      <c r="M777" s="1" t="s">
        <v>225</v>
      </c>
      <c r="N777" s="1" t="s">
        <v>30</v>
      </c>
      <c r="O777" s="1">
        <v>420540</v>
      </c>
      <c r="P777" s="1">
        <v>2691868</v>
      </c>
      <c r="Q777" s="1" t="s">
        <v>230</v>
      </c>
      <c r="R777" s="1" t="s">
        <v>32</v>
      </c>
      <c r="S777" s="1" t="s">
        <v>1097</v>
      </c>
      <c r="T777" s="1" t="s">
        <v>34</v>
      </c>
      <c r="W777" t="e" cm="1" vm="1">
        <f t="array" ref="W777">_xlfn._xlws.FILTER([1]Rejeitadas!$H:$H,([1]Rejeitadas!$F:$F=B777)*([1]Rejeitadas!$G:$G=P777))</f>
        <v>#VALUE!</v>
      </c>
    </row>
    <row r="778" spans="1:23" ht="15.75" customHeight="1">
      <c r="A778" s="2">
        <v>776</v>
      </c>
      <c r="B778" s="1">
        <v>4223101180232</v>
      </c>
      <c r="C778" s="1" t="s">
        <v>2786</v>
      </c>
      <c r="D778" s="1">
        <v>60</v>
      </c>
      <c r="E778" s="1" t="s">
        <v>2787</v>
      </c>
      <c r="F778" s="1" t="s">
        <v>2788</v>
      </c>
      <c r="G778" s="1">
        <v>456571</v>
      </c>
      <c r="H778" s="1" t="s">
        <v>25</v>
      </c>
      <c r="I778" s="1" t="s">
        <v>139</v>
      </c>
      <c r="J778" s="1">
        <v>303040149</v>
      </c>
      <c r="K778" s="1" t="s">
        <v>140</v>
      </c>
      <c r="L778" s="1" t="s">
        <v>88</v>
      </c>
      <c r="M778" s="1" t="s">
        <v>492</v>
      </c>
      <c r="N778" s="1" t="s">
        <v>30</v>
      </c>
      <c r="O778" s="1">
        <v>420540</v>
      </c>
      <c r="P778" s="1">
        <v>2691841</v>
      </c>
      <c r="Q778" s="1" t="s">
        <v>143</v>
      </c>
      <c r="R778" s="1" t="s">
        <v>32</v>
      </c>
      <c r="S778" s="1" t="s">
        <v>1097</v>
      </c>
      <c r="T778" s="1" t="s">
        <v>98</v>
      </c>
      <c r="U778" s="1" t="s">
        <v>2789</v>
      </c>
      <c r="V778" s="1" t="s">
        <v>2733</v>
      </c>
      <c r="W778" cm="1">
        <f t="array" ref="W778">_xlfn._xlws.FILTER([1]Rejeitadas!$H:$H,([1]Rejeitadas!$F:$F=B778)*([1]Rejeitadas!$G:$G=P778))</f>
        <v>1400.45</v>
      </c>
    </row>
    <row r="779" spans="1:23" ht="15.75" customHeight="1">
      <c r="A779" s="2">
        <v>777</v>
      </c>
      <c r="B779" s="1">
        <v>4223101122757</v>
      </c>
      <c r="C779" s="1" t="s">
        <v>2790</v>
      </c>
      <c r="D779" s="1">
        <v>69</v>
      </c>
      <c r="E779" s="1" t="s">
        <v>2791</v>
      </c>
      <c r="F779" s="1" t="s">
        <v>2792</v>
      </c>
      <c r="G779" s="1">
        <v>6716542</v>
      </c>
      <c r="H779" s="1" t="s">
        <v>25</v>
      </c>
      <c r="I779" s="1" t="s">
        <v>26</v>
      </c>
      <c r="J779" s="1">
        <v>415020050</v>
      </c>
      <c r="K779" s="1" t="s">
        <v>27</v>
      </c>
      <c r="L779" s="1" t="s">
        <v>1192</v>
      </c>
      <c r="M779" s="1" t="s">
        <v>53</v>
      </c>
      <c r="N779" s="1" t="s">
        <v>30</v>
      </c>
      <c r="O779" s="1">
        <v>420540</v>
      </c>
      <c r="P779" s="1">
        <v>3157245</v>
      </c>
      <c r="Q779" s="1" t="s">
        <v>31</v>
      </c>
      <c r="R779" s="1" t="s">
        <v>32</v>
      </c>
      <c r="S779" s="1" t="s">
        <v>1097</v>
      </c>
      <c r="T779" s="1" t="s">
        <v>34</v>
      </c>
      <c r="U779" s="1" t="s">
        <v>2793</v>
      </c>
      <c r="V779" s="1" t="s">
        <v>2794</v>
      </c>
      <c r="W779" t="e" cm="1" vm="1">
        <f t="array" ref="W779">_xlfn._xlws.FILTER([1]Rejeitadas!$H:$H,([1]Rejeitadas!$F:$F=B779)*([1]Rejeitadas!$G:$G=P779))</f>
        <v>#VALUE!</v>
      </c>
    </row>
    <row r="780" spans="1:23" ht="15.75" customHeight="1">
      <c r="A780" s="2">
        <v>778</v>
      </c>
      <c r="B780" s="1">
        <v>4223101122603</v>
      </c>
      <c r="C780" s="1" t="s">
        <v>2790</v>
      </c>
      <c r="D780" s="1">
        <v>69</v>
      </c>
      <c r="E780" s="1" t="s">
        <v>2791</v>
      </c>
      <c r="F780" s="1" t="s">
        <v>2792</v>
      </c>
      <c r="G780" s="1">
        <v>6716542</v>
      </c>
      <c r="H780" s="1" t="s">
        <v>25</v>
      </c>
      <c r="I780" s="1" t="s">
        <v>2321</v>
      </c>
      <c r="J780" s="1">
        <v>407040188</v>
      </c>
      <c r="K780" s="1" t="s">
        <v>2795</v>
      </c>
      <c r="L780" s="1" t="s">
        <v>53</v>
      </c>
      <c r="M780" s="1" t="s">
        <v>893</v>
      </c>
      <c r="N780" s="1" t="s">
        <v>30</v>
      </c>
      <c r="O780" s="1">
        <v>420540</v>
      </c>
      <c r="P780" s="1">
        <v>3157245</v>
      </c>
      <c r="Q780" s="1" t="s">
        <v>31</v>
      </c>
      <c r="R780" s="1" t="s">
        <v>32</v>
      </c>
      <c r="S780" s="1" t="s">
        <v>1097</v>
      </c>
      <c r="T780" s="1" t="s">
        <v>34</v>
      </c>
      <c r="U780" s="1" t="s">
        <v>2793</v>
      </c>
      <c r="V780" s="1" t="s">
        <v>2794</v>
      </c>
      <c r="W780" t="e" cm="1" vm="1">
        <f t="array" ref="W780">_xlfn._xlws.FILTER([1]Rejeitadas!$H:$H,([1]Rejeitadas!$F:$F=B780)*([1]Rejeitadas!$G:$G=P780))</f>
        <v>#VALUE!</v>
      </c>
    </row>
    <row r="781" spans="1:23" ht="15.75" customHeight="1">
      <c r="A781" s="2">
        <v>779</v>
      </c>
      <c r="B781" s="1">
        <v>4223101026760</v>
      </c>
      <c r="C781" s="1" t="s">
        <v>2796</v>
      </c>
      <c r="D781" s="1">
        <v>56</v>
      </c>
      <c r="E781" s="1" t="s">
        <v>2797</v>
      </c>
      <c r="F781" s="1" t="s">
        <v>2798</v>
      </c>
      <c r="G781" s="1">
        <v>70468</v>
      </c>
      <c r="H781" s="1" t="s">
        <v>25</v>
      </c>
      <c r="I781" s="1" t="s">
        <v>2799</v>
      </c>
      <c r="J781" s="1">
        <v>415020050</v>
      </c>
      <c r="K781" s="1" t="s">
        <v>27</v>
      </c>
      <c r="L781" s="1" t="s">
        <v>287</v>
      </c>
      <c r="M781" s="1" t="s">
        <v>28</v>
      </c>
      <c r="N781" s="1" t="s">
        <v>30</v>
      </c>
      <c r="O781" s="1">
        <v>420540</v>
      </c>
      <c r="P781" s="1">
        <v>19445</v>
      </c>
      <c r="Q781" s="1" t="s">
        <v>107</v>
      </c>
      <c r="R781" s="1" t="s">
        <v>32</v>
      </c>
      <c r="S781" s="1" t="s">
        <v>1097</v>
      </c>
      <c r="T781" s="1" t="s">
        <v>34</v>
      </c>
      <c r="W781" cm="1">
        <f t="array" ref="W781">_xlfn._xlws.FILTER([1]Rejeitadas!$H:$H,([1]Rejeitadas!$F:$F=B781)*([1]Rejeitadas!$G:$G=P781))</f>
        <v>14449.12</v>
      </c>
    </row>
    <row r="782" spans="1:23" ht="15.75" customHeight="1">
      <c r="A782" s="2">
        <v>780</v>
      </c>
      <c r="B782" s="1">
        <v>4223101145880</v>
      </c>
      <c r="C782" s="1" t="s">
        <v>2796</v>
      </c>
      <c r="D782" s="1">
        <v>56</v>
      </c>
      <c r="E782" s="1" t="s">
        <v>2797</v>
      </c>
      <c r="F782" s="1" t="s">
        <v>2798</v>
      </c>
      <c r="G782" s="1">
        <v>70468</v>
      </c>
      <c r="H782" s="1" t="s">
        <v>25</v>
      </c>
      <c r="I782" s="1" t="s">
        <v>315</v>
      </c>
      <c r="J782" s="1">
        <v>415040035</v>
      </c>
      <c r="K782" s="1" t="s">
        <v>365</v>
      </c>
      <c r="L782" s="1" t="s">
        <v>321</v>
      </c>
      <c r="M782" s="1" t="s">
        <v>351</v>
      </c>
      <c r="N782" s="1" t="s">
        <v>30</v>
      </c>
      <c r="O782" s="1">
        <v>420540</v>
      </c>
      <c r="P782" s="1">
        <v>19445</v>
      </c>
      <c r="Q782" s="1" t="s">
        <v>107</v>
      </c>
      <c r="R782" s="1" t="s">
        <v>32</v>
      </c>
      <c r="S782" s="1" t="s">
        <v>1097</v>
      </c>
      <c r="T782" s="1" t="s">
        <v>34</v>
      </c>
      <c r="W782" t="e" cm="1" vm="1">
        <f t="array" ref="W782">_xlfn._xlws.FILTER([1]Rejeitadas!$H:$H,([1]Rejeitadas!$F:$F=B782)*([1]Rejeitadas!$G:$G=P782))</f>
        <v>#VALUE!</v>
      </c>
    </row>
    <row r="783" spans="1:23" ht="15.75" customHeight="1">
      <c r="A783" s="2">
        <v>781</v>
      </c>
      <c r="B783" s="1">
        <v>4223100974500</v>
      </c>
      <c r="C783" s="1" t="s">
        <v>2800</v>
      </c>
      <c r="D783" s="1">
        <v>32</v>
      </c>
      <c r="E783" s="1" t="s">
        <v>2801</v>
      </c>
      <c r="F783" s="1" t="s">
        <v>2802</v>
      </c>
      <c r="G783" s="1">
        <v>872303</v>
      </c>
      <c r="H783" s="1" t="s">
        <v>38</v>
      </c>
      <c r="I783" s="1" t="s">
        <v>2803</v>
      </c>
      <c r="J783" s="1">
        <v>415010012</v>
      </c>
      <c r="K783" s="1" t="s">
        <v>40</v>
      </c>
      <c r="L783" s="1" t="s">
        <v>52</v>
      </c>
      <c r="M783" s="1" t="s">
        <v>425</v>
      </c>
      <c r="N783" s="1" t="s">
        <v>30</v>
      </c>
      <c r="O783" s="1">
        <v>421660</v>
      </c>
      <c r="P783" s="1">
        <v>2555646</v>
      </c>
      <c r="Q783" s="1" t="s">
        <v>43</v>
      </c>
      <c r="R783" s="1" t="s">
        <v>32</v>
      </c>
      <c r="S783" s="1" t="s">
        <v>334</v>
      </c>
      <c r="T783" s="1" t="s">
        <v>34</v>
      </c>
      <c r="U783" s="1" t="s">
        <v>2804</v>
      </c>
      <c r="V783" s="1" t="s">
        <v>2805</v>
      </c>
      <c r="W783" t="e" cm="1" vm="1">
        <f t="array" ref="W783">_xlfn._xlws.FILTER([1]Rejeitadas!$H:$H,([1]Rejeitadas!$F:$F=B783)*([1]Rejeitadas!$G:$G=P783))</f>
        <v>#VALUE!</v>
      </c>
    </row>
    <row r="784" spans="1:23" ht="15.75" customHeight="1">
      <c r="A784" s="2">
        <v>782</v>
      </c>
      <c r="B784" s="1">
        <v>4223101176921</v>
      </c>
      <c r="C784" s="1" t="s">
        <v>2806</v>
      </c>
      <c r="D784" s="1">
        <v>80</v>
      </c>
      <c r="E784" s="1" t="s">
        <v>2807</v>
      </c>
      <c r="F784" s="1" t="s">
        <v>2808</v>
      </c>
      <c r="G784" s="1">
        <v>6726715</v>
      </c>
      <c r="H784" s="1">
        <v>702400518329426</v>
      </c>
      <c r="I784" s="1" t="s">
        <v>2809</v>
      </c>
      <c r="J784" s="1">
        <v>415020034</v>
      </c>
      <c r="K784" s="1" t="s">
        <v>89</v>
      </c>
      <c r="L784" s="1" t="s">
        <v>486</v>
      </c>
      <c r="M784" s="1" t="s">
        <v>318</v>
      </c>
      <c r="N784" s="1" t="s">
        <v>30</v>
      </c>
      <c r="O784" s="1">
        <v>420540</v>
      </c>
      <c r="P784" s="1">
        <v>3157245</v>
      </c>
      <c r="Q784" s="1" t="s">
        <v>31</v>
      </c>
      <c r="R784" s="1" t="s">
        <v>66</v>
      </c>
      <c r="S784" s="1" t="s">
        <v>1097</v>
      </c>
      <c r="T784" s="1" t="s">
        <v>98</v>
      </c>
      <c r="U784" s="1" t="s">
        <v>2810</v>
      </c>
      <c r="V784" s="1" t="s">
        <v>2811</v>
      </c>
      <c r="W784" cm="1">
        <f t="array" ref="W784">_xlfn._xlws.FILTER([1]Rejeitadas!$H:$H,([1]Rejeitadas!$F:$F=B784)*([1]Rejeitadas!$G:$G=P784))</f>
        <v>6079.13</v>
      </c>
    </row>
    <row r="785" spans="1:23" ht="15.75" customHeight="1">
      <c r="A785" s="2">
        <v>783</v>
      </c>
      <c r="B785" s="1">
        <v>4223101177108</v>
      </c>
      <c r="C785" s="1" t="s">
        <v>2806</v>
      </c>
      <c r="D785" s="1">
        <v>80</v>
      </c>
      <c r="E785" s="1" t="s">
        <v>2807</v>
      </c>
      <c r="F785" s="1" t="s">
        <v>2808</v>
      </c>
      <c r="G785" s="1">
        <v>6726715</v>
      </c>
      <c r="H785" s="1">
        <v>702400518329426</v>
      </c>
      <c r="I785" s="1" t="s">
        <v>2321</v>
      </c>
      <c r="J785" s="1">
        <v>415020034</v>
      </c>
      <c r="K785" s="1" t="s">
        <v>89</v>
      </c>
      <c r="L785" s="1" t="s">
        <v>318</v>
      </c>
      <c r="M785" s="1" t="s">
        <v>149</v>
      </c>
      <c r="N785" s="1" t="s">
        <v>30</v>
      </c>
      <c r="O785" s="1">
        <v>420540</v>
      </c>
      <c r="P785" s="1">
        <v>3157245</v>
      </c>
      <c r="Q785" s="1" t="s">
        <v>31</v>
      </c>
      <c r="R785" s="1" t="s">
        <v>66</v>
      </c>
      <c r="S785" s="1" t="s">
        <v>1097</v>
      </c>
      <c r="T785" s="1" t="s">
        <v>98</v>
      </c>
      <c r="U785" s="1" t="s">
        <v>2810</v>
      </c>
      <c r="V785" s="1" t="s">
        <v>2811</v>
      </c>
      <c r="W785" cm="1">
        <f t="array" ref="W785">_xlfn._xlws.FILTER([1]Rejeitadas!$H:$H,([1]Rejeitadas!$F:$F=B785)*([1]Rejeitadas!$G:$G=P785))</f>
        <v>2321.15</v>
      </c>
    </row>
    <row r="786" spans="1:23" ht="15.75" customHeight="1">
      <c r="A786" s="2">
        <v>784</v>
      </c>
      <c r="B786" s="1">
        <v>4223101178252</v>
      </c>
      <c r="C786" s="1" t="s">
        <v>2806</v>
      </c>
      <c r="D786" s="1">
        <v>80</v>
      </c>
      <c r="E786" s="1" t="s">
        <v>2807</v>
      </c>
      <c r="F786" s="1" t="s">
        <v>2808</v>
      </c>
      <c r="G786" s="1">
        <v>6726715</v>
      </c>
      <c r="H786" s="1">
        <v>702400518329426</v>
      </c>
      <c r="I786" s="1" t="s">
        <v>2809</v>
      </c>
      <c r="J786" s="1">
        <v>415010012</v>
      </c>
      <c r="K786" s="1" t="s">
        <v>40</v>
      </c>
      <c r="L786" s="1" t="s">
        <v>565</v>
      </c>
      <c r="M786" s="1" t="s">
        <v>486</v>
      </c>
      <c r="N786" s="1" t="s">
        <v>30</v>
      </c>
      <c r="O786" s="1">
        <v>420540</v>
      </c>
      <c r="P786" s="1">
        <v>3157245</v>
      </c>
      <c r="Q786" s="1" t="s">
        <v>31</v>
      </c>
      <c r="R786" s="1" t="s">
        <v>66</v>
      </c>
      <c r="S786" s="1" t="s">
        <v>1097</v>
      </c>
      <c r="T786" s="1" t="s">
        <v>34</v>
      </c>
      <c r="W786" t="e" cm="1" vm="1">
        <f t="array" ref="W786">_xlfn._xlws.FILTER([1]Rejeitadas!$H:$H,([1]Rejeitadas!$F:$F=B786)*([1]Rejeitadas!$G:$G=P786))</f>
        <v>#VALUE!</v>
      </c>
    </row>
    <row r="787" spans="1:23" ht="15.75" customHeight="1">
      <c r="A787" s="2">
        <v>785</v>
      </c>
      <c r="B787" s="1">
        <v>4223101147804</v>
      </c>
      <c r="C787" s="1" t="s">
        <v>2812</v>
      </c>
      <c r="D787" s="1">
        <v>72</v>
      </c>
      <c r="E787" s="1" t="s">
        <v>2813</v>
      </c>
      <c r="F787" s="1" t="s">
        <v>2814</v>
      </c>
      <c r="G787" s="1">
        <v>675762</v>
      </c>
      <c r="H787" s="1" t="s">
        <v>25</v>
      </c>
      <c r="I787" s="1" t="s">
        <v>2815</v>
      </c>
      <c r="J787" s="1">
        <v>303140135</v>
      </c>
      <c r="K787" s="1" t="s">
        <v>229</v>
      </c>
      <c r="L787" s="1" t="s">
        <v>300</v>
      </c>
      <c r="M787" s="1" t="s">
        <v>585</v>
      </c>
      <c r="N787" s="1" t="s">
        <v>30</v>
      </c>
      <c r="O787" s="1">
        <v>420540</v>
      </c>
      <c r="P787" s="1">
        <v>19305</v>
      </c>
      <c r="Q787" s="1" t="s">
        <v>80</v>
      </c>
      <c r="R787" s="1" t="s">
        <v>32</v>
      </c>
      <c r="S787" s="1" t="s">
        <v>1097</v>
      </c>
      <c r="T787" s="1" t="s">
        <v>34</v>
      </c>
      <c r="W787" cm="1">
        <f t="array" ref="W787">_xlfn._xlws.FILTER([1]Rejeitadas!$H:$H,([1]Rejeitadas!$F:$F=B787)*([1]Rejeitadas!$G:$G=P787))</f>
        <v>801.6</v>
      </c>
    </row>
    <row r="788" spans="1:23" ht="15.75" customHeight="1">
      <c r="A788" s="2">
        <v>786</v>
      </c>
      <c r="B788" s="1">
        <v>4223101213265</v>
      </c>
      <c r="C788" s="1" t="s">
        <v>2816</v>
      </c>
      <c r="D788" s="1">
        <v>75</v>
      </c>
      <c r="E788" s="1" t="s">
        <v>2817</v>
      </c>
      <c r="F788" s="1" t="s">
        <v>2818</v>
      </c>
      <c r="G788" s="1">
        <v>896487</v>
      </c>
      <c r="H788" s="1" t="s">
        <v>1599</v>
      </c>
      <c r="I788" s="1" t="s">
        <v>139</v>
      </c>
      <c r="J788" s="1">
        <v>303040149</v>
      </c>
      <c r="K788" s="1" t="s">
        <v>140</v>
      </c>
      <c r="L788" s="1" t="s">
        <v>1497</v>
      </c>
      <c r="M788" s="1" t="s">
        <v>914</v>
      </c>
      <c r="N788" s="1" t="s">
        <v>30</v>
      </c>
      <c r="O788" s="1">
        <v>420540</v>
      </c>
      <c r="P788" s="1">
        <v>2691841</v>
      </c>
      <c r="Q788" s="1" t="s">
        <v>143</v>
      </c>
      <c r="R788" s="1" t="s">
        <v>32</v>
      </c>
      <c r="S788" s="1" t="s">
        <v>1097</v>
      </c>
      <c r="T788" s="1" t="s">
        <v>34</v>
      </c>
      <c r="W788" cm="1">
        <f t="array" ref="W788">_xlfn._xlws.FILTER([1]Rejeitadas!$H:$H,([1]Rejeitadas!$F:$F=B788)*([1]Rejeitadas!$G:$G=P788))</f>
        <v>763.53</v>
      </c>
    </row>
    <row r="789" spans="1:23" ht="15.75" customHeight="1">
      <c r="A789" s="2">
        <v>787</v>
      </c>
      <c r="B789" s="1">
        <v>4223101065865</v>
      </c>
      <c r="C789" s="1" t="s">
        <v>2819</v>
      </c>
      <c r="D789" s="1">
        <v>70</v>
      </c>
      <c r="E789" s="1" t="s">
        <v>2820</v>
      </c>
      <c r="F789" s="1" t="s">
        <v>2821</v>
      </c>
      <c r="G789" s="1">
        <v>1109974</v>
      </c>
      <c r="H789" s="1">
        <v>706407140528985</v>
      </c>
      <c r="I789" s="1" t="s">
        <v>761</v>
      </c>
      <c r="J789" s="1">
        <v>415010012</v>
      </c>
      <c r="K789" s="1" t="s">
        <v>40</v>
      </c>
      <c r="L789" s="1" t="s">
        <v>392</v>
      </c>
      <c r="M789" s="1" t="s">
        <v>318</v>
      </c>
      <c r="N789" s="1" t="s">
        <v>30</v>
      </c>
      <c r="O789" s="1">
        <v>421660</v>
      </c>
      <c r="P789" s="1">
        <v>2555646</v>
      </c>
      <c r="Q789" s="1" t="s">
        <v>43</v>
      </c>
      <c r="R789" s="1" t="s">
        <v>66</v>
      </c>
      <c r="S789" s="1" t="s">
        <v>1097</v>
      </c>
      <c r="T789" s="1" t="s">
        <v>98</v>
      </c>
      <c r="U789" s="1" t="s">
        <v>2822</v>
      </c>
      <c r="V789" s="1" t="s">
        <v>2823</v>
      </c>
      <c r="W789" cm="1">
        <f t="array" ref="W789">_xlfn._xlws.FILTER([1]Rejeitadas!$H:$H,([1]Rejeitadas!$F:$F=B789)*([1]Rejeitadas!$G:$G=P789))</f>
        <v>2093.25</v>
      </c>
    </row>
    <row r="790" spans="1:23" ht="15.75" customHeight="1">
      <c r="A790" s="2">
        <v>788</v>
      </c>
      <c r="B790" s="1">
        <v>4223101070640</v>
      </c>
      <c r="C790" s="1" t="s">
        <v>2819</v>
      </c>
      <c r="D790" s="1">
        <v>70</v>
      </c>
      <c r="E790" s="1" t="s">
        <v>2820</v>
      </c>
      <c r="F790" s="1" t="s">
        <v>2821</v>
      </c>
      <c r="G790" s="1">
        <v>1109974</v>
      </c>
      <c r="H790" s="1">
        <v>706407140528985</v>
      </c>
      <c r="I790" s="1" t="s">
        <v>761</v>
      </c>
      <c r="J790" s="1">
        <v>415010012</v>
      </c>
      <c r="K790" s="1" t="s">
        <v>40</v>
      </c>
      <c r="L790" s="1" t="s">
        <v>318</v>
      </c>
      <c r="M790" s="1" t="s">
        <v>29</v>
      </c>
      <c r="N790" s="1" t="s">
        <v>30</v>
      </c>
      <c r="O790" s="1">
        <v>421660</v>
      </c>
      <c r="P790" s="1">
        <v>2555646</v>
      </c>
      <c r="Q790" s="1" t="s">
        <v>43</v>
      </c>
      <c r="R790" s="1" t="s">
        <v>66</v>
      </c>
      <c r="S790" s="1" t="s">
        <v>1097</v>
      </c>
      <c r="T790" s="1" t="s">
        <v>98</v>
      </c>
      <c r="U790" s="1" t="s">
        <v>2824</v>
      </c>
      <c r="V790" s="1" t="s">
        <v>2825</v>
      </c>
      <c r="W790" cm="1">
        <f t="array" ref="W790">_xlfn._xlws.FILTER([1]Rejeitadas!$H:$H,([1]Rejeitadas!$F:$F=B790)*([1]Rejeitadas!$G:$G=P790))</f>
        <v>1358.1</v>
      </c>
    </row>
    <row r="791" spans="1:23" ht="15.75" customHeight="1">
      <c r="A791" s="2">
        <v>789</v>
      </c>
      <c r="B791" s="1">
        <v>4223101070628</v>
      </c>
      <c r="C791" s="1" t="s">
        <v>2819</v>
      </c>
      <c r="D791" s="1">
        <v>70</v>
      </c>
      <c r="E791" s="1" t="s">
        <v>2820</v>
      </c>
      <c r="F791" s="1" t="s">
        <v>2821</v>
      </c>
      <c r="G791" s="1">
        <v>1109974</v>
      </c>
      <c r="H791" s="1">
        <v>706407140528985</v>
      </c>
      <c r="I791" s="1" t="s">
        <v>1526</v>
      </c>
      <c r="J791" s="1">
        <v>415010012</v>
      </c>
      <c r="K791" s="1" t="s">
        <v>40</v>
      </c>
      <c r="L791" s="1" t="s">
        <v>29</v>
      </c>
      <c r="M791" s="1" t="s">
        <v>573</v>
      </c>
      <c r="N791" s="1" t="s">
        <v>30</v>
      </c>
      <c r="O791" s="1">
        <v>421660</v>
      </c>
      <c r="P791" s="1">
        <v>2555646</v>
      </c>
      <c r="Q791" s="1" t="s">
        <v>43</v>
      </c>
      <c r="R791" s="1" t="s">
        <v>66</v>
      </c>
      <c r="S791" s="1" t="s">
        <v>1097</v>
      </c>
      <c r="T791" s="1" t="s">
        <v>98</v>
      </c>
      <c r="U791" s="1" t="s">
        <v>2826</v>
      </c>
      <c r="V791" s="1" t="s">
        <v>2827</v>
      </c>
      <c r="W791" cm="1">
        <f t="array" ref="W791">_xlfn._xlws.FILTER([1]Rejeitadas!$H:$H,([1]Rejeitadas!$F:$F=B791)*([1]Rejeitadas!$G:$G=P791))</f>
        <v>1454.06</v>
      </c>
    </row>
    <row r="792" spans="1:23" ht="15.75" customHeight="1">
      <c r="A792" s="2">
        <v>790</v>
      </c>
      <c r="B792" s="1">
        <v>4223101192035</v>
      </c>
      <c r="C792" s="1" t="s">
        <v>2828</v>
      </c>
      <c r="D792" s="1">
        <v>51</v>
      </c>
      <c r="E792" s="1" t="s">
        <v>2829</v>
      </c>
      <c r="F792" s="1" t="s">
        <v>2830</v>
      </c>
      <c r="G792" s="1">
        <v>579486</v>
      </c>
      <c r="H792" s="1" t="s">
        <v>25</v>
      </c>
      <c r="I792" s="1" t="s">
        <v>2831</v>
      </c>
      <c r="J792" s="1">
        <v>303050136</v>
      </c>
      <c r="K792" s="1" t="s">
        <v>2063</v>
      </c>
      <c r="L792" s="1" t="s">
        <v>81</v>
      </c>
      <c r="M792" s="1" t="s">
        <v>1497</v>
      </c>
      <c r="N792" s="1" t="s">
        <v>30</v>
      </c>
      <c r="O792" s="1">
        <v>420540</v>
      </c>
      <c r="P792" s="1">
        <v>2691841</v>
      </c>
      <c r="Q792" s="1" t="s">
        <v>143</v>
      </c>
      <c r="R792" s="1" t="s">
        <v>32</v>
      </c>
      <c r="S792" s="1" t="s">
        <v>1097</v>
      </c>
      <c r="T792" s="1" t="s">
        <v>34</v>
      </c>
      <c r="W792" t="e" cm="1" vm="1">
        <f t="array" ref="W792">_xlfn._xlws.FILTER([1]Rejeitadas!$H:$H,([1]Rejeitadas!$F:$F=B792)*([1]Rejeitadas!$G:$G=P792))</f>
        <v>#VALUE!</v>
      </c>
    </row>
    <row r="793" spans="1:23" ht="15.75" customHeight="1">
      <c r="A793" s="2">
        <v>791</v>
      </c>
      <c r="B793" s="1">
        <v>4223101090362</v>
      </c>
      <c r="C793" s="1" t="s">
        <v>2832</v>
      </c>
      <c r="D793" s="1">
        <v>63</v>
      </c>
      <c r="E793" s="1" t="s">
        <v>2833</v>
      </c>
      <c r="F793" s="1" t="s">
        <v>2834</v>
      </c>
      <c r="G793" s="1">
        <v>6695928</v>
      </c>
      <c r="H793" s="1" t="s">
        <v>25</v>
      </c>
      <c r="I793" s="1" t="s">
        <v>2835</v>
      </c>
      <c r="J793" s="1">
        <v>407020136</v>
      </c>
      <c r="K793" s="1" t="s">
        <v>2836</v>
      </c>
      <c r="L793" s="1" t="s">
        <v>751</v>
      </c>
      <c r="M793" s="1" t="s">
        <v>211</v>
      </c>
      <c r="N793" s="1" t="s">
        <v>30</v>
      </c>
      <c r="O793" s="1">
        <v>420540</v>
      </c>
      <c r="P793" s="1">
        <v>3157245</v>
      </c>
      <c r="Q793" s="1" t="s">
        <v>31</v>
      </c>
      <c r="R793" s="1" t="s">
        <v>32</v>
      </c>
      <c r="S793" s="1" t="s">
        <v>1097</v>
      </c>
      <c r="T793" s="1" t="s">
        <v>34</v>
      </c>
      <c r="W793" t="e" cm="1" vm="1">
        <f t="array" ref="W793">_xlfn._xlws.FILTER([1]Rejeitadas!$H:$H,([1]Rejeitadas!$F:$F=B793)*([1]Rejeitadas!$G:$G=P793))</f>
        <v>#VALUE!</v>
      </c>
    </row>
    <row r="794" spans="1:23" ht="15.75" customHeight="1">
      <c r="A794" s="2">
        <v>792</v>
      </c>
      <c r="B794" s="1">
        <v>4223101119237</v>
      </c>
      <c r="C794" s="1" t="s">
        <v>2837</v>
      </c>
      <c r="D794" s="1">
        <v>73</v>
      </c>
      <c r="E794" s="1" t="s">
        <v>2838</v>
      </c>
      <c r="F794" s="1" t="s">
        <v>2839</v>
      </c>
      <c r="G794" s="1">
        <v>282472</v>
      </c>
      <c r="H794" s="1" t="s">
        <v>25</v>
      </c>
      <c r="I794" s="1" t="s">
        <v>822</v>
      </c>
      <c r="J794" s="1">
        <v>303010037</v>
      </c>
      <c r="K794" s="1" t="s">
        <v>131</v>
      </c>
      <c r="L794" s="1" t="s">
        <v>213</v>
      </c>
      <c r="M794" s="1" t="s">
        <v>106</v>
      </c>
      <c r="N794" s="1" t="s">
        <v>30</v>
      </c>
      <c r="O794" s="1">
        <v>421660</v>
      </c>
      <c r="P794" s="1">
        <v>2555646</v>
      </c>
      <c r="Q794" s="1" t="s">
        <v>43</v>
      </c>
      <c r="R794" s="1" t="s">
        <v>32</v>
      </c>
      <c r="S794" s="1" t="s">
        <v>1097</v>
      </c>
      <c r="T794" s="1" t="s">
        <v>98</v>
      </c>
      <c r="U794" s="1" t="s">
        <v>2840</v>
      </c>
      <c r="V794" s="1" t="s">
        <v>2841</v>
      </c>
      <c r="W794" cm="1">
        <f t="array" ref="W794">_xlfn._xlws.FILTER([1]Rejeitadas!$H:$H,([1]Rejeitadas!$F:$F=B794)*([1]Rejeitadas!$G:$G=P794))</f>
        <v>1582.83</v>
      </c>
    </row>
    <row r="795" spans="1:23" ht="15.75" customHeight="1">
      <c r="A795" s="2">
        <v>793</v>
      </c>
      <c r="B795" s="1">
        <v>4223101162467</v>
      </c>
      <c r="C795" s="1" t="s">
        <v>2842</v>
      </c>
      <c r="D795" s="1">
        <v>60</v>
      </c>
      <c r="E795" s="1" t="s">
        <v>2843</v>
      </c>
      <c r="F795" s="1" t="s">
        <v>2844</v>
      </c>
      <c r="G795" s="1">
        <v>51838</v>
      </c>
      <c r="H795" s="1" t="s">
        <v>38</v>
      </c>
      <c r="I795" s="1" t="s">
        <v>1263</v>
      </c>
      <c r="J795" s="1">
        <v>407040242</v>
      </c>
      <c r="K795" s="1" t="s">
        <v>316</v>
      </c>
      <c r="L795" s="1" t="s">
        <v>300</v>
      </c>
      <c r="M795" s="1" t="s">
        <v>70</v>
      </c>
      <c r="N795" s="1" t="s">
        <v>30</v>
      </c>
      <c r="O795" s="1">
        <v>420540</v>
      </c>
      <c r="P795" s="1">
        <v>19445</v>
      </c>
      <c r="Q795" s="1" t="s">
        <v>107</v>
      </c>
      <c r="R795" s="1" t="s">
        <v>32</v>
      </c>
      <c r="S795" s="1" t="s">
        <v>1097</v>
      </c>
      <c r="T795" s="1" t="s">
        <v>34</v>
      </c>
      <c r="W795" t="e" cm="1" vm="1">
        <f t="array" ref="W795">_xlfn._xlws.FILTER([1]Rejeitadas!$H:$H,([1]Rejeitadas!$F:$F=B795)*([1]Rejeitadas!$G:$G=P795))</f>
        <v>#VALUE!</v>
      </c>
    </row>
    <row r="796" spans="1:23" ht="15.75" customHeight="1">
      <c r="A796" s="2">
        <v>794</v>
      </c>
      <c r="B796" s="1">
        <v>4223101191420</v>
      </c>
      <c r="C796" s="1" t="s">
        <v>2842</v>
      </c>
      <c r="D796" s="1">
        <v>60</v>
      </c>
      <c r="E796" s="1" t="s">
        <v>2843</v>
      </c>
      <c r="F796" s="1" t="s">
        <v>2844</v>
      </c>
      <c r="G796" s="1">
        <v>51838</v>
      </c>
      <c r="H796" s="1">
        <v>707801635605517</v>
      </c>
      <c r="I796" s="1" t="s">
        <v>2845</v>
      </c>
      <c r="J796" s="1">
        <v>407010211</v>
      </c>
      <c r="K796" s="1" t="s">
        <v>349</v>
      </c>
      <c r="L796" s="1" t="s">
        <v>63</v>
      </c>
      <c r="M796" s="1" t="s">
        <v>64</v>
      </c>
      <c r="N796" s="1" t="s">
        <v>30</v>
      </c>
      <c r="O796" s="1">
        <v>420540</v>
      </c>
      <c r="P796" s="1">
        <v>19445</v>
      </c>
      <c r="Q796" s="1" t="s">
        <v>107</v>
      </c>
      <c r="R796" s="1" t="s">
        <v>66</v>
      </c>
      <c r="S796" s="1" t="s">
        <v>1097</v>
      </c>
      <c r="T796" s="1" t="s">
        <v>34</v>
      </c>
      <c r="W796" t="e" cm="1" vm="1">
        <f t="array" ref="W796">_xlfn._xlws.FILTER([1]Rejeitadas!$H:$H,([1]Rejeitadas!$F:$F=B796)*([1]Rejeitadas!$G:$G=P796))</f>
        <v>#VALUE!</v>
      </c>
    </row>
    <row r="797" spans="1:23" ht="15.75" customHeight="1">
      <c r="A797" s="2">
        <v>795</v>
      </c>
      <c r="B797" s="1">
        <v>4223100967932</v>
      </c>
      <c r="C797" s="1" t="s">
        <v>2846</v>
      </c>
      <c r="D797" s="1">
        <v>75</v>
      </c>
      <c r="E797" s="1" t="s">
        <v>2847</v>
      </c>
      <c r="F797" s="1" t="s">
        <v>2848</v>
      </c>
      <c r="G797" s="1">
        <v>521910</v>
      </c>
      <c r="H797" s="1" t="s">
        <v>114</v>
      </c>
      <c r="I797" s="1" t="s">
        <v>2849</v>
      </c>
      <c r="J797" s="1">
        <v>303150068</v>
      </c>
      <c r="K797" s="1" t="s">
        <v>2850</v>
      </c>
      <c r="L797" s="4">
        <v>45006</v>
      </c>
      <c r="M797" s="4">
        <v>45007</v>
      </c>
      <c r="N797" s="1" t="s">
        <v>409</v>
      </c>
      <c r="O797" s="1">
        <v>420540</v>
      </c>
      <c r="P797" s="1">
        <v>2691841</v>
      </c>
      <c r="Q797" s="1" t="s">
        <v>55</v>
      </c>
      <c r="R797" s="1" t="s">
        <v>32</v>
      </c>
      <c r="S797" s="1" t="s">
        <v>334</v>
      </c>
      <c r="T797" s="1" t="s">
        <v>56</v>
      </c>
      <c r="U797" s="1" t="s">
        <v>442</v>
      </c>
      <c r="V797" s="1" t="s">
        <v>2581</v>
      </c>
      <c r="W797" t="e" cm="1" vm="1">
        <f t="array" ref="W797">_xlfn._xlws.FILTER([1]Rejeitadas!$H:$H,([1]Rejeitadas!$F:$F=B797)*([1]Rejeitadas!$G:$G=P797))</f>
        <v>#VALUE!</v>
      </c>
    </row>
    <row r="798" spans="1:23" ht="15.75" customHeight="1">
      <c r="A798" s="2">
        <v>796</v>
      </c>
      <c r="B798" s="1">
        <v>4223101119721</v>
      </c>
      <c r="C798" s="1" t="s">
        <v>2851</v>
      </c>
      <c r="D798" s="1">
        <v>75</v>
      </c>
      <c r="E798" s="1" t="s">
        <v>2852</v>
      </c>
      <c r="F798" s="1" t="s">
        <v>2853</v>
      </c>
      <c r="G798" s="1">
        <v>176386</v>
      </c>
      <c r="H798" s="1">
        <v>708207145992947</v>
      </c>
      <c r="I798" s="1" t="s">
        <v>2854</v>
      </c>
      <c r="J798" s="1">
        <v>406010820</v>
      </c>
      <c r="K798" s="1" t="s">
        <v>2855</v>
      </c>
      <c r="L798" s="1" t="s">
        <v>42</v>
      </c>
      <c r="M798" s="1" t="s">
        <v>370</v>
      </c>
      <c r="N798" s="1" t="s">
        <v>30</v>
      </c>
      <c r="O798" s="1">
        <v>421660</v>
      </c>
      <c r="P798" s="1">
        <v>2302969</v>
      </c>
      <c r="Q798" s="1" t="s">
        <v>539</v>
      </c>
      <c r="R798" s="1" t="s">
        <v>66</v>
      </c>
      <c r="S798" s="1" t="s">
        <v>1097</v>
      </c>
      <c r="T798" s="1" t="s">
        <v>34</v>
      </c>
      <c r="W798" t="e" cm="1" vm="1">
        <f t="array" ref="W798">_xlfn._xlws.FILTER([1]Rejeitadas!$H:$H,([1]Rejeitadas!$F:$F=B798)*([1]Rejeitadas!$G:$G=P798))</f>
        <v>#VALUE!</v>
      </c>
    </row>
    <row r="799" spans="1:23" ht="15.75" customHeight="1">
      <c r="A799" s="2">
        <v>797</v>
      </c>
      <c r="B799" s="1">
        <v>4223100896817</v>
      </c>
      <c r="C799" s="1" t="s">
        <v>2851</v>
      </c>
      <c r="D799" s="1">
        <v>74</v>
      </c>
      <c r="E799" s="1" t="s">
        <v>2852</v>
      </c>
      <c r="F799" s="1" t="s">
        <v>2853</v>
      </c>
      <c r="G799" s="1">
        <v>176386</v>
      </c>
      <c r="H799" s="1">
        <v>708207145992947</v>
      </c>
      <c r="I799" s="1" t="s">
        <v>1726</v>
      </c>
      <c r="J799" s="1">
        <v>303060212</v>
      </c>
      <c r="K799" s="1" t="s">
        <v>955</v>
      </c>
      <c r="L799" s="1" t="s">
        <v>2115</v>
      </c>
      <c r="M799" s="1" t="s">
        <v>42</v>
      </c>
      <c r="N799" s="1" t="s">
        <v>30</v>
      </c>
      <c r="O799" s="1">
        <v>421660</v>
      </c>
      <c r="P799" s="1">
        <v>2302969</v>
      </c>
      <c r="Q799" s="1" t="s">
        <v>539</v>
      </c>
      <c r="R799" s="1" t="s">
        <v>66</v>
      </c>
      <c r="S799" s="1" t="s">
        <v>1097</v>
      </c>
      <c r="T799" s="1" t="s">
        <v>34</v>
      </c>
      <c r="W799" t="e" cm="1" vm="1">
        <f t="array" ref="W799">_xlfn._xlws.FILTER([1]Rejeitadas!$H:$H,([1]Rejeitadas!$F:$F=B799)*([1]Rejeitadas!$G:$G=P799))</f>
        <v>#VALUE!</v>
      </c>
    </row>
    <row r="800" spans="1:23" ht="15.75" customHeight="1">
      <c r="A800" s="2">
        <v>798</v>
      </c>
      <c r="B800" s="1">
        <v>4223101071410</v>
      </c>
      <c r="C800" s="1" t="s">
        <v>2856</v>
      </c>
      <c r="D800" s="1">
        <v>59</v>
      </c>
      <c r="E800" s="1" t="s">
        <v>2857</v>
      </c>
      <c r="F800" s="1" t="s">
        <v>2858</v>
      </c>
      <c r="G800" s="1">
        <v>6730238</v>
      </c>
      <c r="H800" s="1" t="s">
        <v>25</v>
      </c>
      <c r="I800" s="1" t="s">
        <v>2859</v>
      </c>
      <c r="J800" s="1">
        <v>303060204</v>
      </c>
      <c r="K800" s="1" t="s">
        <v>2860</v>
      </c>
      <c r="L800" s="1" t="s">
        <v>544</v>
      </c>
      <c r="M800" s="1" t="s">
        <v>97</v>
      </c>
      <c r="N800" s="1" t="s">
        <v>30</v>
      </c>
      <c r="O800" s="1">
        <v>420540</v>
      </c>
      <c r="P800" s="1">
        <v>3157245</v>
      </c>
      <c r="Q800" s="1" t="s">
        <v>31</v>
      </c>
      <c r="R800" s="1" t="s">
        <v>32</v>
      </c>
      <c r="S800" s="1" t="s">
        <v>1097</v>
      </c>
      <c r="T800" s="1" t="s">
        <v>34</v>
      </c>
      <c r="W800" t="e" cm="1" vm="1">
        <f t="array" ref="W800">_xlfn._xlws.FILTER([1]Rejeitadas!$H:$H,([1]Rejeitadas!$F:$F=B800)*([1]Rejeitadas!$G:$G=P800))</f>
        <v>#VALUE!</v>
      </c>
    </row>
    <row r="801" spans="1:23" ht="15.75" customHeight="1">
      <c r="A801" s="2">
        <v>799</v>
      </c>
      <c r="B801" s="1">
        <v>4223100790458</v>
      </c>
      <c r="C801" s="6" t="s">
        <v>2861</v>
      </c>
      <c r="D801" s="1">
        <v>76</v>
      </c>
      <c r="E801" s="1" t="s">
        <v>2862</v>
      </c>
      <c r="F801" s="1" t="s">
        <v>2863</v>
      </c>
      <c r="G801" s="1">
        <v>1099770</v>
      </c>
      <c r="H801" s="1">
        <v>706409141725484</v>
      </c>
      <c r="I801" s="1" t="s">
        <v>2864</v>
      </c>
      <c r="J801" s="1">
        <v>407010130</v>
      </c>
      <c r="K801" s="1" t="s">
        <v>2865</v>
      </c>
      <c r="L801" s="1" t="s">
        <v>2866</v>
      </c>
      <c r="M801" s="1" t="s">
        <v>2867</v>
      </c>
      <c r="N801" s="1" t="s">
        <v>30</v>
      </c>
      <c r="O801" s="1">
        <v>421660</v>
      </c>
      <c r="P801" s="1">
        <v>2555646</v>
      </c>
      <c r="Q801" s="1" t="s">
        <v>43</v>
      </c>
      <c r="R801" s="1" t="s">
        <v>66</v>
      </c>
      <c r="S801" s="1" t="s">
        <v>411</v>
      </c>
      <c r="T801" s="1" t="s">
        <v>34</v>
      </c>
      <c r="U801" s="7" t="s">
        <v>1199</v>
      </c>
      <c r="V801" s="1" t="s">
        <v>2868</v>
      </c>
      <c r="W801" t="e" cm="1" vm="1">
        <f t="array" ref="W801">_xlfn._xlws.FILTER([1]Rejeitadas!$H:$H,([1]Rejeitadas!$F:$F=B801)*([1]Rejeitadas!$G:$G=P801))</f>
        <v>#VALUE!</v>
      </c>
    </row>
    <row r="802" spans="1:23" ht="15.75" customHeight="1">
      <c r="A802" s="2">
        <v>800</v>
      </c>
      <c r="B802" s="1">
        <v>4223100827320</v>
      </c>
      <c r="C802" s="1" t="s">
        <v>2861</v>
      </c>
      <c r="D802" s="1">
        <v>76</v>
      </c>
      <c r="E802" s="1" t="s">
        <v>2862</v>
      </c>
      <c r="F802" s="1" t="s">
        <v>2863</v>
      </c>
      <c r="G802" s="1">
        <v>1099770</v>
      </c>
      <c r="H802" s="1">
        <v>706409141725484</v>
      </c>
      <c r="I802" s="1" t="s">
        <v>2864</v>
      </c>
      <c r="J802" s="1">
        <v>407020209</v>
      </c>
      <c r="K802" s="1" t="s">
        <v>961</v>
      </c>
      <c r="L802" s="1" t="s">
        <v>2867</v>
      </c>
      <c r="M802" s="1" t="s">
        <v>2643</v>
      </c>
      <c r="N802" s="1" t="s">
        <v>30</v>
      </c>
      <c r="O802" s="1">
        <v>421660</v>
      </c>
      <c r="P802" s="1">
        <v>2555646</v>
      </c>
      <c r="Q802" s="1" t="s">
        <v>43</v>
      </c>
      <c r="R802" s="1" t="s">
        <v>66</v>
      </c>
      <c r="S802" s="1" t="s">
        <v>1097</v>
      </c>
      <c r="T802" s="1" t="s">
        <v>34</v>
      </c>
      <c r="W802" t="e" cm="1" vm="1">
        <f t="array" ref="W802">_xlfn._xlws.FILTER([1]Rejeitadas!$H:$H,([1]Rejeitadas!$F:$F=B802)*([1]Rejeitadas!$G:$G=P802))</f>
        <v>#VALUE!</v>
      </c>
    </row>
    <row r="803" spans="1:23" ht="15.75" customHeight="1">
      <c r="A803" s="2">
        <v>801</v>
      </c>
      <c r="B803" s="1">
        <v>4223101217973</v>
      </c>
      <c r="C803" s="1" t="s">
        <v>2869</v>
      </c>
      <c r="D803" s="1">
        <v>57</v>
      </c>
      <c r="E803" s="1" t="s">
        <v>2870</v>
      </c>
      <c r="F803" s="1" t="s">
        <v>2871</v>
      </c>
      <c r="G803" s="1">
        <v>36911</v>
      </c>
      <c r="H803" s="1" t="s">
        <v>38</v>
      </c>
      <c r="I803" s="1" t="s">
        <v>1129</v>
      </c>
      <c r="J803" s="1">
        <v>303080094</v>
      </c>
      <c r="K803" s="1" t="s">
        <v>1130</v>
      </c>
      <c r="L803" s="1" t="s">
        <v>85</v>
      </c>
      <c r="M803" s="1" t="s">
        <v>587</v>
      </c>
      <c r="N803" s="1" t="s">
        <v>30</v>
      </c>
      <c r="O803" s="1">
        <v>421725</v>
      </c>
      <c r="P803" s="1">
        <v>2302950</v>
      </c>
      <c r="Q803" s="1" t="s">
        <v>461</v>
      </c>
      <c r="R803" s="1" t="s">
        <v>32</v>
      </c>
      <c r="S803" s="1" t="s">
        <v>1097</v>
      </c>
      <c r="T803" s="1" t="s">
        <v>34</v>
      </c>
      <c r="W803" t="e" cm="1" vm="1">
        <f t="array" ref="W803">_xlfn._xlws.FILTER([1]Rejeitadas!$H:$H,([1]Rejeitadas!$F:$F=B803)*([1]Rejeitadas!$G:$G=P803))</f>
        <v>#VALUE!</v>
      </c>
    </row>
    <row r="804" spans="1:23" ht="15.75" customHeight="1">
      <c r="A804" s="2">
        <v>802</v>
      </c>
      <c r="B804" s="1">
        <v>4223100964412</v>
      </c>
      <c r="C804" s="1" t="s">
        <v>2872</v>
      </c>
      <c r="D804" s="1">
        <v>73</v>
      </c>
      <c r="E804" s="1" t="s">
        <v>2873</v>
      </c>
      <c r="F804" s="1" t="s">
        <v>2874</v>
      </c>
      <c r="G804" s="1">
        <v>395221</v>
      </c>
      <c r="H804" s="1" t="s">
        <v>49</v>
      </c>
      <c r="I804" s="1" t="s">
        <v>2875</v>
      </c>
      <c r="J804" s="1">
        <v>303040149</v>
      </c>
      <c r="K804" s="1" t="s">
        <v>157</v>
      </c>
      <c r="L804" s="4">
        <v>45004</v>
      </c>
      <c r="M804" s="4">
        <v>45024</v>
      </c>
      <c r="N804" s="1" t="s">
        <v>117</v>
      </c>
      <c r="O804" s="1">
        <v>420540</v>
      </c>
      <c r="P804" s="1">
        <v>2691841</v>
      </c>
      <c r="Q804" s="1" t="s">
        <v>55</v>
      </c>
      <c r="R804" s="1" t="s">
        <v>32</v>
      </c>
      <c r="S804" s="1" t="s">
        <v>334</v>
      </c>
      <c r="T804" s="1" t="s">
        <v>56</v>
      </c>
      <c r="U804" s="1" t="s">
        <v>2876</v>
      </c>
      <c r="V804" s="1" t="s">
        <v>2877</v>
      </c>
      <c r="W804" t="e" cm="1" vm="1">
        <f t="array" ref="W804">_xlfn._xlws.FILTER([1]Rejeitadas!$H:$H,([1]Rejeitadas!$F:$F=B804)*([1]Rejeitadas!$G:$G=P804))</f>
        <v>#VALUE!</v>
      </c>
    </row>
    <row r="805" spans="1:23" ht="15.75" customHeight="1">
      <c r="A805" s="2">
        <v>803</v>
      </c>
      <c r="B805" s="13">
        <v>4223101209679</v>
      </c>
      <c r="C805" s="13" t="s">
        <v>2878</v>
      </c>
      <c r="D805" s="13">
        <v>72</v>
      </c>
      <c r="E805" s="13" t="s">
        <v>2879</v>
      </c>
      <c r="F805" s="13" t="s">
        <v>2880</v>
      </c>
      <c r="G805" s="13">
        <v>873004</v>
      </c>
      <c r="H805" s="13">
        <v>705800428087238</v>
      </c>
      <c r="I805" s="13" t="s">
        <v>2881</v>
      </c>
      <c r="J805" s="13">
        <v>303040149</v>
      </c>
      <c r="K805" s="13" t="s">
        <v>140</v>
      </c>
      <c r="L805" s="13" t="s">
        <v>266</v>
      </c>
      <c r="M805" s="13" t="s">
        <v>1497</v>
      </c>
      <c r="N805" s="13" t="s">
        <v>30</v>
      </c>
      <c r="O805" s="13">
        <v>420540</v>
      </c>
      <c r="P805" s="13">
        <v>2691841</v>
      </c>
      <c r="Q805" s="13" t="s">
        <v>143</v>
      </c>
      <c r="R805" s="13" t="s">
        <v>66</v>
      </c>
      <c r="S805" s="13" t="s">
        <v>1097</v>
      </c>
      <c r="T805" s="1" t="s">
        <v>34</v>
      </c>
      <c r="W805" cm="1">
        <f t="array" ref="W805">_xlfn._xlws.FILTER([1]Rejeitadas!$H:$H,([1]Rejeitadas!$F:$F=B805)*([1]Rejeitadas!$G:$G=P805))</f>
        <v>1063.21</v>
      </c>
    </row>
    <row r="806" spans="1:23" ht="15.75" customHeight="1">
      <c r="A806" s="2">
        <v>804</v>
      </c>
      <c r="B806" s="1">
        <v>4223101205664</v>
      </c>
      <c r="C806" s="1" t="s">
        <v>2878</v>
      </c>
      <c r="D806" s="1">
        <v>72</v>
      </c>
      <c r="E806" s="1" t="s">
        <v>2879</v>
      </c>
      <c r="F806" s="1" t="s">
        <v>2880</v>
      </c>
      <c r="G806" s="1">
        <v>431618</v>
      </c>
      <c r="H806" s="1">
        <v>705800428087238</v>
      </c>
      <c r="I806" s="1" t="s">
        <v>139</v>
      </c>
      <c r="J806" s="1">
        <v>301060088</v>
      </c>
      <c r="K806" s="1" t="s">
        <v>148</v>
      </c>
      <c r="L806" s="1" t="s">
        <v>1451</v>
      </c>
      <c r="M806" s="1" t="s">
        <v>266</v>
      </c>
      <c r="N806" s="1" t="s">
        <v>30</v>
      </c>
      <c r="O806" s="1">
        <v>420540</v>
      </c>
      <c r="P806" s="1">
        <v>19305</v>
      </c>
      <c r="Q806" s="1" t="s">
        <v>80</v>
      </c>
      <c r="R806" s="1" t="s">
        <v>66</v>
      </c>
      <c r="S806" s="1" t="s">
        <v>1097</v>
      </c>
      <c r="T806" s="1" t="s">
        <v>34</v>
      </c>
      <c r="W806" t="e" cm="1" vm="1">
        <f t="array" ref="W806">_xlfn._xlws.FILTER([1]Rejeitadas!$H:$H,([1]Rejeitadas!$F:$F=B806)*([1]Rejeitadas!$G:$G=P806))</f>
        <v>#VALUE!</v>
      </c>
    </row>
    <row r="807" spans="1:23" ht="15.75" customHeight="1">
      <c r="A807" s="2">
        <v>805</v>
      </c>
      <c r="B807" s="1">
        <v>4223101028905</v>
      </c>
      <c r="C807" s="1" t="s">
        <v>2882</v>
      </c>
      <c r="D807" s="1">
        <v>78</v>
      </c>
      <c r="E807" s="1" t="s">
        <v>2883</v>
      </c>
      <c r="F807" s="1" t="s">
        <v>2884</v>
      </c>
      <c r="G807" s="1">
        <v>564799</v>
      </c>
      <c r="H807" s="1" t="s">
        <v>114</v>
      </c>
      <c r="I807" s="1" t="s">
        <v>2885</v>
      </c>
      <c r="J807" s="1">
        <v>303040165</v>
      </c>
      <c r="K807" s="1" t="s">
        <v>858</v>
      </c>
      <c r="L807" s="4">
        <v>45028</v>
      </c>
      <c r="M807" s="4">
        <v>45029</v>
      </c>
      <c r="N807" s="1" t="s">
        <v>117</v>
      </c>
      <c r="O807" s="1">
        <v>420540</v>
      </c>
      <c r="P807" s="1">
        <v>2691841</v>
      </c>
      <c r="Q807" s="1" t="s">
        <v>55</v>
      </c>
      <c r="R807" s="1" t="s">
        <v>32</v>
      </c>
      <c r="S807" s="1" t="s">
        <v>334</v>
      </c>
      <c r="T807" s="1" t="s">
        <v>56</v>
      </c>
      <c r="U807" s="1" t="s">
        <v>442</v>
      </c>
      <c r="V807" s="1" t="s">
        <v>2581</v>
      </c>
      <c r="W807" t="e" cm="1" vm="1">
        <f t="array" ref="W807">_xlfn._xlws.FILTER([1]Rejeitadas!$H:$H,([1]Rejeitadas!$F:$F=B807)*([1]Rejeitadas!$G:$G=P807))</f>
        <v>#VALUE!</v>
      </c>
    </row>
    <row r="808" spans="1:23" ht="15.75" customHeight="1">
      <c r="A808" s="2">
        <v>806</v>
      </c>
      <c r="B808" s="1">
        <v>4223101149025</v>
      </c>
      <c r="C808" s="1" t="s">
        <v>2886</v>
      </c>
      <c r="D808" s="1">
        <v>71</v>
      </c>
      <c r="E808" s="1" t="s">
        <v>2887</v>
      </c>
      <c r="F808" s="1" t="s">
        <v>2888</v>
      </c>
      <c r="G808" s="1">
        <v>6689368</v>
      </c>
      <c r="H808" s="1" t="s">
        <v>38</v>
      </c>
      <c r="I808" s="1" t="s">
        <v>234</v>
      </c>
      <c r="J808" s="1">
        <v>303070099</v>
      </c>
      <c r="K808" s="1" t="s">
        <v>1175</v>
      </c>
      <c r="L808" s="1" t="s">
        <v>218</v>
      </c>
      <c r="M808" s="1" t="s">
        <v>220</v>
      </c>
      <c r="N808" s="1" t="s">
        <v>30</v>
      </c>
      <c r="O808" s="1">
        <v>420540</v>
      </c>
      <c r="P808" s="1">
        <v>3157245</v>
      </c>
      <c r="Q808" s="1" t="s">
        <v>31</v>
      </c>
      <c r="R808" s="1" t="s">
        <v>32</v>
      </c>
      <c r="S808" s="1" t="s">
        <v>1097</v>
      </c>
      <c r="T808" s="1" t="s">
        <v>34</v>
      </c>
      <c r="W808" t="e" cm="1" vm="1">
        <f t="array" ref="W808">_xlfn._xlws.FILTER([1]Rejeitadas!$H:$H,([1]Rejeitadas!$F:$F=B808)*([1]Rejeitadas!$G:$G=P808))</f>
        <v>#VALUE!</v>
      </c>
    </row>
    <row r="809" spans="1:23" ht="15.75" customHeight="1">
      <c r="A809" s="2">
        <v>807</v>
      </c>
      <c r="B809" s="1">
        <v>4223100964984</v>
      </c>
      <c r="C809" s="1" t="s">
        <v>2889</v>
      </c>
      <c r="D809" s="1">
        <v>82</v>
      </c>
      <c r="E809" s="1" t="s">
        <v>2890</v>
      </c>
      <c r="F809" s="1" t="s">
        <v>2891</v>
      </c>
      <c r="G809" s="1">
        <v>100831</v>
      </c>
      <c r="H809" s="1" t="s">
        <v>49</v>
      </c>
      <c r="I809" s="1" t="s">
        <v>1817</v>
      </c>
      <c r="J809" s="1">
        <v>303060255</v>
      </c>
      <c r="K809" s="1" t="s">
        <v>2488</v>
      </c>
      <c r="L809" s="4">
        <v>45005</v>
      </c>
      <c r="M809" s="4">
        <v>45010</v>
      </c>
      <c r="N809" s="1" t="s">
        <v>409</v>
      </c>
      <c r="O809" s="1">
        <v>420540</v>
      </c>
      <c r="P809" s="1">
        <v>2691841</v>
      </c>
      <c r="Q809" s="1" t="s">
        <v>55</v>
      </c>
      <c r="R809" s="1" t="s">
        <v>32</v>
      </c>
      <c r="S809" s="1" t="s">
        <v>334</v>
      </c>
      <c r="T809" s="1" t="s">
        <v>56</v>
      </c>
      <c r="U809" s="1" t="s">
        <v>2892</v>
      </c>
      <c r="V809" s="1" t="s">
        <v>2893</v>
      </c>
      <c r="W809" t="e" cm="1" vm="1">
        <f t="array" ref="W809">_xlfn._xlws.FILTER([1]Rejeitadas!$H:$H,([1]Rejeitadas!$F:$F=B809)*([1]Rejeitadas!$G:$G=P809))</f>
        <v>#VALUE!</v>
      </c>
    </row>
    <row r="810" spans="1:23" ht="15.75" customHeight="1">
      <c r="A810" s="2">
        <v>808</v>
      </c>
      <c r="B810" s="1">
        <v>4223101109172</v>
      </c>
      <c r="C810" s="1" t="s">
        <v>2894</v>
      </c>
      <c r="D810" s="1">
        <v>56</v>
      </c>
      <c r="E810" s="1" t="s">
        <v>2895</v>
      </c>
      <c r="F810" s="1" t="s">
        <v>2896</v>
      </c>
      <c r="G810" s="1">
        <v>1111838</v>
      </c>
      <c r="H810" s="1">
        <v>708502390099675</v>
      </c>
      <c r="I810" s="1" t="s">
        <v>704</v>
      </c>
      <c r="J810" s="1">
        <v>415010012</v>
      </c>
      <c r="K810" s="1" t="s">
        <v>40</v>
      </c>
      <c r="L810" s="1" t="s">
        <v>370</v>
      </c>
      <c r="M810" s="1" t="s">
        <v>449</v>
      </c>
      <c r="N810" s="1" t="s">
        <v>30</v>
      </c>
      <c r="O810" s="1">
        <v>421660</v>
      </c>
      <c r="P810" s="1">
        <v>2555646</v>
      </c>
      <c r="Q810" s="1" t="s">
        <v>43</v>
      </c>
      <c r="R810" s="1" t="s">
        <v>66</v>
      </c>
      <c r="S810" s="1" t="s">
        <v>1097</v>
      </c>
      <c r="T810" s="1" t="s">
        <v>98</v>
      </c>
      <c r="U810" s="1" t="s">
        <v>2897</v>
      </c>
      <c r="V810" s="1" t="s">
        <v>2898</v>
      </c>
      <c r="W810" cm="1">
        <f t="array" ref="W810">_xlfn._xlws.FILTER([1]Rejeitadas!$H:$H,([1]Rejeitadas!$F:$F=B810)*([1]Rejeitadas!$G:$G=P810))</f>
        <v>792.23</v>
      </c>
    </row>
    <row r="811" spans="1:23" ht="15.75" customHeight="1">
      <c r="A811" s="2">
        <v>809</v>
      </c>
      <c r="B811" s="1">
        <v>4223101129049</v>
      </c>
      <c r="C811" s="1" t="s">
        <v>2894</v>
      </c>
      <c r="D811" s="1">
        <v>56</v>
      </c>
      <c r="E811" s="1" t="s">
        <v>2895</v>
      </c>
      <c r="F811" s="1" t="s">
        <v>2896</v>
      </c>
      <c r="G811" s="1">
        <v>1111838</v>
      </c>
      <c r="H811" s="1">
        <v>708502390099675</v>
      </c>
      <c r="I811" s="1" t="s">
        <v>704</v>
      </c>
      <c r="J811" s="1">
        <v>415010012</v>
      </c>
      <c r="K811" s="1" t="s">
        <v>40</v>
      </c>
      <c r="L811" s="1" t="s">
        <v>449</v>
      </c>
      <c r="M811" s="1" t="s">
        <v>212</v>
      </c>
      <c r="N811" s="1" t="s">
        <v>30</v>
      </c>
      <c r="O811" s="1">
        <v>421660</v>
      </c>
      <c r="P811" s="1">
        <v>2555646</v>
      </c>
      <c r="Q811" s="1" t="s">
        <v>43</v>
      </c>
      <c r="R811" s="1" t="s">
        <v>66</v>
      </c>
      <c r="S811" s="1" t="s">
        <v>1097</v>
      </c>
      <c r="T811" s="1" t="s">
        <v>98</v>
      </c>
      <c r="U811" s="1" t="s">
        <v>2897</v>
      </c>
      <c r="V811" s="1" t="s">
        <v>2898</v>
      </c>
      <c r="W811" cm="1">
        <f t="array" ref="W811">_xlfn._xlws.FILTER([1]Rejeitadas!$H:$H,([1]Rejeitadas!$F:$F=B811)*([1]Rejeitadas!$G:$G=P811))</f>
        <v>1619.03</v>
      </c>
    </row>
    <row r="812" spans="1:23" ht="15.75" customHeight="1">
      <c r="A812" s="2">
        <v>810</v>
      </c>
      <c r="B812" s="1">
        <v>4223100797730</v>
      </c>
      <c r="C812" s="1" t="s">
        <v>2899</v>
      </c>
      <c r="D812" s="1">
        <v>62</v>
      </c>
      <c r="E812" s="1" t="s">
        <v>2900</v>
      </c>
      <c r="F812" s="1" t="s">
        <v>2901</v>
      </c>
      <c r="G812" s="1">
        <v>1099395</v>
      </c>
      <c r="H812" s="1">
        <v>707408004995576</v>
      </c>
      <c r="I812" s="1" t="s">
        <v>761</v>
      </c>
      <c r="J812" s="1">
        <v>415020069</v>
      </c>
      <c r="K812" s="1" t="s">
        <v>1764</v>
      </c>
      <c r="L812" s="1" t="s">
        <v>2902</v>
      </c>
      <c r="M812" s="1" t="s">
        <v>1886</v>
      </c>
      <c r="N812" s="1" t="s">
        <v>30</v>
      </c>
      <c r="O812" s="1">
        <v>421660</v>
      </c>
      <c r="P812" s="1">
        <v>2555646</v>
      </c>
      <c r="Q812" s="1" t="s">
        <v>43</v>
      </c>
      <c r="R812" s="1" t="s">
        <v>66</v>
      </c>
      <c r="S812" s="1" t="s">
        <v>1097</v>
      </c>
      <c r="T812" s="1" t="s">
        <v>34</v>
      </c>
      <c r="W812" cm="1">
        <f t="array" ref="W812">_xlfn._xlws.FILTER([1]Rejeitadas!$H:$H,([1]Rejeitadas!$F:$F=B812)*([1]Rejeitadas!$G:$G=P812))</f>
        <v>1199.96</v>
      </c>
    </row>
    <row r="813" spans="1:23" ht="15.75" customHeight="1">
      <c r="A813" s="2">
        <v>811</v>
      </c>
      <c r="B813" s="1">
        <v>4223100781295</v>
      </c>
      <c r="C813" s="1" t="s">
        <v>2899</v>
      </c>
      <c r="D813" s="1">
        <v>62</v>
      </c>
      <c r="E813" s="1" t="s">
        <v>2900</v>
      </c>
      <c r="F813" s="1" t="s">
        <v>2901</v>
      </c>
      <c r="G813" s="1">
        <v>1099395</v>
      </c>
      <c r="H813" s="1">
        <v>707408004995576</v>
      </c>
      <c r="I813" s="1" t="s">
        <v>283</v>
      </c>
      <c r="J813" s="1">
        <v>408050500</v>
      </c>
      <c r="K813" s="1" t="s">
        <v>284</v>
      </c>
      <c r="L813" s="1" t="s">
        <v>2903</v>
      </c>
      <c r="M813" s="1" t="s">
        <v>2902</v>
      </c>
      <c r="N813" s="1" t="s">
        <v>30</v>
      </c>
      <c r="O813" s="1">
        <v>421660</v>
      </c>
      <c r="P813" s="1">
        <v>2555646</v>
      </c>
      <c r="Q813" s="1" t="s">
        <v>43</v>
      </c>
      <c r="R813" s="1" t="s">
        <v>66</v>
      </c>
      <c r="S813" s="1" t="s">
        <v>1097</v>
      </c>
      <c r="T813" s="1" t="s">
        <v>34</v>
      </c>
      <c r="W813" cm="1">
        <f t="array" ref="W813">_xlfn._xlws.FILTER([1]Rejeitadas!$H:$H,([1]Rejeitadas!$F:$F=B813)*([1]Rejeitadas!$G:$G=P813))</f>
        <v>1550.47</v>
      </c>
    </row>
    <row r="814" spans="1:23" ht="15.75" customHeight="1">
      <c r="A814" s="2">
        <v>812</v>
      </c>
      <c r="B814" s="1">
        <v>4223100987457</v>
      </c>
      <c r="C814" s="1" t="s">
        <v>2904</v>
      </c>
      <c r="D814" s="1">
        <v>67</v>
      </c>
      <c r="E814" s="1" t="s">
        <v>2905</v>
      </c>
      <c r="F814" s="1" t="s">
        <v>2906</v>
      </c>
      <c r="G814" s="1">
        <v>534027</v>
      </c>
      <c r="H814" s="1">
        <v>706509378457699</v>
      </c>
      <c r="I814" s="1" t="s">
        <v>315</v>
      </c>
      <c r="J814" s="1">
        <v>415010012</v>
      </c>
      <c r="K814" s="1" t="s">
        <v>40</v>
      </c>
      <c r="L814" s="1" t="s">
        <v>635</v>
      </c>
      <c r="M814" s="1" t="s">
        <v>593</v>
      </c>
      <c r="N814" s="1" t="s">
        <v>30</v>
      </c>
      <c r="O814" s="1">
        <v>421660</v>
      </c>
      <c r="P814" s="1">
        <v>2555646</v>
      </c>
      <c r="Q814" s="1" t="s">
        <v>43</v>
      </c>
      <c r="R814" s="1" t="s">
        <v>66</v>
      </c>
      <c r="S814" s="1" t="s">
        <v>1097</v>
      </c>
      <c r="T814" s="1" t="s">
        <v>98</v>
      </c>
      <c r="U814" s="1" t="s">
        <v>2907</v>
      </c>
      <c r="V814" s="1" t="s">
        <v>2908</v>
      </c>
      <c r="W814" cm="1">
        <f t="array" ref="W814">_xlfn._xlws.FILTER([1]Rejeitadas!$H:$H,([1]Rejeitadas!$F:$F=B814)*([1]Rejeitadas!$G:$G=P814))</f>
        <v>1371.22</v>
      </c>
    </row>
    <row r="815" spans="1:23" ht="15.75" customHeight="1">
      <c r="A815" s="2">
        <v>813</v>
      </c>
      <c r="B815" s="1">
        <v>4223100938375</v>
      </c>
      <c r="C815" s="1" t="s">
        <v>2904</v>
      </c>
      <c r="D815" s="1">
        <v>67</v>
      </c>
      <c r="E815" s="1" t="s">
        <v>2905</v>
      </c>
      <c r="F815" s="1" t="s">
        <v>2906</v>
      </c>
      <c r="G815" s="1">
        <v>534027</v>
      </c>
      <c r="H815" s="1">
        <v>706509378457699</v>
      </c>
      <c r="I815" s="1" t="s">
        <v>315</v>
      </c>
      <c r="J815" s="1">
        <v>415010012</v>
      </c>
      <c r="K815" s="1" t="s">
        <v>40</v>
      </c>
      <c r="L815" s="1" t="s">
        <v>697</v>
      </c>
      <c r="M815" s="1" t="s">
        <v>635</v>
      </c>
      <c r="N815" s="1" t="s">
        <v>30</v>
      </c>
      <c r="O815" s="1">
        <v>421660</v>
      </c>
      <c r="P815" s="1">
        <v>2555646</v>
      </c>
      <c r="Q815" s="1" t="s">
        <v>43</v>
      </c>
      <c r="R815" s="1" t="s">
        <v>66</v>
      </c>
      <c r="S815" s="1" t="s">
        <v>1097</v>
      </c>
      <c r="T815" s="1" t="s">
        <v>98</v>
      </c>
      <c r="U815" s="1" t="s">
        <v>2907</v>
      </c>
      <c r="V815" s="1" t="s">
        <v>2908</v>
      </c>
      <c r="W815" cm="1">
        <f t="array" ref="W815">_xlfn._xlws.FILTER([1]Rejeitadas!$H:$H,([1]Rejeitadas!$F:$F=B815)*([1]Rejeitadas!$G:$G=P815))</f>
        <v>1419.64</v>
      </c>
    </row>
    <row r="816" spans="1:23" ht="15.75" customHeight="1">
      <c r="A816" s="2">
        <v>814</v>
      </c>
      <c r="B816" s="1">
        <v>4223101032579</v>
      </c>
      <c r="C816" s="1" t="s">
        <v>2909</v>
      </c>
      <c r="D816" s="1">
        <v>62</v>
      </c>
      <c r="E816" s="1" t="s">
        <v>2910</v>
      </c>
      <c r="F816" s="1" t="s">
        <v>2911</v>
      </c>
      <c r="G816" s="1">
        <v>6725147</v>
      </c>
      <c r="H816" s="1" t="s">
        <v>25</v>
      </c>
      <c r="I816" s="1" t="s">
        <v>1138</v>
      </c>
      <c r="J816" s="1">
        <v>415020050</v>
      </c>
      <c r="K816" s="1" t="s">
        <v>27</v>
      </c>
      <c r="L816" s="1" t="s">
        <v>321</v>
      </c>
      <c r="M816" s="1" t="s">
        <v>290</v>
      </c>
      <c r="N816" s="1" t="s">
        <v>30</v>
      </c>
      <c r="O816" s="1">
        <v>420540</v>
      </c>
      <c r="P816" s="1">
        <v>3157245</v>
      </c>
      <c r="Q816" s="1" t="s">
        <v>31</v>
      </c>
      <c r="R816" s="1" t="s">
        <v>32</v>
      </c>
      <c r="S816" s="1" t="s">
        <v>1097</v>
      </c>
      <c r="T816" s="1" t="s">
        <v>34</v>
      </c>
      <c r="W816" t="e" cm="1" vm="1">
        <f t="array" ref="W816">_xlfn._xlws.FILTER([1]Rejeitadas!$H:$H,([1]Rejeitadas!$F:$F=B816)*([1]Rejeitadas!$G:$G=P816))</f>
        <v>#VALUE!</v>
      </c>
    </row>
    <row r="817" spans="1:23" ht="15.75" customHeight="1">
      <c r="A817" s="2">
        <v>815</v>
      </c>
      <c r="B817" s="1">
        <v>4223101132866</v>
      </c>
      <c r="C817" s="1" t="s">
        <v>2912</v>
      </c>
      <c r="D817" s="1">
        <v>58</v>
      </c>
      <c r="E817" s="1" t="s">
        <v>2913</v>
      </c>
      <c r="F817" s="1" t="s">
        <v>2914</v>
      </c>
      <c r="G817" s="1">
        <v>74626</v>
      </c>
      <c r="H817" s="1">
        <v>700506709624250</v>
      </c>
      <c r="I817" s="1" t="s">
        <v>26</v>
      </c>
      <c r="J817" s="1">
        <v>415020050</v>
      </c>
      <c r="K817" s="1" t="s">
        <v>27</v>
      </c>
      <c r="L817" s="1" t="s">
        <v>522</v>
      </c>
      <c r="M817" s="1" t="s">
        <v>486</v>
      </c>
      <c r="N817" s="1" t="s">
        <v>30</v>
      </c>
      <c r="O817" s="1">
        <v>420540</v>
      </c>
      <c r="P817" s="1">
        <v>19445</v>
      </c>
      <c r="Q817" s="1" t="s">
        <v>107</v>
      </c>
      <c r="R817" s="1" t="s">
        <v>66</v>
      </c>
      <c r="S817" s="1" t="s">
        <v>1097</v>
      </c>
      <c r="T817" s="1" t="s">
        <v>34</v>
      </c>
      <c r="W817" cm="1">
        <f t="array" ref="W817">_xlfn._xlws.FILTER([1]Rejeitadas!$H:$H,([1]Rejeitadas!$F:$F=B817)*([1]Rejeitadas!$G:$G=P817))</f>
        <v>2899.43</v>
      </c>
    </row>
    <row r="818" spans="1:23" ht="15.75" customHeight="1">
      <c r="A818" s="2">
        <v>816</v>
      </c>
      <c r="B818" s="1">
        <v>4223101129115</v>
      </c>
      <c r="C818" s="1" t="s">
        <v>2912</v>
      </c>
      <c r="D818" s="1">
        <v>58</v>
      </c>
      <c r="E818" s="1" t="s">
        <v>2913</v>
      </c>
      <c r="F818" s="1" t="s">
        <v>2914</v>
      </c>
      <c r="G818" s="1">
        <v>74626</v>
      </c>
      <c r="H818" s="1">
        <v>700506709624250</v>
      </c>
      <c r="I818" s="1" t="s">
        <v>26</v>
      </c>
      <c r="J818" s="1">
        <v>415020050</v>
      </c>
      <c r="K818" s="1" t="s">
        <v>27</v>
      </c>
      <c r="L818" s="1" t="s">
        <v>565</v>
      </c>
      <c r="M818" s="1" t="s">
        <v>565</v>
      </c>
      <c r="N818" s="1" t="s">
        <v>30</v>
      </c>
      <c r="O818" s="1">
        <v>420540</v>
      </c>
      <c r="P818" s="1">
        <v>19445</v>
      </c>
      <c r="Q818" s="1" t="s">
        <v>107</v>
      </c>
      <c r="R818" s="1" t="s">
        <v>66</v>
      </c>
      <c r="S818" s="1" t="s">
        <v>1097</v>
      </c>
      <c r="T818" s="1" t="s">
        <v>34</v>
      </c>
      <c r="W818" cm="1">
        <f t="array" ref="W818">_xlfn._xlws.FILTER([1]Rejeitadas!$H:$H,([1]Rejeitadas!$F:$F=B818)*([1]Rejeitadas!$G:$G=P818))</f>
        <v>2899.43</v>
      </c>
    </row>
    <row r="819" spans="1:23" ht="15.75" customHeight="1">
      <c r="A819" s="2">
        <v>817</v>
      </c>
      <c r="B819" s="1">
        <v>4223101051202</v>
      </c>
      <c r="C819" s="1" t="s">
        <v>2915</v>
      </c>
      <c r="D819" s="1">
        <v>79</v>
      </c>
      <c r="E819" s="1" t="s">
        <v>2916</v>
      </c>
      <c r="F819" s="1" t="s">
        <v>2917</v>
      </c>
      <c r="G819" s="1">
        <v>1276575</v>
      </c>
      <c r="H819" s="1" t="s">
        <v>25</v>
      </c>
      <c r="I819" s="1" t="s">
        <v>423</v>
      </c>
      <c r="J819" s="1">
        <v>303140135</v>
      </c>
      <c r="K819" s="1" t="s">
        <v>229</v>
      </c>
      <c r="L819" s="1" t="s">
        <v>486</v>
      </c>
      <c r="M819" s="1" t="s">
        <v>370</v>
      </c>
      <c r="N819" s="1" t="s">
        <v>30</v>
      </c>
      <c r="O819" s="1">
        <v>420540</v>
      </c>
      <c r="P819" s="1">
        <v>3157245</v>
      </c>
      <c r="Q819" s="1" t="s">
        <v>31</v>
      </c>
      <c r="R819" s="1" t="s">
        <v>32</v>
      </c>
      <c r="S819" s="1" t="s">
        <v>1097</v>
      </c>
      <c r="T819" s="1" t="s">
        <v>34</v>
      </c>
      <c r="W819" t="e" cm="1" vm="1">
        <f t="array" ref="W819">_xlfn._xlws.FILTER([1]Rejeitadas!$H:$H,([1]Rejeitadas!$F:$F=B819)*([1]Rejeitadas!$G:$G=P819))</f>
        <v>#VALUE!</v>
      </c>
    </row>
    <row r="820" spans="1:23" ht="15.75" customHeight="1">
      <c r="A820" s="2">
        <v>818</v>
      </c>
      <c r="B820" s="1">
        <v>4223101023867</v>
      </c>
      <c r="C820" s="1" t="s">
        <v>2918</v>
      </c>
      <c r="D820" s="1">
        <v>56</v>
      </c>
      <c r="E820" s="1" t="s">
        <v>2919</v>
      </c>
      <c r="F820" s="1" t="s">
        <v>2920</v>
      </c>
      <c r="G820" s="1">
        <v>36907</v>
      </c>
      <c r="H820" s="1" t="s">
        <v>114</v>
      </c>
      <c r="I820" s="1" t="s">
        <v>2921</v>
      </c>
      <c r="J820" s="1">
        <v>303080094</v>
      </c>
      <c r="K820" s="1" t="s">
        <v>2922</v>
      </c>
      <c r="L820" s="4">
        <v>45026</v>
      </c>
      <c r="M820" s="4">
        <v>45026</v>
      </c>
      <c r="N820" s="1" t="s">
        <v>117</v>
      </c>
      <c r="O820" s="1">
        <v>421725</v>
      </c>
      <c r="P820" s="1">
        <v>2302950</v>
      </c>
      <c r="Q820" s="1" t="s">
        <v>2923</v>
      </c>
      <c r="R820" s="1" t="s">
        <v>32</v>
      </c>
      <c r="S820" s="1" t="s">
        <v>334</v>
      </c>
      <c r="T820" s="1" t="s">
        <v>56</v>
      </c>
      <c r="U820" s="1" t="s">
        <v>442</v>
      </c>
      <c r="V820" s="1" t="s">
        <v>2581</v>
      </c>
      <c r="W820" t="e" cm="1" vm="1">
        <f t="array" ref="W820">_xlfn._xlws.FILTER([1]Rejeitadas!$H:$H,([1]Rejeitadas!$F:$F=B820)*([1]Rejeitadas!$G:$G=P820))</f>
        <v>#VALUE!</v>
      </c>
    </row>
    <row r="821" spans="1:23" ht="15.75" customHeight="1">
      <c r="A821" s="2">
        <v>819</v>
      </c>
      <c r="B821" s="1">
        <v>4223101209470</v>
      </c>
      <c r="C821" s="1" t="s">
        <v>2924</v>
      </c>
      <c r="D821" s="1">
        <v>41</v>
      </c>
      <c r="E821" s="1" t="s">
        <v>2925</v>
      </c>
      <c r="F821" s="1" t="s">
        <v>2926</v>
      </c>
      <c r="G821" s="1">
        <v>674470</v>
      </c>
      <c r="H821" s="1" t="s">
        <v>38</v>
      </c>
      <c r="I821" s="1" t="s">
        <v>272</v>
      </c>
      <c r="J821" s="1">
        <v>407040242</v>
      </c>
      <c r="K821" s="1" t="s">
        <v>316</v>
      </c>
      <c r="L821" s="1" t="s">
        <v>266</v>
      </c>
      <c r="M821" s="1" t="s">
        <v>1497</v>
      </c>
      <c r="N821" s="1" t="s">
        <v>30</v>
      </c>
      <c r="O821" s="1">
        <v>420540</v>
      </c>
      <c r="P821" s="1">
        <v>19305</v>
      </c>
      <c r="Q821" s="1" t="s">
        <v>80</v>
      </c>
      <c r="R821" s="1" t="s">
        <v>32</v>
      </c>
      <c r="S821" s="1" t="s">
        <v>1097</v>
      </c>
      <c r="T821" s="1" t="s">
        <v>34</v>
      </c>
      <c r="W821" t="e" cm="1" vm="1">
        <f t="array" ref="W821">_xlfn._xlws.FILTER([1]Rejeitadas!$H:$H,([1]Rejeitadas!$F:$F=B821)*([1]Rejeitadas!$G:$G=P821))</f>
        <v>#VALUE!</v>
      </c>
    </row>
    <row r="822" spans="1:23" ht="15.75" customHeight="1">
      <c r="A822" s="2">
        <v>820</v>
      </c>
      <c r="B822" s="1">
        <v>4223101118819</v>
      </c>
      <c r="C822" s="1" t="s">
        <v>2927</v>
      </c>
      <c r="D822" s="1">
        <v>38</v>
      </c>
      <c r="E822" s="1" t="s">
        <v>2928</v>
      </c>
      <c r="F822" s="1" t="s">
        <v>2929</v>
      </c>
      <c r="G822" s="1">
        <v>660760</v>
      </c>
      <c r="H822" s="1" t="s">
        <v>49</v>
      </c>
      <c r="I822" s="1" t="s">
        <v>289</v>
      </c>
      <c r="J822" s="1">
        <v>303010037</v>
      </c>
      <c r="K822" s="1" t="s">
        <v>679</v>
      </c>
      <c r="L822" s="1" t="s">
        <v>211</v>
      </c>
      <c r="M822" s="1" t="s">
        <v>64</v>
      </c>
      <c r="N822" s="1" t="s">
        <v>54</v>
      </c>
      <c r="O822" s="1">
        <v>420540</v>
      </c>
      <c r="P822" s="1">
        <v>2691841</v>
      </c>
      <c r="Q822" s="1" t="s">
        <v>55</v>
      </c>
      <c r="R822" s="1" t="s">
        <v>32</v>
      </c>
      <c r="S822" s="1" t="s">
        <v>1097</v>
      </c>
      <c r="T822" s="1" t="s">
        <v>56</v>
      </c>
      <c r="U822" s="1" t="s">
        <v>2930</v>
      </c>
      <c r="V822" s="1" t="s">
        <v>2931</v>
      </c>
      <c r="W822" t="e" cm="1" vm="1">
        <f t="array" ref="W822">_xlfn._xlws.FILTER([1]Rejeitadas!$H:$H,([1]Rejeitadas!$F:$F=B822)*([1]Rejeitadas!$G:$G=P822))</f>
        <v>#VALUE!</v>
      </c>
    </row>
    <row r="823" spans="1:23" ht="15.75" customHeight="1">
      <c r="A823" s="2">
        <v>821</v>
      </c>
      <c r="B823" s="1">
        <v>4223101137651</v>
      </c>
      <c r="C823" s="1" t="s">
        <v>2932</v>
      </c>
      <c r="D823" s="1">
        <v>6</v>
      </c>
      <c r="E823" s="1" t="s">
        <v>2933</v>
      </c>
      <c r="F823" s="1" t="s">
        <v>2934</v>
      </c>
      <c r="G823" s="1">
        <v>658890</v>
      </c>
      <c r="H823" s="1" t="s">
        <v>25</v>
      </c>
      <c r="I823" s="1" t="s">
        <v>180</v>
      </c>
      <c r="J823" s="1">
        <v>412040166</v>
      </c>
      <c r="K823" s="1" t="s">
        <v>498</v>
      </c>
      <c r="L823" s="1" t="s">
        <v>106</v>
      </c>
      <c r="M823" s="1" t="s">
        <v>81</v>
      </c>
      <c r="N823" s="1" t="s">
        <v>30</v>
      </c>
      <c r="O823" s="1">
        <v>420540</v>
      </c>
      <c r="P823" s="1">
        <v>2691868</v>
      </c>
      <c r="Q823" s="1" t="s">
        <v>230</v>
      </c>
      <c r="R823" s="1" t="s">
        <v>32</v>
      </c>
      <c r="S823" s="1" t="s">
        <v>1097</v>
      </c>
      <c r="T823" s="1" t="s">
        <v>34</v>
      </c>
      <c r="W823" t="e" cm="1" vm="1">
        <f t="array" ref="W823">_xlfn._xlws.FILTER([1]Rejeitadas!$H:$H,([1]Rejeitadas!$F:$F=B823)*([1]Rejeitadas!$G:$G=P823))</f>
        <v>#VALUE!</v>
      </c>
    </row>
    <row r="824" spans="1:23" ht="15.75" customHeight="1">
      <c r="A824" s="2">
        <v>822</v>
      </c>
      <c r="B824" s="1">
        <v>4223101146121</v>
      </c>
      <c r="C824" s="1" t="s">
        <v>2935</v>
      </c>
      <c r="D824" s="1">
        <v>56</v>
      </c>
      <c r="E824" s="1" t="s">
        <v>2936</v>
      </c>
      <c r="F824" s="1" t="s">
        <v>2937</v>
      </c>
      <c r="G824" s="1">
        <v>72394</v>
      </c>
      <c r="H824" s="1" t="s">
        <v>38</v>
      </c>
      <c r="I824" s="1" t="s">
        <v>2938</v>
      </c>
      <c r="J824" s="1">
        <v>415020050</v>
      </c>
      <c r="K824" s="1" t="s">
        <v>27</v>
      </c>
      <c r="L824" s="1" t="s">
        <v>64</v>
      </c>
      <c r="M824" s="1" t="s">
        <v>300</v>
      </c>
      <c r="N824" s="1" t="s">
        <v>30</v>
      </c>
      <c r="O824" s="1">
        <v>420540</v>
      </c>
      <c r="P824" s="1">
        <v>19445</v>
      </c>
      <c r="Q824" s="1" t="s">
        <v>107</v>
      </c>
      <c r="R824" s="1" t="s">
        <v>32</v>
      </c>
      <c r="S824" s="1" t="s">
        <v>1097</v>
      </c>
      <c r="T824" s="1" t="s">
        <v>34</v>
      </c>
      <c r="W824" cm="1">
        <f t="array" ref="W824">_xlfn._xlws.FILTER([1]Rejeitadas!$H:$H,([1]Rejeitadas!$F:$F=B824)*([1]Rejeitadas!$G:$G=P824))</f>
        <v>4903.0200000000004</v>
      </c>
    </row>
    <row r="825" spans="1:23" ht="15.75" customHeight="1">
      <c r="A825" s="2">
        <v>823</v>
      </c>
      <c r="B825" s="1">
        <v>4223101047924</v>
      </c>
      <c r="C825" s="1" t="s">
        <v>2939</v>
      </c>
      <c r="D825" s="1">
        <v>38</v>
      </c>
      <c r="E825" s="1" t="s">
        <v>2940</v>
      </c>
      <c r="F825" s="1" t="s">
        <v>2941</v>
      </c>
      <c r="G825" s="1">
        <v>899108</v>
      </c>
      <c r="H825" s="1" t="s">
        <v>282</v>
      </c>
      <c r="I825" s="1" t="s">
        <v>2942</v>
      </c>
      <c r="J825" s="1">
        <v>403030153</v>
      </c>
      <c r="K825" s="1" t="s">
        <v>1546</v>
      </c>
      <c r="L825" s="1" t="s">
        <v>565</v>
      </c>
      <c r="M825" s="1" t="s">
        <v>64</v>
      </c>
      <c r="N825" s="1" t="s">
        <v>30</v>
      </c>
      <c r="O825" s="1">
        <v>420540</v>
      </c>
      <c r="P825" s="1">
        <v>2691841</v>
      </c>
      <c r="Q825" s="1" t="s">
        <v>143</v>
      </c>
      <c r="R825" s="1" t="s">
        <v>32</v>
      </c>
      <c r="S825" s="1" t="s">
        <v>1097</v>
      </c>
      <c r="T825" s="1" t="s">
        <v>34</v>
      </c>
      <c r="W825" cm="1">
        <f t="array" ref="W825">_xlfn._xlws.FILTER([1]Rejeitadas!$H:$H,([1]Rejeitadas!$F:$F=B825)*([1]Rejeitadas!$G:$G=P825))</f>
        <v>5236.97</v>
      </c>
    </row>
    <row r="826" spans="1:23" ht="15.75" customHeight="1">
      <c r="A826" s="15">
        <v>824</v>
      </c>
      <c r="B826" s="13">
        <v>4223101150356</v>
      </c>
      <c r="C826" s="13" t="s">
        <v>2943</v>
      </c>
      <c r="D826" s="13">
        <v>47</v>
      </c>
      <c r="E826" s="13" t="s">
        <v>2944</v>
      </c>
      <c r="F826" s="13" t="s">
        <v>2945</v>
      </c>
      <c r="G826" s="13">
        <v>902667</v>
      </c>
      <c r="H826" s="13" t="s">
        <v>38</v>
      </c>
      <c r="I826" s="13" t="s">
        <v>490</v>
      </c>
      <c r="J826" s="13">
        <v>416090133</v>
      </c>
      <c r="K826" s="13" t="s">
        <v>491</v>
      </c>
      <c r="L826" s="13" t="s">
        <v>64</v>
      </c>
      <c r="M826" s="13" t="s">
        <v>300</v>
      </c>
      <c r="N826" s="13" t="s">
        <v>30</v>
      </c>
      <c r="O826" s="13">
        <v>420540</v>
      </c>
      <c r="P826" s="13">
        <v>2691841</v>
      </c>
      <c r="Q826" s="13" t="s">
        <v>143</v>
      </c>
      <c r="R826" s="13" t="s">
        <v>32</v>
      </c>
      <c r="S826" s="13" t="s">
        <v>1097</v>
      </c>
      <c r="T826" s="13" t="s">
        <v>98</v>
      </c>
      <c r="U826" s="1" t="s">
        <v>2946</v>
      </c>
      <c r="V826" s="1" t="s">
        <v>2947</v>
      </c>
      <c r="W826" cm="1">
        <f t="array" ref="W826">_xlfn._xlws.FILTER([1]Rejeitadas!$H:$H,([1]Rejeitadas!$F:$F=B826)*([1]Rejeitadas!$G:$G=P826))</f>
        <v>3980.21</v>
      </c>
    </row>
    <row r="827" spans="1:23" ht="15.75" customHeight="1">
      <c r="A827" s="2">
        <v>825</v>
      </c>
      <c r="B827" s="1">
        <v>4223101111515</v>
      </c>
      <c r="C827" s="1" t="s">
        <v>2948</v>
      </c>
      <c r="D827" s="1">
        <v>51</v>
      </c>
      <c r="E827" s="1" t="s">
        <v>2949</v>
      </c>
      <c r="F827" s="1" t="s">
        <v>2950</v>
      </c>
      <c r="G827" s="1">
        <v>906718</v>
      </c>
      <c r="H827" s="1" t="s">
        <v>25</v>
      </c>
      <c r="I827" s="1" t="s">
        <v>2815</v>
      </c>
      <c r="J827" s="1">
        <v>404010377</v>
      </c>
      <c r="K827" s="1" t="s">
        <v>2951</v>
      </c>
      <c r="L827" s="1" t="s">
        <v>158</v>
      </c>
      <c r="M827" s="1" t="s">
        <v>142</v>
      </c>
      <c r="N827" s="1" t="s">
        <v>30</v>
      </c>
      <c r="O827" s="1">
        <v>420540</v>
      </c>
      <c r="P827" s="1">
        <v>2691841</v>
      </c>
      <c r="Q827" s="1" t="s">
        <v>143</v>
      </c>
      <c r="R827" s="1" t="s">
        <v>32</v>
      </c>
      <c r="S827" s="1" t="s">
        <v>1097</v>
      </c>
      <c r="T827" s="1" t="s">
        <v>98</v>
      </c>
      <c r="U827" s="1" t="s">
        <v>2952</v>
      </c>
      <c r="V827" s="1" t="s">
        <v>2953</v>
      </c>
      <c r="W827" cm="1">
        <f t="array" ref="W827">_xlfn._xlws.FILTER([1]Rejeitadas!$H:$H,([1]Rejeitadas!$F:$F=B827)*([1]Rejeitadas!$G:$G=P827))</f>
        <v>11892.75</v>
      </c>
    </row>
    <row r="828" spans="1:23" ht="15.75" customHeight="1">
      <c r="A828" s="2">
        <v>826</v>
      </c>
      <c r="B828" s="1">
        <v>4223101007653</v>
      </c>
      <c r="C828" s="1" t="s">
        <v>2954</v>
      </c>
      <c r="D828" s="1">
        <v>78</v>
      </c>
      <c r="E828" s="1" t="s">
        <v>2955</v>
      </c>
      <c r="F828" s="1" t="s">
        <v>2956</v>
      </c>
      <c r="G828" s="1">
        <v>902704</v>
      </c>
      <c r="H828" s="1" t="s">
        <v>49</v>
      </c>
      <c r="I828" s="1" t="s">
        <v>156</v>
      </c>
      <c r="J828" s="1">
        <v>303040149</v>
      </c>
      <c r="K828" s="1" t="s">
        <v>157</v>
      </c>
      <c r="L828" s="4">
        <v>45017</v>
      </c>
      <c r="M828" s="4">
        <v>45029</v>
      </c>
      <c r="N828" s="1" t="s">
        <v>117</v>
      </c>
      <c r="O828" s="1">
        <v>420540</v>
      </c>
      <c r="P828" s="1">
        <v>2691841</v>
      </c>
      <c r="Q828" s="1" t="s">
        <v>55</v>
      </c>
      <c r="R828" s="1" t="s">
        <v>32</v>
      </c>
      <c r="S828" s="1" t="s">
        <v>334</v>
      </c>
      <c r="T828" s="1" t="s">
        <v>56</v>
      </c>
      <c r="U828" s="1" t="s">
        <v>2957</v>
      </c>
      <c r="V828" s="1" t="s">
        <v>2958</v>
      </c>
      <c r="W828" t="e" cm="1" vm="1">
        <f t="array" ref="W828">_xlfn._xlws.FILTER([1]Rejeitadas!$H:$H,([1]Rejeitadas!$F:$F=B828)*([1]Rejeitadas!$G:$G=P828))</f>
        <v>#VALUE!</v>
      </c>
    </row>
    <row r="829" spans="1:23" ht="15.75" customHeight="1">
      <c r="A829" s="2">
        <v>827</v>
      </c>
      <c r="B829" s="1">
        <v>4223101120293</v>
      </c>
      <c r="C829" s="1" t="s">
        <v>2959</v>
      </c>
      <c r="D829" s="1">
        <v>53</v>
      </c>
      <c r="E829" s="1" t="s">
        <v>2960</v>
      </c>
      <c r="F829" s="1" t="s">
        <v>2961</v>
      </c>
      <c r="G829" s="1">
        <v>867535</v>
      </c>
      <c r="H829" s="1" t="s">
        <v>25</v>
      </c>
      <c r="I829" s="1" t="s">
        <v>1999</v>
      </c>
      <c r="J829" s="1">
        <v>412040166</v>
      </c>
      <c r="K829" s="1" t="s">
        <v>498</v>
      </c>
      <c r="L829" s="1" t="s">
        <v>211</v>
      </c>
      <c r="M829" s="1" t="s">
        <v>141</v>
      </c>
      <c r="N829" s="1" t="s">
        <v>30</v>
      </c>
      <c r="O829" s="1">
        <v>420540</v>
      </c>
      <c r="P829" s="1">
        <v>2691841</v>
      </c>
      <c r="Q829" s="1" t="s">
        <v>143</v>
      </c>
      <c r="R829" s="1" t="s">
        <v>32</v>
      </c>
      <c r="S829" s="1" t="s">
        <v>1097</v>
      </c>
      <c r="T829" s="1" t="s">
        <v>98</v>
      </c>
      <c r="U829" s="1" t="s">
        <v>2962</v>
      </c>
      <c r="V829" s="1" t="s">
        <v>2963</v>
      </c>
      <c r="W829" cm="1">
        <f t="array" ref="W829">_xlfn._xlws.FILTER([1]Rejeitadas!$H:$H,([1]Rejeitadas!$F:$F=B829)*([1]Rejeitadas!$G:$G=P829))</f>
        <v>1522.56</v>
      </c>
    </row>
    <row r="830" spans="1:23" ht="15.75" customHeight="1">
      <c r="A830" s="2">
        <v>828</v>
      </c>
      <c r="B830" s="1">
        <v>4223101125353</v>
      </c>
      <c r="C830" s="1" t="s">
        <v>2964</v>
      </c>
      <c r="D830" s="1">
        <v>47</v>
      </c>
      <c r="E830" s="1" t="s">
        <v>2965</v>
      </c>
      <c r="F830" s="1" t="s">
        <v>2966</v>
      </c>
      <c r="G830" s="1">
        <v>726630</v>
      </c>
      <c r="H830" s="1" t="s">
        <v>502</v>
      </c>
      <c r="I830" s="1" t="s">
        <v>1005</v>
      </c>
      <c r="J830" s="1">
        <v>303180064</v>
      </c>
      <c r="K830" s="1" t="s">
        <v>711</v>
      </c>
      <c r="L830" s="1" t="s">
        <v>212</v>
      </c>
      <c r="M830" s="1" t="s">
        <v>63</v>
      </c>
      <c r="N830" s="1" t="s">
        <v>30</v>
      </c>
      <c r="O830" s="1">
        <v>421660</v>
      </c>
      <c r="P830" s="1">
        <v>2555646</v>
      </c>
      <c r="Q830" s="1" t="s">
        <v>43</v>
      </c>
      <c r="R830" s="1" t="s">
        <v>32</v>
      </c>
      <c r="S830" s="1" t="s">
        <v>1097</v>
      </c>
      <c r="T830" s="1" t="s">
        <v>98</v>
      </c>
      <c r="U830" s="1" t="s">
        <v>2967</v>
      </c>
      <c r="V830" s="1" t="s">
        <v>2968</v>
      </c>
      <c r="W830" cm="1">
        <f t="array" ref="W830">_xlfn._xlws.FILTER([1]Rejeitadas!$H:$H,([1]Rejeitadas!$F:$F=B830)*([1]Rejeitadas!$G:$G=P830))</f>
        <v>507.07</v>
      </c>
    </row>
    <row r="831" spans="1:23" ht="15.75" customHeight="1">
      <c r="A831" s="2">
        <v>829</v>
      </c>
      <c r="B831" s="1">
        <v>4223101005013</v>
      </c>
      <c r="C831" s="1" t="s">
        <v>2969</v>
      </c>
      <c r="D831" s="1">
        <v>87</v>
      </c>
      <c r="E831" s="1" t="s">
        <v>2970</v>
      </c>
      <c r="F831" s="1" t="s">
        <v>2971</v>
      </c>
      <c r="G831" s="1">
        <v>517030</v>
      </c>
      <c r="H831" s="1">
        <v>702401053254129</v>
      </c>
      <c r="I831" s="1" t="s">
        <v>1263</v>
      </c>
      <c r="J831" s="1">
        <v>415010012</v>
      </c>
      <c r="K831" s="1" t="s">
        <v>256</v>
      </c>
      <c r="L831" s="4">
        <v>45019</v>
      </c>
      <c r="M831" s="4">
        <v>45023</v>
      </c>
      <c r="N831" s="1" t="s">
        <v>117</v>
      </c>
      <c r="O831" s="1">
        <v>421660</v>
      </c>
      <c r="P831" s="1">
        <v>2555646</v>
      </c>
      <c r="Q831" s="1" t="s">
        <v>257</v>
      </c>
      <c r="R831" s="1" t="s">
        <v>66</v>
      </c>
      <c r="S831" s="1" t="s">
        <v>334</v>
      </c>
      <c r="T831" s="1" t="s">
        <v>34</v>
      </c>
      <c r="U831" s="1" t="s">
        <v>2804</v>
      </c>
      <c r="V831" s="1" t="s">
        <v>2972</v>
      </c>
      <c r="W831" t="e" cm="1" vm="1">
        <f t="array" ref="W831">_xlfn._xlws.FILTER([1]Rejeitadas!$H:$H,([1]Rejeitadas!$F:$F=B831)*([1]Rejeitadas!$G:$G=P831))</f>
        <v>#VALUE!</v>
      </c>
    </row>
    <row r="832" spans="1:23" ht="15.75" customHeight="1">
      <c r="A832" s="2">
        <v>830</v>
      </c>
      <c r="B832" s="1">
        <v>4223100994365</v>
      </c>
      <c r="C832" s="1" t="s">
        <v>2973</v>
      </c>
      <c r="D832" s="1">
        <v>79</v>
      </c>
      <c r="E832" s="1" t="s">
        <v>2974</v>
      </c>
      <c r="F832" s="1" t="s">
        <v>2975</v>
      </c>
      <c r="G832" s="1">
        <v>117610</v>
      </c>
      <c r="H832" s="1">
        <v>702602740147940</v>
      </c>
      <c r="I832" s="1" t="s">
        <v>2976</v>
      </c>
      <c r="J832" s="1">
        <v>303140151</v>
      </c>
      <c r="K832" s="1" t="s">
        <v>224</v>
      </c>
      <c r="L832" s="1" t="s">
        <v>593</v>
      </c>
      <c r="M832" s="1" t="s">
        <v>290</v>
      </c>
      <c r="N832" s="1" t="s">
        <v>30</v>
      </c>
      <c r="O832" s="1">
        <v>420540</v>
      </c>
      <c r="P832" s="1">
        <v>2664879</v>
      </c>
      <c r="Q832" s="1" t="s">
        <v>110</v>
      </c>
      <c r="R832" s="1" t="s">
        <v>66</v>
      </c>
      <c r="S832" s="1" t="s">
        <v>1097</v>
      </c>
      <c r="T832" s="1" t="s">
        <v>34</v>
      </c>
      <c r="W832" t="e" cm="1" vm="1">
        <f t="array" ref="W832">_xlfn._xlws.FILTER([1]Rejeitadas!$H:$H,([1]Rejeitadas!$F:$F=B832)*([1]Rejeitadas!$G:$G=P832))</f>
        <v>#VALUE!</v>
      </c>
    </row>
    <row r="833" spans="1:23" ht="15.75" customHeight="1">
      <c r="A833" s="2">
        <v>831</v>
      </c>
      <c r="B833" s="1">
        <v>4223100994134</v>
      </c>
      <c r="C833" s="1" t="s">
        <v>2977</v>
      </c>
      <c r="D833" s="1">
        <v>79</v>
      </c>
      <c r="E833" s="1" t="s">
        <v>2974</v>
      </c>
      <c r="F833" s="1" t="s">
        <v>2975</v>
      </c>
      <c r="G833" s="1">
        <v>3988490</v>
      </c>
      <c r="H833" s="1">
        <v>702602740147940</v>
      </c>
      <c r="I833" s="1" t="s">
        <v>180</v>
      </c>
      <c r="J833" s="1">
        <v>301060088</v>
      </c>
      <c r="K833" s="1" t="s">
        <v>148</v>
      </c>
      <c r="L833" s="1" t="s">
        <v>593</v>
      </c>
      <c r="M833" s="1" t="s">
        <v>593</v>
      </c>
      <c r="N833" s="1" t="s">
        <v>30</v>
      </c>
      <c r="O833" s="1">
        <v>420540</v>
      </c>
      <c r="P833" s="1">
        <v>3157245</v>
      </c>
      <c r="Q833" s="1" t="s">
        <v>31</v>
      </c>
      <c r="R833" s="1" t="s">
        <v>66</v>
      </c>
      <c r="S833" s="1" t="s">
        <v>1097</v>
      </c>
      <c r="T833" s="1" t="s">
        <v>56</v>
      </c>
      <c r="W833" t="e" cm="1" vm="1">
        <f t="array" ref="W833">_xlfn._xlws.FILTER([1]Rejeitadas!$H:$H,([1]Rejeitadas!$F:$F=B833)*([1]Rejeitadas!$G:$G=P833))</f>
        <v>#VALUE!</v>
      </c>
    </row>
    <row r="834" spans="1:23" ht="15.75" customHeight="1">
      <c r="A834" s="2">
        <v>832</v>
      </c>
      <c r="B834" s="1">
        <v>4223101175876</v>
      </c>
      <c r="C834" s="1" t="s">
        <v>2978</v>
      </c>
      <c r="D834" s="1">
        <v>21</v>
      </c>
      <c r="E834" s="1" t="s">
        <v>2979</v>
      </c>
      <c r="F834" s="1" t="s">
        <v>2980</v>
      </c>
      <c r="G834" s="1">
        <v>908939</v>
      </c>
      <c r="H834" s="1" t="s">
        <v>38</v>
      </c>
      <c r="I834" s="1" t="s">
        <v>2981</v>
      </c>
      <c r="J834" s="1">
        <v>303140151</v>
      </c>
      <c r="K834" s="1" t="s">
        <v>224</v>
      </c>
      <c r="L834" s="1" t="s">
        <v>142</v>
      </c>
      <c r="M834" s="1" t="s">
        <v>88</v>
      </c>
      <c r="N834" s="1" t="s">
        <v>30</v>
      </c>
      <c r="O834" s="1">
        <v>420540</v>
      </c>
      <c r="P834" s="1">
        <v>2691841</v>
      </c>
      <c r="Q834" s="1" t="s">
        <v>143</v>
      </c>
      <c r="R834" s="1" t="s">
        <v>32</v>
      </c>
      <c r="S834" s="1" t="s">
        <v>1097</v>
      </c>
      <c r="T834" s="1" t="s">
        <v>34</v>
      </c>
      <c r="W834" t="e" cm="1" vm="1">
        <f t="array" ref="W834">_xlfn._xlws.FILTER([1]Rejeitadas!$H:$H,([1]Rejeitadas!$F:$F=B834)*([1]Rejeitadas!$G:$G=P834))</f>
        <v>#VALUE!</v>
      </c>
    </row>
    <row r="835" spans="1:23" ht="15.75" customHeight="1">
      <c r="A835" s="2">
        <v>833</v>
      </c>
      <c r="B835" s="1">
        <v>4223101215773</v>
      </c>
      <c r="C835" s="1" t="s">
        <v>2982</v>
      </c>
      <c r="D835" s="1">
        <v>24</v>
      </c>
      <c r="E835" s="1" t="s">
        <v>2983</v>
      </c>
      <c r="F835" s="1" t="s">
        <v>2984</v>
      </c>
      <c r="G835" s="1">
        <v>331567</v>
      </c>
      <c r="H835" s="1">
        <v>705602494162017</v>
      </c>
      <c r="I835" s="1" t="s">
        <v>2985</v>
      </c>
      <c r="J835" s="1">
        <v>411010077</v>
      </c>
      <c r="K835" s="1" t="s">
        <v>1356</v>
      </c>
      <c r="L835" s="1" t="s">
        <v>1324</v>
      </c>
      <c r="M835" s="1" t="s">
        <v>652</v>
      </c>
      <c r="N835" s="1" t="s">
        <v>30</v>
      </c>
      <c r="O835" s="1">
        <v>420540</v>
      </c>
      <c r="P835" s="1">
        <v>19283</v>
      </c>
      <c r="Q835" s="1" t="s">
        <v>902</v>
      </c>
      <c r="R835" s="1" t="s">
        <v>66</v>
      </c>
      <c r="S835" s="1" t="s">
        <v>1097</v>
      </c>
      <c r="T835" s="1" t="s">
        <v>34</v>
      </c>
      <c r="W835" t="e" cm="1" vm="1">
        <f t="array" ref="W835">_xlfn._xlws.FILTER([1]Rejeitadas!$H:$H,([1]Rejeitadas!$F:$F=B835)*([1]Rejeitadas!$G:$G=P835))</f>
        <v>#VALUE!</v>
      </c>
    </row>
    <row r="836" spans="1:23" ht="15.75" customHeight="1">
      <c r="A836" s="2">
        <v>834</v>
      </c>
      <c r="B836" s="1">
        <v>4223101015034</v>
      </c>
      <c r="C836" s="1" t="s">
        <v>2982</v>
      </c>
      <c r="D836" s="1">
        <v>24</v>
      </c>
      <c r="E836" s="1" t="s">
        <v>2983</v>
      </c>
      <c r="F836" s="1" t="s">
        <v>2984</v>
      </c>
      <c r="G836" s="1">
        <v>331567</v>
      </c>
      <c r="H836" s="1">
        <v>705602494162017</v>
      </c>
      <c r="I836" s="1" t="s">
        <v>999</v>
      </c>
      <c r="J836" s="1">
        <v>310010047</v>
      </c>
      <c r="K836" s="1" t="s">
        <v>1433</v>
      </c>
      <c r="L836" s="1" t="s">
        <v>403</v>
      </c>
      <c r="M836" s="1" t="s">
        <v>1324</v>
      </c>
      <c r="N836" s="1" t="s">
        <v>30</v>
      </c>
      <c r="O836" s="1">
        <v>420540</v>
      </c>
      <c r="P836" s="1">
        <v>19283</v>
      </c>
      <c r="Q836" s="1" t="s">
        <v>902</v>
      </c>
      <c r="R836" s="1" t="s">
        <v>66</v>
      </c>
      <c r="S836" s="1" t="s">
        <v>1097</v>
      </c>
      <c r="T836" s="1" t="s">
        <v>34</v>
      </c>
      <c r="W836" t="e" cm="1" vm="1">
        <f t="array" ref="W836">_xlfn._xlws.FILTER([1]Rejeitadas!$H:$H,([1]Rejeitadas!$F:$F=B836)*([1]Rejeitadas!$G:$G=P836))</f>
        <v>#VALUE!</v>
      </c>
    </row>
    <row r="837" spans="1:23" ht="15.75" customHeight="1">
      <c r="A837" s="15">
        <v>835</v>
      </c>
      <c r="B837" s="13">
        <v>4222101149552</v>
      </c>
      <c r="C837" s="1" t="s">
        <v>2986</v>
      </c>
      <c r="D837" s="1">
        <v>38</v>
      </c>
      <c r="E837" s="1" t="s">
        <v>2987</v>
      </c>
      <c r="F837" s="1" t="s">
        <v>2988</v>
      </c>
      <c r="G837" s="1">
        <v>371075</v>
      </c>
      <c r="H837" s="1" t="s">
        <v>114</v>
      </c>
      <c r="I837" s="1" t="s">
        <v>2803</v>
      </c>
      <c r="J837" s="1">
        <v>415010012</v>
      </c>
      <c r="K837" s="1" t="s">
        <v>256</v>
      </c>
      <c r="L837" s="4">
        <v>44870</v>
      </c>
      <c r="M837" s="4">
        <v>44872</v>
      </c>
      <c r="N837" s="1" t="s">
        <v>409</v>
      </c>
      <c r="O837" s="1">
        <v>421660</v>
      </c>
      <c r="P837" s="1">
        <v>2555646</v>
      </c>
      <c r="Q837" s="1" t="s">
        <v>257</v>
      </c>
      <c r="R837" s="1" t="s">
        <v>32</v>
      </c>
      <c r="S837" s="1" t="s">
        <v>2989</v>
      </c>
      <c r="T837" s="1" t="s">
        <v>56</v>
      </c>
      <c r="U837" s="1" t="s">
        <v>2990</v>
      </c>
      <c r="V837" s="1" t="s">
        <v>2991</v>
      </c>
      <c r="W837" t="e" cm="1" vm="1">
        <f t="array" ref="W837">_xlfn._xlws.FILTER([1]Rejeitadas!$H:$H,([1]Rejeitadas!$F:$F=B837)*([1]Rejeitadas!$G:$G=P837))</f>
        <v>#VALUE!</v>
      </c>
    </row>
    <row r="838" spans="1:23" ht="15.75" customHeight="1">
      <c r="A838" s="2">
        <v>836</v>
      </c>
      <c r="B838" s="1">
        <v>4223101184951</v>
      </c>
      <c r="C838" s="1" t="s">
        <v>2992</v>
      </c>
      <c r="D838" s="1">
        <v>26</v>
      </c>
      <c r="E838" s="1" t="s">
        <v>2993</v>
      </c>
      <c r="F838" s="1" t="s">
        <v>2994</v>
      </c>
      <c r="G838" s="1">
        <v>1014096</v>
      </c>
      <c r="H838" s="1">
        <v>708009398201224</v>
      </c>
      <c r="I838" s="1" t="s">
        <v>531</v>
      </c>
      <c r="J838" s="1">
        <v>409060186</v>
      </c>
      <c r="K838" s="1" t="s">
        <v>1946</v>
      </c>
      <c r="L838" s="1" t="s">
        <v>380</v>
      </c>
      <c r="M838" s="1" t="s">
        <v>719</v>
      </c>
      <c r="N838" s="1" t="s">
        <v>30</v>
      </c>
      <c r="O838" s="1">
        <v>421660</v>
      </c>
      <c r="P838" s="1">
        <v>2555646</v>
      </c>
      <c r="Q838" s="1" t="s">
        <v>43</v>
      </c>
      <c r="R838" s="1" t="s">
        <v>66</v>
      </c>
      <c r="S838" s="1" t="s">
        <v>1097</v>
      </c>
      <c r="T838" s="1" t="s">
        <v>34</v>
      </c>
      <c r="W838" t="e" cm="1" vm="1">
        <f t="array" ref="W838">_xlfn._xlws.FILTER([1]Rejeitadas!$H:$H,([1]Rejeitadas!$F:$F=B838)*([1]Rejeitadas!$G:$G=P838))</f>
        <v>#VALUE!</v>
      </c>
    </row>
    <row r="839" spans="1:23" ht="15.75" customHeight="1">
      <c r="A839" s="2">
        <v>837</v>
      </c>
      <c r="B839" s="1">
        <v>4223101149630</v>
      </c>
      <c r="C839" s="1" t="s">
        <v>2992</v>
      </c>
      <c r="D839" s="1">
        <v>26</v>
      </c>
      <c r="E839" s="1" t="s">
        <v>2993</v>
      </c>
      <c r="F839" s="1" t="s">
        <v>2994</v>
      </c>
      <c r="G839" s="1">
        <v>1014096</v>
      </c>
      <c r="H839" s="1">
        <v>708009398201224</v>
      </c>
      <c r="I839" s="1" t="s">
        <v>999</v>
      </c>
      <c r="J839" s="1">
        <v>310010047</v>
      </c>
      <c r="K839" s="1" t="s">
        <v>1433</v>
      </c>
      <c r="L839" s="1" t="s">
        <v>218</v>
      </c>
      <c r="M839" s="1" t="s">
        <v>380</v>
      </c>
      <c r="N839" s="1" t="s">
        <v>30</v>
      </c>
      <c r="O839" s="1">
        <v>421660</v>
      </c>
      <c r="P839" s="1">
        <v>2555646</v>
      </c>
      <c r="Q839" s="1" t="s">
        <v>43</v>
      </c>
      <c r="R839" s="1" t="s">
        <v>66</v>
      </c>
      <c r="S839" s="1" t="s">
        <v>1097</v>
      </c>
      <c r="T839" s="1" t="s">
        <v>34</v>
      </c>
      <c r="W839" t="e" cm="1" vm="1">
        <f t="array" ref="W839">_xlfn._xlws.FILTER([1]Rejeitadas!$H:$H,([1]Rejeitadas!$F:$F=B839)*([1]Rejeitadas!$G:$G=P839))</f>
        <v>#VALUE!</v>
      </c>
    </row>
    <row r="840" spans="1:23" ht="15.75" customHeight="1">
      <c r="A840" s="15">
        <v>838</v>
      </c>
      <c r="B840" s="13">
        <v>4222101117180</v>
      </c>
      <c r="C840" s="1" t="s">
        <v>2995</v>
      </c>
      <c r="D840" s="1">
        <v>31</v>
      </c>
      <c r="E840" s="1" t="s">
        <v>2996</v>
      </c>
      <c r="F840" s="1" t="s">
        <v>2997</v>
      </c>
      <c r="G840" s="1">
        <v>1082149</v>
      </c>
      <c r="H840" s="1">
        <v>708604079034185</v>
      </c>
      <c r="I840" s="1" t="s">
        <v>2998</v>
      </c>
      <c r="J840" s="1">
        <v>415040035</v>
      </c>
      <c r="K840" s="1" t="s">
        <v>273</v>
      </c>
      <c r="L840" s="4">
        <v>44845</v>
      </c>
      <c r="M840" s="4">
        <v>44854</v>
      </c>
      <c r="N840" s="1" t="s">
        <v>409</v>
      </c>
      <c r="O840" s="1">
        <v>421660</v>
      </c>
      <c r="P840" s="1">
        <v>2555646</v>
      </c>
      <c r="Q840" s="1" t="s">
        <v>257</v>
      </c>
      <c r="R840" s="1" t="s">
        <v>66</v>
      </c>
      <c r="S840" s="1" t="s">
        <v>2989</v>
      </c>
      <c r="T840" s="1" t="s">
        <v>56</v>
      </c>
      <c r="U840" s="1" t="s">
        <v>2990</v>
      </c>
      <c r="V840" s="1" t="s">
        <v>2999</v>
      </c>
      <c r="W840" t="e" cm="1" vm="1">
        <f t="array" ref="W840">_xlfn._xlws.FILTER([1]Rejeitadas!$H:$H,([1]Rejeitadas!$F:$F=B840)*([1]Rejeitadas!$G:$G=P840))</f>
        <v>#VALUE!</v>
      </c>
    </row>
    <row r="841" spans="1:23" ht="15.75" customHeight="1">
      <c r="A841" s="2">
        <v>839</v>
      </c>
      <c r="B841" s="1">
        <v>4223101098227</v>
      </c>
      <c r="C841" s="1" t="s">
        <v>3000</v>
      </c>
      <c r="D841" s="1">
        <v>31</v>
      </c>
      <c r="E841" s="1" t="s">
        <v>2996</v>
      </c>
      <c r="F841" s="1" t="s">
        <v>3001</v>
      </c>
      <c r="G841" s="1">
        <v>1082149</v>
      </c>
      <c r="H841" s="1" t="s">
        <v>38</v>
      </c>
      <c r="I841" s="1" t="s">
        <v>3002</v>
      </c>
      <c r="J841" s="1">
        <v>415010012</v>
      </c>
      <c r="K841" s="1" t="s">
        <v>40</v>
      </c>
      <c r="L841" s="1" t="s">
        <v>149</v>
      </c>
      <c r="M841" s="1" t="s">
        <v>149</v>
      </c>
      <c r="N841" s="1" t="s">
        <v>30</v>
      </c>
      <c r="O841" s="1">
        <v>421660</v>
      </c>
      <c r="P841" s="1">
        <v>2555646</v>
      </c>
      <c r="Q841" s="1" t="s">
        <v>43</v>
      </c>
      <c r="R841" s="1" t="s">
        <v>32</v>
      </c>
      <c r="S841" s="1" t="s">
        <v>1097</v>
      </c>
      <c r="T841" s="1" t="s">
        <v>98</v>
      </c>
      <c r="U841" s="1" t="s">
        <v>3003</v>
      </c>
      <c r="V841" s="1" t="s">
        <v>3004</v>
      </c>
      <c r="W841" cm="1">
        <f t="array" ref="W841">_xlfn._xlws.FILTER([1]Rejeitadas!$H:$H,([1]Rejeitadas!$F:$F=B841)*([1]Rejeitadas!$G:$G=P841))</f>
        <v>4167.3</v>
      </c>
    </row>
    <row r="842" spans="1:23" ht="15.75" customHeight="1">
      <c r="A842" s="2">
        <v>840</v>
      </c>
      <c r="B842" s="1">
        <v>4223101165481</v>
      </c>
      <c r="C842" s="1" t="s">
        <v>3005</v>
      </c>
      <c r="D842" s="1">
        <v>20</v>
      </c>
      <c r="E842" s="1" t="s">
        <v>3006</v>
      </c>
      <c r="F842" s="1" t="s">
        <v>3007</v>
      </c>
      <c r="G842" s="1">
        <v>203287</v>
      </c>
      <c r="H842" s="1">
        <v>708503350274272</v>
      </c>
      <c r="I842" s="1" t="s">
        <v>3008</v>
      </c>
      <c r="J842" s="1">
        <v>415010012</v>
      </c>
      <c r="K842" s="1" t="s">
        <v>40</v>
      </c>
      <c r="L842" s="1" t="s">
        <v>220</v>
      </c>
      <c r="M842" s="1" t="s">
        <v>242</v>
      </c>
      <c r="N842" s="1" t="s">
        <v>30</v>
      </c>
      <c r="O842" s="1">
        <v>421660</v>
      </c>
      <c r="P842" s="1">
        <v>2555646</v>
      </c>
      <c r="Q842" s="1" t="s">
        <v>43</v>
      </c>
      <c r="R842" s="1" t="s">
        <v>66</v>
      </c>
      <c r="S842" s="1" t="s">
        <v>1097</v>
      </c>
      <c r="T842" s="1" t="s">
        <v>34</v>
      </c>
      <c r="W842" t="e" cm="1" vm="1">
        <f t="array" ref="W842">_xlfn._xlws.FILTER([1]Rejeitadas!$H:$H,([1]Rejeitadas!$F:$F=B842)*([1]Rejeitadas!$G:$G=P842))</f>
        <v>#VALUE!</v>
      </c>
    </row>
    <row r="843" spans="1:23" ht="15.75" customHeight="1">
      <c r="A843" s="2">
        <v>841</v>
      </c>
      <c r="B843" s="1">
        <v>4223101104068</v>
      </c>
      <c r="C843" s="1" t="s">
        <v>3005</v>
      </c>
      <c r="D843" s="1">
        <v>20</v>
      </c>
      <c r="E843" s="1" t="s">
        <v>3006</v>
      </c>
      <c r="F843" s="1" t="s">
        <v>3007</v>
      </c>
      <c r="G843" s="1">
        <v>203287</v>
      </c>
      <c r="H843" s="1">
        <v>708503350274272</v>
      </c>
      <c r="I843" s="1" t="s">
        <v>3009</v>
      </c>
      <c r="J843" s="1">
        <v>415010012</v>
      </c>
      <c r="K843" s="1" t="s">
        <v>40</v>
      </c>
      <c r="L843" s="1" t="s">
        <v>97</v>
      </c>
      <c r="M843" s="1" t="s">
        <v>220</v>
      </c>
      <c r="N843" s="1" t="s">
        <v>30</v>
      </c>
      <c r="O843" s="1">
        <v>421660</v>
      </c>
      <c r="P843" s="1">
        <v>2555646</v>
      </c>
      <c r="Q843" s="1" t="s">
        <v>43</v>
      </c>
      <c r="R843" s="1" t="s">
        <v>66</v>
      </c>
      <c r="S843" s="1" t="s">
        <v>1097</v>
      </c>
      <c r="T843" s="1" t="s">
        <v>34</v>
      </c>
      <c r="W843" t="e" cm="1" vm="1">
        <f t="array" ref="W843">_xlfn._xlws.FILTER([1]Rejeitadas!$H:$H,([1]Rejeitadas!$F:$F=B843)*([1]Rejeitadas!$G:$G=P843))</f>
        <v>#VALUE!</v>
      </c>
    </row>
    <row r="844" spans="1:23" ht="15.75" customHeight="1">
      <c r="A844" s="2">
        <v>842</v>
      </c>
      <c r="B844" s="1">
        <v>4223101229039</v>
      </c>
      <c r="C844" s="1" t="s">
        <v>3010</v>
      </c>
      <c r="D844" s="1">
        <v>37</v>
      </c>
      <c r="E844" s="1" t="s">
        <v>3011</v>
      </c>
      <c r="F844" s="1" t="s">
        <v>3012</v>
      </c>
      <c r="G844" s="1">
        <v>35094</v>
      </c>
      <c r="H844" s="1" t="s">
        <v>38</v>
      </c>
      <c r="I844" s="1" t="s">
        <v>1129</v>
      </c>
      <c r="J844" s="1">
        <v>303080094</v>
      </c>
      <c r="K844" s="1" t="s">
        <v>1130</v>
      </c>
      <c r="L844" s="1" t="s">
        <v>376</v>
      </c>
      <c r="M844" s="1" t="s">
        <v>152</v>
      </c>
      <c r="N844" s="1" t="s">
        <v>30</v>
      </c>
      <c r="O844" s="1">
        <v>421725</v>
      </c>
      <c r="P844" s="1">
        <v>2302950</v>
      </c>
      <c r="Q844" s="1" t="s">
        <v>461</v>
      </c>
      <c r="R844" s="1" t="s">
        <v>32</v>
      </c>
      <c r="S844" s="1" t="s">
        <v>1097</v>
      </c>
      <c r="T844" s="1" t="s">
        <v>34</v>
      </c>
      <c r="W844" t="e" cm="1" vm="1">
        <f t="array" ref="W844">_xlfn._xlws.FILTER([1]Rejeitadas!$H:$H,([1]Rejeitadas!$F:$F=B844)*([1]Rejeitadas!$G:$G=P844))</f>
        <v>#VALUE!</v>
      </c>
    </row>
    <row r="845" spans="1:23" ht="15.75" customHeight="1">
      <c r="A845" s="2">
        <v>843</v>
      </c>
      <c r="B845" s="1">
        <v>4223101063016</v>
      </c>
      <c r="C845" s="1" t="s">
        <v>3013</v>
      </c>
      <c r="D845" s="1">
        <v>43</v>
      </c>
      <c r="E845" s="1" t="s">
        <v>3014</v>
      </c>
      <c r="F845" s="1" t="s">
        <v>3015</v>
      </c>
      <c r="G845" s="1">
        <v>899034</v>
      </c>
      <c r="H845" s="1">
        <v>700004015270406</v>
      </c>
      <c r="I845" s="1" t="s">
        <v>1995</v>
      </c>
      <c r="J845" s="1">
        <v>209040033</v>
      </c>
      <c r="K845" s="1" t="s">
        <v>3016</v>
      </c>
      <c r="L845" s="1" t="s">
        <v>474</v>
      </c>
      <c r="M845" s="1" t="s">
        <v>700</v>
      </c>
      <c r="N845" s="1" t="s">
        <v>54</v>
      </c>
      <c r="O845" s="1">
        <v>420540</v>
      </c>
      <c r="P845" s="1">
        <v>2691841</v>
      </c>
      <c r="Q845" s="1" t="s">
        <v>55</v>
      </c>
      <c r="R845" s="1" t="s">
        <v>66</v>
      </c>
      <c r="S845" s="1" t="s">
        <v>1097</v>
      </c>
      <c r="T845" s="1" t="s">
        <v>98</v>
      </c>
      <c r="U845" s="1" t="s">
        <v>3017</v>
      </c>
      <c r="V845" s="1" t="s">
        <v>3018</v>
      </c>
      <c r="W845" t="e" cm="1" vm="1">
        <f t="array" ref="W845">_xlfn._xlws.FILTER([1]Rejeitadas!$H:$H,([1]Rejeitadas!$F:$F=B845)*([1]Rejeitadas!$G:$G=P845))</f>
        <v>#VALUE!</v>
      </c>
    </row>
    <row r="846" spans="1:23" ht="15.75" customHeight="1">
      <c r="A846" s="2">
        <v>844</v>
      </c>
      <c r="B846" s="1">
        <v>4223101087381</v>
      </c>
      <c r="C846" s="1" t="s">
        <v>3019</v>
      </c>
      <c r="D846" s="1">
        <v>54</v>
      </c>
      <c r="E846" s="1" t="s">
        <v>3020</v>
      </c>
      <c r="F846" s="1" t="s">
        <v>3021</v>
      </c>
      <c r="G846" s="1">
        <v>51544</v>
      </c>
      <c r="H846" s="1">
        <v>706807228479021</v>
      </c>
      <c r="I846" s="1" t="s">
        <v>3022</v>
      </c>
      <c r="J846" s="1">
        <v>409010170</v>
      </c>
      <c r="K846" s="1" t="s">
        <v>3023</v>
      </c>
      <c r="L846" s="1" t="s">
        <v>317</v>
      </c>
      <c r="M846" s="1" t="s">
        <v>350</v>
      </c>
      <c r="N846" s="1" t="s">
        <v>54</v>
      </c>
      <c r="O846" s="1">
        <v>420540</v>
      </c>
      <c r="P846" s="1">
        <v>19445</v>
      </c>
      <c r="Q846" s="1" t="s">
        <v>510</v>
      </c>
      <c r="R846" s="1" t="s">
        <v>66</v>
      </c>
      <c r="S846" s="1" t="s">
        <v>334</v>
      </c>
      <c r="T846" s="1" t="s">
        <v>34</v>
      </c>
      <c r="U846" s="1" t="s">
        <v>3024</v>
      </c>
      <c r="V846" s="1" t="s">
        <v>3025</v>
      </c>
      <c r="W846" cm="1">
        <f t="array" ref="W846">_xlfn._xlws.FILTER([1]Rejeitadas!$H:$H,([1]Rejeitadas!$F:$F=B846)*([1]Rejeitadas!$G:$G=P846))</f>
        <v>4778.3599999999997</v>
      </c>
    </row>
    <row r="847" spans="1:23" ht="15.75" customHeight="1">
      <c r="A847" s="2">
        <v>845</v>
      </c>
      <c r="B847" s="1">
        <v>4223101122185</v>
      </c>
      <c r="C847" s="1" t="s">
        <v>3019</v>
      </c>
      <c r="D847" s="1">
        <v>54</v>
      </c>
      <c r="E847" s="1" t="s">
        <v>3020</v>
      </c>
      <c r="F847" s="1" t="s">
        <v>3021</v>
      </c>
      <c r="G847" s="1">
        <v>51544</v>
      </c>
      <c r="H847" s="1" t="s">
        <v>114</v>
      </c>
      <c r="I847" s="1" t="s">
        <v>3026</v>
      </c>
      <c r="J847" s="1">
        <v>304100021</v>
      </c>
      <c r="K847" s="1" t="s">
        <v>516</v>
      </c>
      <c r="L847" s="1" t="s">
        <v>317</v>
      </c>
      <c r="M847" s="1" t="s">
        <v>893</v>
      </c>
      <c r="N847" s="1" t="s">
        <v>54</v>
      </c>
      <c r="O847" s="1">
        <v>420540</v>
      </c>
      <c r="P847" s="1">
        <v>19445</v>
      </c>
      <c r="Q847" s="1" t="s">
        <v>510</v>
      </c>
      <c r="R847" s="1" t="s">
        <v>32</v>
      </c>
      <c r="S847" s="1" t="s">
        <v>334</v>
      </c>
      <c r="T847" s="1" t="s">
        <v>34</v>
      </c>
      <c r="U847" s="1" t="s">
        <v>3024</v>
      </c>
      <c r="V847" s="1" t="s">
        <v>3025</v>
      </c>
      <c r="W847" cm="1">
        <f t="array" ref="W847">_xlfn._xlws.FILTER([1]Rejeitadas!$H:$H,([1]Rejeitadas!$F:$F=B847)*([1]Rejeitadas!$G:$G=P847))</f>
        <v>367.44</v>
      </c>
    </row>
    <row r="848" spans="1:23" ht="15.75" customHeight="1">
      <c r="A848" s="2">
        <v>846</v>
      </c>
      <c r="B848" s="1">
        <v>4223101199592</v>
      </c>
      <c r="C848" s="1" t="s">
        <v>3027</v>
      </c>
      <c r="D848" s="1">
        <v>32</v>
      </c>
      <c r="E848" s="1" t="s">
        <v>3028</v>
      </c>
      <c r="F848" s="1" t="s">
        <v>3029</v>
      </c>
      <c r="G848" s="1">
        <v>909729</v>
      </c>
      <c r="H848" s="1" t="s">
        <v>38</v>
      </c>
      <c r="I848" s="1" t="s">
        <v>3030</v>
      </c>
      <c r="J848" s="1">
        <v>303080060</v>
      </c>
      <c r="K848" s="1" t="s">
        <v>2520</v>
      </c>
      <c r="L848" s="1" t="s">
        <v>84</v>
      </c>
      <c r="M848" s="1" t="s">
        <v>85</v>
      </c>
      <c r="N848" s="1" t="s">
        <v>30</v>
      </c>
      <c r="O848" s="1">
        <v>420540</v>
      </c>
      <c r="P848" s="1">
        <v>2691841</v>
      </c>
      <c r="Q848" s="1" t="s">
        <v>143</v>
      </c>
      <c r="R848" s="1" t="s">
        <v>32</v>
      </c>
      <c r="S848" s="1" t="s">
        <v>1097</v>
      </c>
      <c r="T848" s="1" t="s">
        <v>34</v>
      </c>
      <c r="W848" cm="1">
        <f t="array" ref="W848">_xlfn._xlws.FILTER([1]Rejeitadas!$H:$H,([1]Rejeitadas!$F:$F=B848)*([1]Rejeitadas!$G:$G=P848))</f>
        <v>292.62</v>
      </c>
    </row>
    <row r="849" spans="1:23" ht="15.75" customHeight="1">
      <c r="A849" s="15">
        <v>847</v>
      </c>
      <c r="B849" s="13">
        <v>4223100763541</v>
      </c>
      <c r="C849" s="1" t="s">
        <v>3031</v>
      </c>
      <c r="D849" s="1">
        <v>73</v>
      </c>
      <c r="E849" s="1" t="s">
        <v>3032</v>
      </c>
      <c r="F849" s="1" t="s">
        <v>3033</v>
      </c>
      <c r="G849" s="1">
        <v>1407899</v>
      </c>
      <c r="H849" s="1" t="s">
        <v>114</v>
      </c>
      <c r="I849" s="1" t="s">
        <v>3034</v>
      </c>
      <c r="J849" s="1">
        <v>301060088</v>
      </c>
      <c r="K849" s="1" t="s">
        <v>666</v>
      </c>
      <c r="L849" s="4">
        <v>44901</v>
      </c>
      <c r="M849" s="4">
        <v>44901</v>
      </c>
      <c r="N849" s="1" t="s">
        <v>409</v>
      </c>
      <c r="O849" s="1">
        <v>420540</v>
      </c>
      <c r="P849" s="1">
        <v>3157245</v>
      </c>
      <c r="Q849" s="1" t="s">
        <v>653</v>
      </c>
      <c r="R849" s="1" t="s">
        <v>32</v>
      </c>
      <c r="S849" s="1" t="s">
        <v>2989</v>
      </c>
      <c r="T849" s="1" t="s">
        <v>56</v>
      </c>
      <c r="U849" s="1" t="s">
        <v>3035</v>
      </c>
      <c r="V849" s="1" t="s">
        <v>3036</v>
      </c>
      <c r="W849" t="e" cm="1" vm="1">
        <f t="array" ref="W849">_xlfn._xlws.FILTER([1]Rejeitadas!$H:$H,([1]Rejeitadas!$F:$F=B849)*([1]Rejeitadas!$G:$G=P849))</f>
        <v>#VALUE!</v>
      </c>
    </row>
    <row r="850" spans="1:23" ht="15.75" customHeight="1">
      <c r="A850" s="2">
        <v>848</v>
      </c>
      <c r="B850" s="1">
        <v>4223101157792</v>
      </c>
      <c r="C850" s="1" t="s">
        <v>3037</v>
      </c>
      <c r="D850" s="1">
        <v>52</v>
      </c>
      <c r="E850" s="1" t="s">
        <v>3038</v>
      </c>
      <c r="F850" s="1" t="s">
        <v>3039</v>
      </c>
      <c r="G850" s="1">
        <v>792119</v>
      </c>
      <c r="H850" s="1" t="s">
        <v>38</v>
      </c>
      <c r="I850" s="1" t="s">
        <v>3040</v>
      </c>
      <c r="J850" s="1">
        <v>303140151</v>
      </c>
      <c r="K850" s="1" t="s">
        <v>224</v>
      </c>
      <c r="L850" s="1" t="s">
        <v>220</v>
      </c>
      <c r="M850" s="1" t="s">
        <v>141</v>
      </c>
      <c r="N850" s="1" t="s">
        <v>30</v>
      </c>
      <c r="O850" s="1">
        <v>420540</v>
      </c>
      <c r="P850" s="1">
        <v>2691841</v>
      </c>
      <c r="Q850" s="1" t="s">
        <v>143</v>
      </c>
      <c r="R850" s="1" t="s">
        <v>32</v>
      </c>
      <c r="S850" s="1" t="s">
        <v>1097</v>
      </c>
      <c r="T850" s="1" t="s">
        <v>34</v>
      </c>
      <c r="W850" t="e" cm="1" vm="1">
        <f t="array" ref="W850">_xlfn._xlws.FILTER([1]Rejeitadas!$H:$H,([1]Rejeitadas!$F:$F=B850)*([1]Rejeitadas!$G:$G=P850))</f>
        <v>#VALUE!</v>
      </c>
    </row>
    <row r="851" spans="1:23" ht="15.75" customHeight="1">
      <c r="A851" s="2">
        <v>849</v>
      </c>
      <c r="B851" s="1">
        <v>4223101162489</v>
      </c>
      <c r="C851" s="1" t="s">
        <v>3037</v>
      </c>
      <c r="D851" s="1">
        <v>52</v>
      </c>
      <c r="E851" s="1" t="s">
        <v>3038</v>
      </c>
      <c r="F851" s="1" t="s">
        <v>3039</v>
      </c>
      <c r="G851" s="1">
        <v>118438</v>
      </c>
      <c r="H851" s="1">
        <v>700008447660901</v>
      </c>
      <c r="I851" s="1" t="s">
        <v>786</v>
      </c>
      <c r="J851" s="1">
        <v>303140151</v>
      </c>
      <c r="K851" s="1" t="s">
        <v>224</v>
      </c>
      <c r="L851" s="1" t="s">
        <v>141</v>
      </c>
      <c r="M851" s="1" t="s">
        <v>84</v>
      </c>
      <c r="N851" s="1" t="s">
        <v>30</v>
      </c>
      <c r="O851" s="1">
        <v>420540</v>
      </c>
      <c r="P851" s="1">
        <v>2664879</v>
      </c>
      <c r="Q851" s="1" t="s">
        <v>110</v>
      </c>
      <c r="R851" s="1" t="s">
        <v>66</v>
      </c>
      <c r="S851" s="1" t="s">
        <v>1097</v>
      </c>
      <c r="T851" s="1" t="s">
        <v>34</v>
      </c>
      <c r="W851" t="e" cm="1" vm="1">
        <f t="array" ref="W851">_xlfn._xlws.FILTER([1]Rejeitadas!$H:$H,([1]Rejeitadas!$F:$F=B851)*([1]Rejeitadas!$G:$G=P851))</f>
        <v>#VALUE!</v>
      </c>
    </row>
    <row r="852" spans="1:23" ht="15.75" customHeight="1">
      <c r="A852" s="2">
        <v>850</v>
      </c>
      <c r="B852" s="1">
        <v>4223101094509</v>
      </c>
      <c r="C852" s="1" t="s">
        <v>3041</v>
      </c>
      <c r="D852" s="1">
        <v>70</v>
      </c>
      <c r="E852" s="1" t="s">
        <v>3042</v>
      </c>
      <c r="F852" s="1" t="s">
        <v>3043</v>
      </c>
      <c r="G852" s="1">
        <v>686299</v>
      </c>
      <c r="H852" s="1" t="s">
        <v>25</v>
      </c>
      <c r="I852" s="1" t="s">
        <v>764</v>
      </c>
      <c r="J852" s="1">
        <v>303070064</v>
      </c>
      <c r="K852" s="1" t="s">
        <v>748</v>
      </c>
      <c r="L852" s="1" t="s">
        <v>285</v>
      </c>
      <c r="M852" s="1" t="s">
        <v>212</v>
      </c>
      <c r="N852" s="1" t="s">
        <v>30</v>
      </c>
      <c r="O852" s="1">
        <v>421660</v>
      </c>
      <c r="P852" s="1">
        <v>2555646</v>
      </c>
      <c r="Q852" s="1" t="s">
        <v>43</v>
      </c>
      <c r="R852" s="1" t="s">
        <v>32</v>
      </c>
      <c r="S852" s="1" t="s">
        <v>1097</v>
      </c>
      <c r="T852" s="1" t="s">
        <v>34</v>
      </c>
      <c r="W852" t="e" cm="1" vm="1">
        <f t="array" ref="W852">_xlfn._xlws.FILTER([1]Rejeitadas!$H:$H,([1]Rejeitadas!$F:$F=B852)*([1]Rejeitadas!$G:$G=P852))</f>
        <v>#VALUE!</v>
      </c>
    </row>
    <row r="853" spans="1:23" ht="15.75" customHeight="1">
      <c r="A853" s="2">
        <v>851</v>
      </c>
      <c r="B853" s="1">
        <v>4223101187723</v>
      </c>
      <c r="C853" s="1" t="s">
        <v>3044</v>
      </c>
      <c r="D853" s="1">
        <v>82</v>
      </c>
      <c r="E853" s="1" t="s">
        <v>3045</v>
      </c>
      <c r="F853" s="1" t="s">
        <v>3046</v>
      </c>
      <c r="G853" s="1">
        <v>274104</v>
      </c>
      <c r="H853" s="1" t="s">
        <v>38</v>
      </c>
      <c r="I853" s="1" t="s">
        <v>537</v>
      </c>
      <c r="J853" s="1">
        <v>303060140</v>
      </c>
      <c r="K853" s="1" t="s">
        <v>538</v>
      </c>
      <c r="L853" s="1" t="s">
        <v>585</v>
      </c>
      <c r="M853" s="1" t="s">
        <v>492</v>
      </c>
      <c r="N853" s="1" t="s">
        <v>30</v>
      </c>
      <c r="O853" s="1">
        <v>421660</v>
      </c>
      <c r="P853" s="1">
        <v>2302969</v>
      </c>
      <c r="Q853" s="1" t="s">
        <v>539</v>
      </c>
      <c r="R853" s="1" t="s">
        <v>32</v>
      </c>
      <c r="S853" s="1" t="s">
        <v>1097</v>
      </c>
      <c r="T853" s="1" t="s">
        <v>34</v>
      </c>
      <c r="W853" t="e" cm="1" vm="1">
        <f t="array" ref="W853">_xlfn._xlws.FILTER([1]Rejeitadas!$H:$H,([1]Rejeitadas!$F:$F=B853)*([1]Rejeitadas!$G:$G=P853))</f>
        <v>#VALUE!</v>
      </c>
    </row>
    <row r="854" spans="1:23" ht="15.75" customHeight="1">
      <c r="A854" s="2">
        <v>852</v>
      </c>
      <c r="B854" s="1">
        <v>4223101207512</v>
      </c>
      <c r="C854" s="1" t="s">
        <v>3047</v>
      </c>
      <c r="D854" s="1">
        <v>89</v>
      </c>
      <c r="E854" s="1" t="s">
        <v>3048</v>
      </c>
      <c r="F854" s="1" t="s">
        <v>3049</v>
      </c>
      <c r="G854" s="1">
        <v>71924</v>
      </c>
      <c r="H854" s="1">
        <v>706401134331886</v>
      </c>
      <c r="I854" s="1" t="s">
        <v>3050</v>
      </c>
      <c r="J854" s="1">
        <v>301050074</v>
      </c>
      <c r="K854" s="1" t="s">
        <v>265</v>
      </c>
      <c r="L854" s="1" t="s">
        <v>141</v>
      </c>
      <c r="M854" s="1" t="s">
        <v>189</v>
      </c>
      <c r="N854" s="1" t="s">
        <v>30</v>
      </c>
      <c r="O854" s="1">
        <v>420540</v>
      </c>
      <c r="P854" s="1">
        <v>19445</v>
      </c>
      <c r="Q854" s="1" t="s">
        <v>107</v>
      </c>
      <c r="R854" s="1" t="s">
        <v>66</v>
      </c>
      <c r="S854" s="1" t="s">
        <v>1097</v>
      </c>
      <c r="T854" s="1" t="s">
        <v>34</v>
      </c>
      <c r="W854" t="e" cm="1" vm="1">
        <f t="array" ref="W854">_xlfn._xlws.FILTER([1]Rejeitadas!$H:$H,([1]Rejeitadas!$F:$F=B854)*([1]Rejeitadas!$G:$G=P854))</f>
        <v>#VALUE!</v>
      </c>
    </row>
    <row r="855" spans="1:23" ht="15.75" customHeight="1">
      <c r="A855" s="2">
        <v>853</v>
      </c>
      <c r="B855" s="1">
        <v>4223101178692</v>
      </c>
      <c r="C855" s="1" t="s">
        <v>3047</v>
      </c>
      <c r="D855" s="1">
        <v>89</v>
      </c>
      <c r="E855" s="1" t="s">
        <v>3048</v>
      </c>
      <c r="F855" s="1" t="s">
        <v>3049</v>
      </c>
      <c r="G855" s="1">
        <v>71924</v>
      </c>
      <c r="H855" s="1">
        <v>706401134331886</v>
      </c>
      <c r="I855" s="1" t="s">
        <v>3051</v>
      </c>
      <c r="J855" s="1">
        <v>303130067</v>
      </c>
      <c r="K855" s="1" t="s">
        <v>104</v>
      </c>
      <c r="L855" s="1" t="s">
        <v>189</v>
      </c>
      <c r="M855" s="1" t="s">
        <v>743</v>
      </c>
      <c r="N855" s="1" t="s">
        <v>30</v>
      </c>
      <c r="O855" s="1">
        <v>420540</v>
      </c>
      <c r="P855" s="1">
        <v>19445</v>
      </c>
      <c r="Q855" s="1" t="s">
        <v>107</v>
      </c>
      <c r="R855" s="1" t="s">
        <v>66</v>
      </c>
      <c r="S855" s="1" t="s">
        <v>1097</v>
      </c>
      <c r="T855" s="1" t="s">
        <v>34</v>
      </c>
      <c r="W855" t="e" cm="1" vm="1">
        <f t="array" ref="W855">_xlfn._xlws.FILTER([1]Rejeitadas!$H:$H,([1]Rejeitadas!$F:$F=B855)*([1]Rejeitadas!$G:$G=P855))</f>
        <v>#VALUE!</v>
      </c>
    </row>
    <row r="856" spans="1:23" ht="15.75" customHeight="1">
      <c r="A856" s="2">
        <v>854</v>
      </c>
      <c r="B856" s="1">
        <v>4223101189879</v>
      </c>
      <c r="C856" s="1" t="s">
        <v>3047</v>
      </c>
      <c r="D856" s="1">
        <v>89</v>
      </c>
      <c r="E856" s="1" t="s">
        <v>3048</v>
      </c>
      <c r="F856" s="1" t="s">
        <v>3049</v>
      </c>
      <c r="G856" s="1">
        <v>71924</v>
      </c>
      <c r="H856" s="1">
        <v>706401134331886</v>
      </c>
      <c r="I856" s="1" t="s">
        <v>3050</v>
      </c>
      <c r="J856" s="1">
        <v>301050074</v>
      </c>
      <c r="K856" s="1" t="s">
        <v>265</v>
      </c>
      <c r="L856" s="1" t="s">
        <v>88</v>
      </c>
      <c r="M856" s="1" t="s">
        <v>1497</v>
      </c>
      <c r="N856" s="1" t="s">
        <v>30</v>
      </c>
      <c r="O856" s="1">
        <v>420540</v>
      </c>
      <c r="P856" s="1">
        <v>19445</v>
      </c>
      <c r="Q856" s="1" t="s">
        <v>107</v>
      </c>
      <c r="R856" s="1" t="s">
        <v>66</v>
      </c>
      <c r="S856" s="1" t="s">
        <v>1097</v>
      </c>
      <c r="T856" s="1" t="s">
        <v>34</v>
      </c>
      <c r="W856" t="e" cm="1" vm="1">
        <f t="array" ref="W856">_xlfn._xlws.FILTER([1]Rejeitadas!$H:$H,([1]Rejeitadas!$F:$F=B856)*([1]Rejeitadas!$G:$G=P856))</f>
        <v>#VALUE!</v>
      </c>
    </row>
    <row r="857" spans="1:23" ht="15.75" customHeight="1">
      <c r="A857" s="2">
        <v>855</v>
      </c>
      <c r="B857" s="1">
        <v>4223101223462</v>
      </c>
      <c r="C857" s="1" t="s">
        <v>3047</v>
      </c>
      <c r="D857" s="1">
        <v>89</v>
      </c>
      <c r="E857" s="1" t="s">
        <v>3048</v>
      </c>
      <c r="F857" s="1" t="s">
        <v>3049</v>
      </c>
      <c r="G857" s="1">
        <v>71924</v>
      </c>
      <c r="H857" s="1">
        <v>706401134331886</v>
      </c>
      <c r="I857" s="1" t="s">
        <v>3051</v>
      </c>
      <c r="J857" s="1">
        <v>303130067</v>
      </c>
      <c r="K857" s="1" t="s">
        <v>104</v>
      </c>
      <c r="L857" s="1" t="s">
        <v>1497</v>
      </c>
      <c r="M857" s="1" t="s">
        <v>376</v>
      </c>
      <c r="N857" s="1" t="s">
        <v>30</v>
      </c>
      <c r="O857" s="1">
        <v>420540</v>
      </c>
      <c r="P857" s="1">
        <v>19445</v>
      </c>
      <c r="Q857" s="1" t="s">
        <v>107</v>
      </c>
      <c r="R857" s="1" t="s">
        <v>66</v>
      </c>
      <c r="S857" s="1" t="s">
        <v>1097</v>
      </c>
      <c r="T857" s="1" t="s">
        <v>34</v>
      </c>
      <c r="W857" t="e" cm="1" vm="1">
        <f t="array" ref="W857">_xlfn._xlws.FILTER([1]Rejeitadas!$H:$H,([1]Rejeitadas!$F:$F=B857)*([1]Rejeitadas!$G:$G=P857))</f>
        <v>#VALUE!</v>
      </c>
    </row>
    <row r="858" spans="1:23" ht="15.75" customHeight="1">
      <c r="A858" s="2">
        <v>856</v>
      </c>
      <c r="B858" s="1">
        <v>4223101105806</v>
      </c>
      <c r="C858" s="1" t="s">
        <v>3052</v>
      </c>
      <c r="D858" s="1">
        <v>4</v>
      </c>
      <c r="E858" s="1" t="s">
        <v>3053</v>
      </c>
      <c r="F858" s="1" t="s">
        <v>2170</v>
      </c>
      <c r="G858" s="1">
        <v>739999</v>
      </c>
      <c r="H858" s="1">
        <v>700002081426204</v>
      </c>
      <c r="I858" s="1" t="s">
        <v>515</v>
      </c>
      <c r="J858" s="1">
        <v>304100013</v>
      </c>
      <c r="K858" s="1" t="s">
        <v>988</v>
      </c>
      <c r="L858" s="1" t="s">
        <v>97</v>
      </c>
      <c r="M858" s="1" t="s">
        <v>212</v>
      </c>
      <c r="N858" s="1" t="s">
        <v>30</v>
      </c>
      <c r="O858" s="1">
        <v>420540</v>
      </c>
      <c r="P858" s="1">
        <v>2691868</v>
      </c>
      <c r="Q858" s="1" t="s">
        <v>230</v>
      </c>
      <c r="R858" s="1" t="s">
        <v>66</v>
      </c>
      <c r="S858" s="1" t="s">
        <v>1097</v>
      </c>
      <c r="T858" s="1" t="s">
        <v>34</v>
      </c>
      <c r="W858" t="e" cm="1" vm="1">
        <f t="array" ref="W858">_xlfn._xlws.FILTER([1]Rejeitadas!$H:$H,([1]Rejeitadas!$F:$F=B858)*([1]Rejeitadas!$G:$G=P858))</f>
        <v>#VALUE!</v>
      </c>
    </row>
    <row r="859" spans="1:23" ht="15.75" customHeight="1">
      <c r="A859" s="2">
        <v>857</v>
      </c>
      <c r="B859" s="1">
        <v>4223101215201</v>
      </c>
      <c r="C859" s="1" t="s">
        <v>3052</v>
      </c>
      <c r="D859" s="1">
        <v>4</v>
      </c>
      <c r="E859" s="1" t="s">
        <v>3053</v>
      </c>
      <c r="F859" s="1" t="s">
        <v>2170</v>
      </c>
      <c r="G859" s="1">
        <v>739999</v>
      </c>
      <c r="H859" s="1">
        <v>700002081426204</v>
      </c>
      <c r="I859" s="1" t="s">
        <v>515</v>
      </c>
      <c r="J859" s="1">
        <v>304100021</v>
      </c>
      <c r="K859" s="1" t="s">
        <v>782</v>
      </c>
      <c r="L859" s="1" t="s">
        <v>212</v>
      </c>
      <c r="M859" s="1" t="s">
        <v>105</v>
      </c>
      <c r="N859" s="1" t="s">
        <v>30</v>
      </c>
      <c r="O859" s="1">
        <v>420540</v>
      </c>
      <c r="P859" s="1">
        <v>2691868</v>
      </c>
      <c r="Q859" s="1" t="s">
        <v>230</v>
      </c>
      <c r="R859" s="1" t="s">
        <v>66</v>
      </c>
      <c r="S859" s="1" t="s">
        <v>1097</v>
      </c>
      <c r="T859" s="1" t="s">
        <v>34</v>
      </c>
      <c r="W859" t="e" cm="1" vm="1">
        <f t="array" ref="W859">_xlfn._xlws.FILTER([1]Rejeitadas!$H:$H,([1]Rejeitadas!$F:$F=B859)*([1]Rejeitadas!$G:$G=P859))</f>
        <v>#VALUE!</v>
      </c>
    </row>
    <row r="860" spans="1:23" ht="15.75" customHeight="1">
      <c r="A860" s="2">
        <v>858</v>
      </c>
      <c r="B860" s="1">
        <v>4223101179396</v>
      </c>
      <c r="C860" s="1" t="s">
        <v>3054</v>
      </c>
      <c r="D860" s="1">
        <v>2</v>
      </c>
      <c r="E860" s="1" t="s">
        <v>3055</v>
      </c>
      <c r="F860" s="1" t="s">
        <v>3056</v>
      </c>
      <c r="G860" s="1">
        <v>695614</v>
      </c>
      <c r="H860" s="1" t="s">
        <v>25</v>
      </c>
      <c r="I860" s="1" t="s">
        <v>822</v>
      </c>
      <c r="J860" s="1">
        <v>412040166</v>
      </c>
      <c r="K860" s="1" t="s">
        <v>498</v>
      </c>
      <c r="L860" s="1" t="s">
        <v>88</v>
      </c>
      <c r="M860" s="1" t="s">
        <v>268</v>
      </c>
      <c r="N860" s="1" t="s">
        <v>30</v>
      </c>
      <c r="O860" s="1">
        <v>420540</v>
      </c>
      <c r="P860" s="1">
        <v>2691868</v>
      </c>
      <c r="Q860" s="1" t="s">
        <v>230</v>
      </c>
      <c r="R860" s="1" t="s">
        <v>32</v>
      </c>
      <c r="S860" s="1" t="s">
        <v>1097</v>
      </c>
      <c r="T860" s="1" t="s">
        <v>34</v>
      </c>
      <c r="W860" t="e" cm="1" vm="1">
        <f t="array" ref="W860">_xlfn._xlws.FILTER([1]Rejeitadas!$H:$H,([1]Rejeitadas!$F:$F=B860)*([1]Rejeitadas!$G:$G=P860))</f>
        <v>#VALUE!</v>
      </c>
    </row>
    <row r="861" spans="1:23" ht="15.75" customHeight="1">
      <c r="A861" s="2">
        <v>859</v>
      </c>
      <c r="B861" s="1">
        <v>4223101184654</v>
      </c>
      <c r="C861" s="1" t="s">
        <v>3057</v>
      </c>
      <c r="D861" s="1">
        <v>40</v>
      </c>
      <c r="E861" s="1" t="s">
        <v>3058</v>
      </c>
      <c r="F861" s="1" t="s">
        <v>3059</v>
      </c>
      <c r="G861" s="1">
        <v>909382</v>
      </c>
      <c r="H861" s="1" t="s">
        <v>25</v>
      </c>
      <c r="I861" s="1" t="s">
        <v>3060</v>
      </c>
      <c r="J861" s="1">
        <v>303040149</v>
      </c>
      <c r="K861" s="1" t="s">
        <v>140</v>
      </c>
      <c r="L861" s="1" t="s">
        <v>79</v>
      </c>
      <c r="M861" s="1" t="s">
        <v>84</v>
      </c>
      <c r="N861" s="1" t="s">
        <v>30</v>
      </c>
      <c r="O861" s="1">
        <v>420540</v>
      </c>
      <c r="P861" s="1">
        <v>2691841</v>
      </c>
      <c r="Q861" s="1" t="s">
        <v>143</v>
      </c>
      <c r="R861" s="1" t="s">
        <v>32</v>
      </c>
      <c r="S861" s="1" t="s">
        <v>1097</v>
      </c>
      <c r="T861" s="1" t="s">
        <v>98</v>
      </c>
      <c r="U861" s="1" t="s">
        <v>3061</v>
      </c>
      <c r="V861" s="1" t="s">
        <v>3062</v>
      </c>
      <c r="W861" cm="1">
        <f t="array" ref="W861">_xlfn._xlws.FILTER([1]Rejeitadas!$H:$H,([1]Rejeitadas!$F:$F=B861)*([1]Rejeitadas!$G:$G=P861))</f>
        <v>1434.76</v>
      </c>
    </row>
    <row r="862" spans="1:23" ht="15.75" customHeight="1">
      <c r="A862" s="2">
        <v>860</v>
      </c>
      <c r="B862" s="1">
        <v>4223101197250</v>
      </c>
      <c r="C862" s="1" t="s">
        <v>3063</v>
      </c>
      <c r="D862" s="1">
        <v>35</v>
      </c>
      <c r="E862" s="1" t="s">
        <v>3064</v>
      </c>
      <c r="F862" s="1" t="s">
        <v>3065</v>
      </c>
      <c r="G862" s="1">
        <v>6706261</v>
      </c>
      <c r="H862" s="1">
        <v>700001311815907</v>
      </c>
      <c r="I862" s="1" t="s">
        <v>997</v>
      </c>
      <c r="J862" s="1">
        <v>411020013</v>
      </c>
      <c r="K862" s="1" t="s">
        <v>998</v>
      </c>
      <c r="L862" s="1" t="s">
        <v>517</v>
      </c>
      <c r="M862" s="1" t="s">
        <v>517</v>
      </c>
      <c r="N862" s="1" t="s">
        <v>30</v>
      </c>
      <c r="O862" s="1">
        <v>420540</v>
      </c>
      <c r="P862" s="1">
        <v>3157245</v>
      </c>
      <c r="Q862" s="1" t="s">
        <v>31</v>
      </c>
      <c r="R862" s="1" t="s">
        <v>66</v>
      </c>
      <c r="S862" s="1" t="s">
        <v>1097</v>
      </c>
      <c r="T862" s="1" t="s">
        <v>34</v>
      </c>
      <c r="W862" t="e" cm="1" vm="1">
        <f t="array" ref="W862">_xlfn._xlws.FILTER([1]Rejeitadas!$H:$H,([1]Rejeitadas!$F:$F=B862)*([1]Rejeitadas!$G:$G=P862))</f>
        <v>#VALUE!</v>
      </c>
    </row>
    <row r="863" spans="1:23" ht="15.75" customHeight="1">
      <c r="A863" s="2">
        <v>861</v>
      </c>
      <c r="B863" s="1">
        <v>4223101074676</v>
      </c>
      <c r="C863" s="1" t="s">
        <v>3063</v>
      </c>
      <c r="D863" s="1">
        <v>35</v>
      </c>
      <c r="E863" s="1" t="s">
        <v>3064</v>
      </c>
      <c r="F863" s="1" t="s">
        <v>3065</v>
      </c>
      <c r="G863" s="1">
        <v>6706261</v>
      </c>
      <c r="H863" s="1">
        <v>700001311815907</v>
      </c>
      <c r="I863" s="1" t="s">
        <v>999</v>
      </c>
      <c r="J863" s="1">
        <v>310010047</v>
      </c>
      <c r="K863" s="1" t="s">
        <v>1433</v>
      </c>
      <c r="L863" s="1" t="s">
        <v>573</v>
      </c>
      <c r="M863" s="1" t="s">
        <v>517</v>
      </c>
      <c r="N863" s="1" t="s">
        <v>30</v>
      </c>
      <c r="O863" s="1">
        <v>420540</v>
      </c>
      <c r="P863" s="1">
        <v>3157245</v>
      </c>
      <c r="Q863" s="1" t="s">
        <v>31</v>
      </c>
      <c r="R863" s="1" t="s">
        <v>66</v>
      </c>
      <c r="S863" s="1" t="s">
        <v>1097</v>
      </c>
      <c r="T863" s="1" t="s">
        <v>34</v>
      </c>
      <c r="W863" t="e" cm="1" vm="1">
        <f t="array" ref="W863">_xlfn._xlws.FILTER([1]Rejeitadas!$H:$H,([1]Rejeitadas!$F:$F=B863)*([1]Rejeitadas!$G:$G=P863))</f>
        <v>#VALUE!</v>
      </c>
    </row>
    <row r="864" spans="1:23" ht="15.75" customHeight="1">
      <c r="A864" s="15">
        <v>862</v>
      </c>
      <c r="B864" s="13">
        <v>4223100817848</v>
      </c>
      <c r="C864" s="1" t="s">
        <v>3066</v>
      </c>
      <c r="D864" s="1">
        <v>51</v>
      </c>
      <c r="E864" s="1" t="s">
        <v>3067</v>
      </c>
      <c r="F864" s="1" t="s">
        <v>3068</v>
      </c>
      <c r="G864" s="1">
        <v>6530216</v>
      </c>
      <c r="H864" s="1">
        <v>707805627117111</v>
      </c>
      <c r="I864" s="1" t="s">
        <v>2809</v>
      </c>
      <c r="J864" s="1">
        <v>407020179</v>
      </c>
      <c r="K864" s="1" t="s">
        <v>1621</v>
      </c>
      <c r="L864" s="4">
        <v>44841</v>
      </c>
      <c r="M864" s="4">
        <v>44847</v>
      </c>
      <c r="N864" s="1" t="s">
        <v>409</v>
      </c>
      <c r="O864" s="1">
        <v>420540</v>
      </c>
      <c r="P864" s="1">
        <v>3157245</v>
      </c>
      <c r="Q864" s="1" t="s">
        <v>653</v>
      </c>
      <c r="R864" s="1" t="s">
        <v>66</v>
      </c>
      <c r="S864" s="1" t="s">
        <v>2989</v>
      </c>
      <c r="T864" s="1" t="s">
        <v>56</v>
      </c>
      <c r="U864" s="1" t="s">
        <v>3069</v>
      </c>
      <c r="V864" s="1" t="s">
        <v>3070</v>
      </c>
      <c r="W864" t="e" cm="1" vm="1">
        <f t="array" ref="W864">_xlfn._xlws.FILTER([1]Rejeitadas!$H:$H,([1]Rejeitadas!$F:$F=B864)*([1]Rejeitadas!$G:$G=P864))</f>
        <v>#VALUE!</v>
      </c>
    </row>
    <row r="865" spans="1:23" ht="15.75" customHeight="1">
      <c r="A865" s="2">
        <v>863</v>
      </c>
      <c r="B865" s="1">
        <v>4223101148695</v>
      </c>
      <c r="C865" s="1" t="s">
        <v>3071</v>
      </c>
      <c r="D865" s="1">
        <v>18</v>
      </c>
      <c r="E865" s="1" t="s">
        <v>3072</v>
      </c>
      <c r="F865" s="1" t="s">
        <v>3073</v>
      </c>
      <c r="G865" s="1">
        <v>1107704</v>
      </c>
      <c r="H865" s="1" t="s">
        <v>25</v>
      </c>
      <c r="I865" s="1" t="s">
        <v>272</v>
      </c>
      <c r="J865" s="1">
        <v>303070129</v>
      </c>
      <c r="K865" s="1" t="s">
        <v>1903</v>
      </c>
      <c r="L865" s="1" t="s">
        <v>70</v>
      </c>
      <c r="M865" s="1" t="s">
        <v>380</v>
      </c>
      <c r="N865" s="1" t="s">
        <v>30</v>
      </c>
      <c r="O865" s="1">
        <v>421660</v>
      </c>
      <c r="P865" s="1">
        <v>2555646</v>
      </c>
      <c r="Q865" s="1" t="s">
        <v>43</v>
      </c>
      <c r="R865" s="1" t="s">
        <v>32</v>
      </c>
      <c r="S865" s="1" t="s">
        <v>1097</v>
      </c>
      <c r="T865" s="1" t="s">
        <v>34</v>
      </c>
      <c r="W865" t="e" cm="1" vm="1">
        <f t="array" ref="W865">_xlfn._xlws.FILTER([1]Rejeitadas!$H:$H,([1]Rejeitadas!$F:$F=B865)*([1]Rejeitadas!$G:$G=P865))</f>
        <v>#VALUE!</v>
      </c>
    </row>
    <row r="866" spans="1:23" ht="15.75" customHeight="1">
      <c r="A866" s="2">
        <v>864</v>
      </c>
      <c r="B866" s="1">
        <v>4223101144450</v>
      </c>
      <c r="C866" s="1" t="s">
        <v>3074</v>
      </c>
      <c r="D866" s="1">
        <v>0</v>
      </c>
      <c r="E866" s="1" t="s">
        <v>3075</v>
      </c>
      <c r="F866" s="1" t="s">
        <v>3076</v>
      </c>
      <c r="G866" s="1">
        <v>741927</v>
      </c>
      <c r="H866" s="1">
        <v>898006295075586</v>
      </c>
      <c r="I866" s="1" t="s">
        <v>3077</v>
      </c>
      <c r="J866" s="1">
        <v>413010082</v>
      </c>
      <c r="K866" s="1" t="s">
        <v>243</v>
      </c>
      <c r="L866" s="1" t="s">
        <v>64</v>
      </c>
      <c r="M866" s="1" t="s">
        <v>242</v>
      </c>
      <c r="N866" s="1" t="s">
        <v>30</v>
      </c>
      <c r="O866" s="1">
        <v>420540</v>
      </c>
      <c r="P866" s="1">
        <v>2691868</v>
      </c>
      <c r="Q866" s="1" t="s">
        <v>230</v>
      </c>
      <c r="R866" s="1" t="s">
        <v>66</v>
      </c>
      <c r="S866" s="1" t="s">
        <v>1097</v>
      </c>
      <c r="T866" s="1" t="s">
        <v>34</v>
      </c>
      <c r="W866" t="e" cm="1" vm="1">
        <f t="array" ref="W866">_xlfn._xlws.FILTER([1]Rejeitadas!$H:$H,([1]Rejeitadas!$F:$F=B866)*([1]Rejeitadas!$G:$G=P866))</f>
        <v>#VALUE!</v>
      </c>
    </row>
    <row r="867" spans="1:23" ht="15.75" customHeight="1">
      <c r="A867" s="2">
        <v>865</v>
      </c>
      <c r="B867" s="1">
        <v>4223101144449</v>
      </c>
      <c r="C867" s="1" t="s">
        <v>3074</v>
      </c>
      <c r="D867" s="1">
        <v>0</v>
      </c>
      <c r="E867" s="1" t="s">
        <v>3075</v>
      </c>
      <c r="F867" s="1" t="s">
        <v>3076</v>
      </c>
      <c r="G867" s="1">
        <v>741927</v>
      </c>
      <c r="H867" s="1">
        <v>898006295075586</v>
      </c>
      <c r="I867" s="1" t="s">
        <v>3077</v>
      </c>
      <c r="J867" s="1">
        <v>413010015</v>
      </c>
      <c r="K867" s="1" t="s">
        <v>241</v>
      </c>
      <c r="L867" s="1" t="s">
        <v>64</v>
      </c>
      <c r="M867" s="1" t="s">
        <v>64</v>
      </c>
      <c r="N867" s="1" t="s">
        <v>30</v>
      </c>
      <c r="O867" s="1">
        <v>420540</v>
      </c>
      <c r="P867" s="1">
        <v>2691868</v>
      </c>
      <c r="Q867" s="1" t="s">
        <v>230</v>
      </c>
      <c r="R867" s="1" t="s">
        <v>66</v>
      </c>
      <c r="S867" s="1" t="s">
        <v>1097</v>
      </c>
      <c r="T867" s="1" t="s">
        <v>34</v>
      </c>
      <c r="W867" t="e" cm="1" vm="1">
        <f t="array" ref="W867">_xlfn._xlws.FILTER([1]Rejeitadas!$H:$H,([1]Rejeitadas!$F:$F=B867)*([1]Rejeitadas!$G:$G=P867))</f>
        <v>#VALUE!</v>
      </c>
    </row>
    <row r="868" spans="1:23" ht="15.75" customHeight="1">
      <c r="A868" s="2">
        <v>866</v>
      </c>
      <c r="B868" s="1">
        <v>4223101047231</v>
      </c>
      <c r="C868" s="1" t="s">
        <v>3078</v>
      </c>
      <c r="D868" s="1">
        <v>39</v>
      </c>
      <c r="E868" s="1" t="s">
        <v>3079</v>
      </c>
      <c r="F868" s="1" t="s">
        <v>3080</v>
      </c>
      <c r="G868" s="1">
        <v>700328</v>
      </c>
      <c r="H868" s="1" t="s">
        <v>114</v>
      </c>
      <c r="I868" s="1" t="s">
        <v>1209</v>
      </c>
      <c r="J868" s="1">
        <v>303010037</v>
      </c>
      <c r="K868" s="1" t="s">
        <v>679</v>
      </c>
      <c r="L868" s="4">
        <v>45034</v>
      </c>
      <c r="M868" s="4">
        <v>45036</v>
      </c>
      <c r="N868" s="1" t="s">
        <v>117</v>
      </c>
      <c r="O868" s="1">
        <v>420540</v>
      </c>
      <c r="P868" s="1">
        <v>2691841</v>
      </c>
      <c r="Q868" s="1" t="s">
        <v>55</v>
      </c>
      <c r="R868" s="1" t="s">
        <v>32</v>
      </c>
      <c r="S868" s="1" t="s">
        <v>334</v>
      </c>
      <c r="T868" s="1" t="s">
        <v>56</v>
      </c>
      <c r="U868" s="1" t="s">
        <v>667</v>
      </c>
      <c r="V868" s="1" t="s">
        <v>668</v>
      </c>
      <c r="W868" t="e" cm="1" vm="1">
        <f t="array" ref="W868">_xlfn._xlws.FILTER([1]Rejeitadas!$H:$H,([1]Rejeitadas!$F:$F=B868)*([1]Rejeitadas!$G:$G=P868))</f>
        <v>#VALUE!</v>
      </c>
    </row>
    <row r="869" spans="1:23" ht="15.75" customHeight="1">
      <c r="A869" s="2">
        <v>867</v>
      </c>
      <c r="B869" s="1">
        <v>4223101095807</v>
      </c>
      <c r="C869" s="1" t="s">
        <v>3081</v>
      </c>
      <c r="D869" s="1">
        <v>29</v>
      </c>
      <c r="E869" s="1" t="s">
        <v>3082</v>
      </c>
      <c r="F869" s="1" t="s">
        <v>3083</v>
      </c>
      <c r="G869" s="1">
        <v>308620</v>
      </c>
      <c r="H869" s="1" t="s">
        <v>38</v>
      </c>
      <c r="I869" s="1" t="s">
        <v>3084</v>
      </c>
      <c r="J869" s="1">
        <v>415010012</v>
      </c>
      <c r="K869" s="1" t="s">
        <v>40</v>
      </c>
      <c r="L869" s="1" t="s">
        <v>1703</v>
      </c>
      <c r="M869" s="1" t="s">
        <v>475</v>
      </c>
      <c r="N869" s="1" t="s">
        <v>30</v>
      </c>
      <c r="O869" s="1">
        <v>420540</v>
      </c>
      <c r="P869" s="1">
        <v>19283</v>
      </c>
      <c r="Q869" s="1" t="s">
        <v>902</v>
      </c>
      <c r="R869" s="1" t="s">
        <v>32</v>
      </c>
      <c r="S869" s="1" t="s">
        <v>334</v>
      </c>
      <c r="T869" s="1" t="s">
        <v>34</v>
      </c>
      <c r="U869" s="1" t="s">
        <v>2804</v>
      </c>
      <c r="V869" s="1" t="s">
        <v>3085</v>
      </c>
      <c r="W869" t="e" cm="1" vm="1">
        <f t="array" ref="W869">_xlfn._xlws.FILTER([1]Rejeitadas!$H:$H,([1]Rejeitadas!$F:$F=B869)*([1]Rejeitadas!$G:$G=P869))</f>
        <v>#VALUE!</v>
      </c>
    </row>
    <row r="870" spans="1:23" ht="15.75" customHeight="1">
      <c r="A870" s="2">
        <v>868</v>
      </c>
      <c r="B870" s="1">
        <v>4223101106829</v>
      </c>
      <c r="C870" s="1" t="s">
        <v>3086</v>
      </c>
      <c r="D870" s="1">
        <v>30</v>
      </c>
      <c r="E870" s="1" t="s">
        <v>3087</v>
      </c>
      <c r="F870" s="1" t="s">
        <v>3088</v>
      </c>
      <c r="G870" s="1">
        <v>6697205</v>
      </c>
      <c r="H870" s="1">
        <v>706406655920280</v>
      </c>
      <c r="I870" s="1" t="s">
        <v>3089</v>
      </c>
      <c r="J870" s="1">
        <v>303100044</v>
      </c>
      <c r="K870" s="1" t="s">
        <v>642</v>
      </c>
      <c r="L870" s="1" t="s">
        <v>350</v>
      </c>
      <c r="M870" s="1" t="s">
        <v>751</v>
      </c>
      <c r="N870" s="1" t="s">
        <v>30</v>
      </c>
      <c r="O870" s="1">
        <v>420540</v>
      </c>
      <c r="P870" s="1">
        <v>3157245</v>
      </c>
      <c r="Q870" s="1" t="s">
        <v>31</v>
      </c>
      <c r="R870" s="1" t="s">
        <v>66</v>
      </c>
      <c r="S870" s="1" t="s">
        <v>1097</v>
      </c>
      <c r="T870" s="1" t="s">
        <v>34</v>
      </c>
      <c r="W870" t="e" cm="1" vm="1">
        <f t="array" ref="W870">_xlfn._xlws.FILTER([1]Rejeitadas!$H:$H,([1]Rejeitadas!$F:$F=B870)*([1]Rejeitadas!$G:$G=P870))</f>
        <v>#VALUE!</v>
      </c>
    </row>
    <row r="871" spans="1:23" ht="15.75" customHeight="1">
      <c r="A871" s="2">
        <v>869</v>
      </c>
      <c r="B871" s="1">
        <v>4223101093673</v>
      </c>
      <c r="C871" s="1" t="s">
        <v>3086</v>
      </c>
      <c r="D871" s="1">
        <v>30</v>
      </c>
      <c r="E871" s="1" t="s">
        <v>3087</v>
      </c>
      <c r="F871" s="1" t="s">
        <v>3088</v>
      </c>
      <c r="G871" s="1">
        <v>6697205</v>
      </c>
      <c r="H871" s="1">
        <v>706406655920280</v>
      </c>
      <c r="I871" s="1" t="s">
        <v>999</v>
      </c>
      <c r="J871" s="1">
        <v>310010047</v>
      </c>
      <c r="K871" s="1" t="s">
        <v>1433</v>
      </c>
      <c r="L871" s="1" t="s">
        <v>150</v>
      </c>
      <c r="M871" s="1" t="s">
        <v>976</v>
      </c>
      <c r="N871" s="1" t="s">
        <v>30</v>
      </c>
      <c r="O871" s="1">
        <v>420540</v>
      </c>
      <c r="P871" s="1">
        <v>3157245</v>
      </c>
      <c r="Q871" s="1" t="s">
        <v>31</v>
      </c>
      <c r="R871" s="1" t="s">
        <v>66</v>
      </c>
      <c r="S871" s="1" t="s">
        <v>1097</v>
      </c>
      <c r="T871" s="1" t="s">
        <v>34</v>
      </c>
      <c r="W871" t="e" cm="1" vm="1">
        <f t="array" ref="W871">_xlfn._xlws.FILTER([1]Rejeitadas!$H:$H,([1]Rejeitadas!$F:$F=B871)*([1]Rejeitadas!$G:$G=P871))</f>
        <v>#VALUE!</v>
      </c>
    </row>
    <row r="872" spans="1:23" ht="15.75" customHeight="1">
      <c r="A872" s="2">
        <v>870</v>
      </c>
      <c r="B872" s="1">
        <v>4223101077261</v>
      </c>
      <c r="C872" s="1" t="s">
        <v>3090</v>
      </c>
      <c r="D872" s="1">
        <v>22</v>
      </c>
      <c r="E872" s="1" t="s">
        <v>3091</v>
      </c>
      <c r="F872" s="1" t="s">
        <v>3092</v>
      </c>
      <c r="G872" s="1">
        <v>517587</v>
      </c>
      <c r="H872" s="1" t="s">
        <v>282</v>
      </c>
      <c r="I872" s="1" t="s">
        <v>3093</v>
      </c>
      <c r="J872" s="1">
        <v>411010042</v>
      </c>
      <c r="K872" s="1" t="s">
        <v>1386</v>
      </c>
      <c r="L872" s="1" t="s">
        <v>517</v>
      </c>
      <c r="M872" s="1" t="s">
        <v>211</v>
      </c>
      <c r="N872" s="1" t="s">
        <v>30</v>
      </c>
      <c r="O872" s="1">
        <v>421660</v>
      </c>
      <c r="P872" s="1">
        <v>2555646</v>
      </c>
      <c r="Q872" s="1" t="s">
        <v>43</v>
      </c>
      <c r="R872" s="1" t="s">
        <v>32</v>
      </c>
      <c r="S872" s="1" t="s">
        <v>1097</v>
      </c>
      <c r="T872" s="1" t="s">
        <v>34</v>
      </c>
      <c r="W872" t="e" cm="1" vm="1">
        <f t="array" ref="W872">_xlfn._xlws.FILTER([1]Rejeitadas!$H:$H,([1]Rejeitadas!$F:$F=B872)*([1]Rejeitadas!$G:$G=P872))</f>
        <v>#VALUE!</v>
      </c>
    </row>
    <row r="873" spans="1:23" ht="15.75" customHeight="1">
      <c r="A873" s="2">
        <v>871</v>
      </c>
      <c r="B873" s="1">
        <v>4223500049505</v>
      </c>
      <c r="C873" s="1" t="s">
        <v>3094</v>
      </c>
      <c r="D873" s="1">
        <v>24</v>
      </c>
      <c r="E873" s="1" t="s">
        <v>3095</v>
      </c>
      <c r="F873" s="1" t="s">
        <v>3096</v>
      </c>
      <c r="G873" s="1">
        <v>6095038</v>
      </c>
      <c r="H873" s="1" t="s">
        <v>282</v>
      </c>
      <c r="I873" s="1" t="s">
        <v>531</v>
      </c>
      <c r="J873" s="1">
        <v>409060186</v>
      </c>
      <c r="K873" s="1" t="s">
        <v>1946</v>
      </c>
      <c r="L873" s="1" t="s">
        <v>225</v>
      </c>
      <c r="M873" s="1" t="s">
        <v>105</v>
      </c>
      <c r="N873" s="1" t="s">
        <v>30</v>
      </c>
      <c r="O873" s="1">
        <v>420540</v>
      </c>
      <c r="P873" s="1">
        <v>3157245</v>
      </c>
      <c r="Q873" s="1" t="s">
        <v>31</v>
      </c>
      <c r="R873" s="1" t="s">
        <v>32</v>
      </c>
      <c r="S873" s="1" t="s">
        <v>1097</v>
      </c>
      <c r="T873" s="1" t="s">
        <v>34</v>
      </c>
      <c r="W873" t="e" cm="1" vm="1">
        <f t="array" ref="W873">_xlfn._xlws.FILTER([1]Rejeitadas!$H:$H,([1]Rejeitadas!$F:$F=B873)*([1]Rejeitadas!$G:$G=P873))</f>
        <v>#VALUE!</v>
      </c>
    </row>
    <row r="874" spans="1:23" ht="15.75" customHeight="1">
      <c r="A874" s="2">
        <v>872</v>
      </c>
      <c r="B874" s="1">
        <v>4223101010513</v>
      </c>
      <c r="C874" s="1" t="s">
        <v>3097</v>
      </c>
      <c r="D874" s="1">
        <v>6</v>
      </c>
      <c r="E874" s="1" t="s">
        <v>3098</v>
      </c>
      <c r="F874" s="1" t="s">
        <v>3099</v>
      </c>
      <c r="G874" s="1">
        <v>1107694</v>
      </c>
      <c r="H874" s="1">
        <v>701705214063470</v>
      </c>
      <c r="I874" s="1" t="s">
        <v>3100</v>
      </c>
      <c r="J874" s="1">
        <v>415010012</v>
      </c>
      <c r="K874" s="1" t="s">
        <v>40</v>
      </c>
      <c r="L874" s="1" t="s">
        <v>1594</v>
      </c>
      <c r="M874" s="1" t="s">
        <v>1594</v>
      </c>
      <c r="N874" s="1" t="s">
        <v>30</v>
      </c>
      <c r="O874" s="1">
        <v>421660</v>
      </c>
      <c r="P874" s="1">
        <v>2555646</v>
      </c>
      <c r="Q874" s="1" t="s">
        <v>43</v>
      </c>
      <c r="R874" s="1" t="s">
        <v>66</v>
      </c>
      <c r="S874" s="1" t="s">
        <v>1097</v>
      </c>
      <c r="T874" s="1" t="s">
        <v>98</v>
      </c>
      <c r="U874" s="1" t="s">
        <v>3101</v>
      </c>
      <c r="V874" s="1" t="s">
        <v>3102</v>
      </c>
      <c r="W874" cm="1">
        <f t="array" ref="W874">_xlfn._xlws.FILTER([1]Rejeitadas!$H:$H,([1]Rejeitadas!$F:$F=B874)*([1]Rejeitadas!$G:$G=P874))</f>
        <v>1745.57</v>
      </c>
    </row>
    <row r="875" spans="1:23" ht="15.75" customHeight="1">
      <c r="A875" s="2">
        <v>873</v>
      </c>
      <c r="B875" s="1">
        <v>4223101144394</v>
      </c>
      <c r="C875" s="1" t="s">
        <v>3097</v>
      </c>
      <c r="D875" s="1">
        <v>6</v>
      </c>
      <c r="E875" s="1" t="s">
        <v>3098</v>
      </c>
      <c r="F875" s="1" t="s">
        <v>3099</v>
      </c>
      <c r="G875" s="1">
        <v>752777</v>
      </c>
      <c r="H875" s="1">
        <v>701705214063470</v>
      </c>
      <c r="I875" s="1" t="s">
        <v>3103</v>
      </c>
      <c r="J875" s="1">
        <v>308010019</v>
      </c>
      <c r="K875" s="1" t="s">
        <v>3104</v>
      </c>
      <c r="L875" s="1" t="s">
        <v>1594</v>
      </c>
      <c r="M875" s="1" t="s">
        <v>198</v>
      </c>
      <c r="N875" s="1" t="s">
        <v>30</v>
      </c>
      <c r="O875" s="1">
        <v>420540</v>
      </c>
      <c r="P875" s="1">
        <v>2691868</v>
      </c>
      <c r="Q875" s="1" t="s">
        <v>230</v>
      </c>
      <c r="R875" s="1" t="s">
        <v>66</v>
      </c>
      <c r="S875" s="1" t="s">
        <v>1097</v>
      </c>
      <c r="T875" s="1" t="s">
        <v>34</v>
      </c>
      <c r="W875" t="e" cm="1" vm="1">
        <f t="array" ref="W875">_xlfn._xlws.FILTER([1]Rejeitadas!$H:$H,([1]Rejeitadas!$F:$F=B875)*([1]Rejeitadas!$G:$G=P875))</f>
        <v>#VALUE!</v>
      </c>
    </row>
    <row r="876" spans="1:23" ht="15.75" customHeight="1">
      <c r="A876" s="2">
        <v>874</v>
      </c>
      <c r="B876" s="1">
        <v>4223101074016</v>
      </c>
      <c r="C876" s="1" t="s">
        <v>3105</v>
      </c>
      <c r="D876" s="1">
        <v>49</v>
      </c>
      <c r="E876" s="1" t="s">
        <v>3106</v>
      </c>
      <c r="F876" s="1" t="s">
        <v>3107</v>
      </c>
      <c r="G876" s="1">
        <v>905331</v>
      </c>
      <c r="H876" s="1" t="s">
        <v>49</v>
      </c>
      <c r="I876" s="1" t="s">
        <v>156</v>
      </c>
      <c r="J876" s="1">
        <v>303040149</v>
      </c>
      <c r="K876" s="1" t="s">
        <v>157</v>
      </c>
      <c r="L876" s="1" t="s">
        <v>573</v>
      </c>
      <c r="M876" s="1" t="s">
        <v>149</v>
      </c>
      <c r="N876" s="1" t="s">
        <v>54</v>
      </c>
      <c r="O876" s="1">
        <v>420540</v>
      </c>
      <c r="P876" s="1">
        <v>2691841</v>
      </c>
      <c r="Q876" s="1" t="s">
        <v>55</v>
      </c>
      <c r="R876" s="1" t="s">
        <v>32</v>
      </c>
      <c r="S876" s="1" t="s">
        <v>334</v>
      </c>
      <c r="T876" s="1" t="s">
        <v>56</v>
      </c>
      <c r="U876" s="1" t="s">
        <v>2355</v>
      </c>
      <c r="V876" s="1" t="s">
        <v>3108</v>
      </c>
      <c r="W876" t="e" cm="1" vm="1">
        <f t="array" ref="W876">_xlfn._xlws.FILTER([1]Rejeitadas!$H:$H,([1]Rejeitadas!$F:$F=B876)*([1]Rejeitadas!$G:$G=P876))</f>
        <v>#VALUE!</v>
      </c>
    </row>
    <row r="877" spans="1:23" ht="15.75" customHeight="1">
      <c r="A877" s="2">
        <v>875</v>
      </c>
      <c r="B877" s="1">
        <v>4223101177075</v>
      </c>
      <c r="C877" s="1" t="s">
        <v>3109</v>
      </c>
      <c r="D877" s="1">
        <v>8</v>
      </c>
      <c r="E877" s="1" t="s">
        <v>3110</v>
      </c>
      <c r="F877" s="1" t="s">
        <v>3111</v>
      </c>
      <c r="G877" s="1">
        <v>569436</v>
      </c>
      <c r="H877" s="1">
        <v>706700542534719</v>
      </c>
      <c r="I877" s="1" t="s">
        <v>3112</v>
      </c>
      <c r="J877" s="1">
        <v>304100021</v>
      </c>
      <c r="K877" s="1" t="s">
        <v>782</v>
      </c>
      <c r="L877" s="1" t="s">
        <v>142</v>
      </c>
      <c r="M877" s="1" t="s">
        <v>719</v>
      </c>
      <c r="N877" s="1" t="s">
        <v>30</v>
      </c>
      <c r="O877" s="1">
        <v>420540</v>
      </c>
      <c r="P877" s="1">
        <v>2691868</v>
      </c>
      <c r="Q877" s="1" t="s">
        <v>230</v>
      </c>
      <c r="R877" s="1" t="s">
        <v>66</v>
      </c>
      <c r="S877" s="1" t="s">
        <v>334</v>
      </c>
      <c r="T877" s="1" t="s">
        <v>34</v>
      </c>
      <c r="W877" cm="1">
        <f t="array" ref="W877">_xlfn._xlws.FILTER([1]Rejeitadas!$H:$H,([1]Rejeitadas!$F:$F=B877)*([1]Rejeitadas!$G:$G=P877))</f>
        <v>407.83</v>
      </c>
    </row>
    <row r="878" spans="1:23" ht="15.75" customHeight="1">
      <c r="A878" s="2">
        <v>876</v>
      </c>
      <c r="B878" s="1">
        <v>4223101158859</v>
      </c>
      <c r="C878" s="1" t="s">
        <v>3109</v>
      </c>
      <c r="D878" s="1">
        <v>8</v>
      </c>
      <c r="E878" s="1" t="s">
        <v>3110</v>
      </c>
      <c r="F878" s="1" t="s">
        <v>3111</v>
      </c>
      <c r="G878" s="1">
        <v>569436</v>
      </c>
      <c r="H878" s="1">
        <v>706700542534719</v>
      </c>
      <c r="I878" s="1" t="s">
        <v>508</v>
      </c>
      <c r="J878" s="1">
        <v>416090109</v>
      </c>
      <c r="K878" s="1" t="s">
        <v>2134</v>
      </c>
      <c r="L878" s="1" t="s">
        <v>380</v>
      </c>
      <c r="M878" s="1" t="s">
        <v>189</v>
      </c>
      <c r="N878" s="1" t="s">
        <v>30</v>
      </c>
      <c r="O878" s="1">
        <v>420540</v>
      </c>
      <c r="P878" s="1">
        <v>2691868</v>
      </c>
      <c r="Q878" s="1" t="s">
        <v>230</v>
      </c>
      <c r="R878" s="1" t="s">
        <v>66</v>
      </c>
      <c r="S878" s="1" t="s">
        <v>334</v>
      </c>
      <c r="T878" s="1" t="s">
        <v>34</v>
      </c>
      <c r="W878" t="e" cm="1" vm="1">
        <f t="array" ref="W878">_xlfn._xlws.FILTER([1]Rejeitadas!$H:$H,([1]Rejeitadas!$F:$F=B878)*([1]Rejeitadas!$G:$G=P878))</f>
        <v>#VALUE!</v>
      </c>
    </row>
    <row r="879" spans="1:23" ht="15.75" customHeight="1">
      <c r="A879" s="2">
        <v>877</v>
      </c>
      <c r="B879" s="1">
        <v>4223101056240</v>
      </c>
      <c r="C879" s="6" t="s">
        <v>3113</v>
      </c>
      <c r="D879" s="1">
        <v>0</v>
      </c>
      <c r="E879" s="1" t="s">
        <v>126</v>
      </c>
      <c r="F879" s="1" t="s">
        <v>3114</v>
      </c>
      <c r="G879" s="1">
        <v>754106</v>
      </c>
      <c r="H879" s="1" t="s">
        <v>25</v>
      </c>
      <c r="I879" s="1" t="s">
        <v>3115</v>
      </c>
      <c r="J879" s="1">
        <v>415020034</v>
      </c>
      <c r="K879" s="1" t="s">
        <v>89</v>
      </c>
      <c r="L879" s="1" t="s">
        <v>393</v>
      </c>
      <c r="M879" s="1" t="s">
        <v>351</v>
      </c>
      <c r="N879" s="1" t="s">
        <v>30</v>
      </c>
      <c r="O879" s="1">
        <v>420540</v>
      </c>
      <c r="P879" s="1">
        <v>2691868</v>
      </c>
      <c r="Q879" s="1" t="s">
        <v>230</v>
      </c>
      <c r="R879" s="1" t="s">
        <v>32</v>
      </c>
      <c r="S879" s="1" t="s">
        <v>411</v>
      </c>
      <c r="T879" s="1" t="s">
        <v>34</v>
      </c>
      <c r="U879" s="7"/>
      <c r="W879" t="e" cm="1" vm="1">
        <f t="array" ref="W879">_xlfn._xlws.FILTER([1]Rejeitadas!$H:$H,([1]Rejeitadas!$F:$F=B879)*([1]Rejeitadas!$G:$G=P879))</f>
        <v>#VALUE!</v>
      </c>
    </row>
    <row r="880" spans="1:23" ht="15.75" customHeight="1">
      <c r="A880" s="2">
        <v>878</v>
      </c>
      <c r="B880" s="1">
        <v>4223101189120</v>
      </c>
      <c r="C880" s="1" t="s">
        <v>3116</v>
      </c>
      <c r="D880" s="1">
        <v>18</v>
      </c>
      <c r="E880" s="1" t="s">
        <v>3117</v>
      </c>
      <c r="F880" s="1" t="s">
        <v>3118</v>
      </c>
      <c r="G880" s="1">
        <v>35374</v>
      </c>
      <c r="H880" s="1" t="s">
        <v>38</v>
      </c>
      <c r="I880" s="1" t="s">
        <v>1129</v>
      </c>
      <c r="J880" s="1">
        <v>303080094</v>
      </c>
      <c r="K880" s="1" t="s">
        <v>1130</v>
      </c>
      <c r="L880" s="1" t="s">
        <v>88</v>
      </c>
      <c r="M880" s="1" t="s">
        <v>585</v>
      </c>
      <c r="N880" s="1" t="s">
        <v>30</v>
      </c>
      <c r="O880" s="1">
        <v>421725</v>
      </c>
      <c r="P880" s="1">
        <v>2302950</v>
      </c>
      <c r="Q880" s="1" t="s">
        <v>461</v>
      </c>
      <c r="R880" s="1" t="s">
        <v>32</v>
      </c>
      <c r="S880" s="1" t="s">
        <v>334</v>
      </c>
      <c r="T880" s="1" t="s">
        <v>98</v>
      </c>
      <c r="U880" s="1" t="s">
        <v>442</v>
      </c>
      <c r="V880" s="1" t="s">
        <v>3119</v>
      </c>
      <c r="W880" cm="1">
        <f t="array" ref="W880">_xlfn._xlws.FILTER([1]Rejeitadas!$H:$H,([1]Rejeitadas!$F:$F=B880)*([1]Rejeitadas!$G:$G=P880))</f>
        <v>182.57</v>
      </c>
    </row>
    <row r="881" spans="1:23" ht="15.75" customHeight="1">
      <c r="A881" s="2">
        <v>879</v>
      </c>
      <c r="B881" s="1">
        <v>4223101208172</v>
      </c>
      <c r="C881" s="1" t="s">
        <v>3120</v>
      </c>
      <c r="D881" s="1">
        <v>14</v>
      </c>
      <c r="E881" s="1" t="s">
        <v>3121</v>
      </c>
      <c r="F881" s="1" t="s">
        <v>3122</v>
      </c>
      <c r="G881" s="1">
        <v>653658</v>
      </c>
      <c r="H881" s="1" t="s">
        <v>38</v>
      </c>
      <c r="I881" s="1" t="s">
        <v>508</v>
      </c>
      <c r="J881" s="1">
        <v>408060255</v>
      </c>
      <c r="K881" s="1" t="s">
        <v>3123</v>
      </c>
      <c r="L881" s="1" t="s">
        <v>85</v>
      </c>
      <c r="M881" s="1" t="s">
        <v>85</v>
      </c>
      <c r="N881" s="1" t="s">
        <v>30</v>
      </c>
      <c r="O881" s="1">
        <v>420540</v>
      </c>
      <c r="P881" s="1">
        <v>2691868</v>
      </c>
      <c r="Q881" s="1" t="s">
        <v>230</v>
      </c>
      <c r="R881" s="1" t="s">
        <v>32</v>
      </c>
      <c r="S881" s="1" t="s">
        <v>334</v>
      </c>
      <c r="T881" s="1" t="s">
        <v>34</v>
      </c>
      <c r="W881" t="e" cm="1" vm="1">
        <f t="array" ref="W881">_xlfn._xlws.FILTER([1]Rejeitadas!$H:$H,([1]Rejeitadas!$F:$F=B881)*([1]Rejeitadas!$G:$G=P881))</f>
        <v>#VALUE!</v>
      </c>
    </row>
    <row r="882" spans="1:23" ht="15.75" customHeight="1">
      <c r="A882" s="2">
        <v>880</v>
      </c>
      <c r="B882" s="1">
        <v>4223101144603</v>
      </c>
      <c r="C882" s="1" t="s">
        <v>3124</v>
      </c>
      <c r="D882" s="1">
        <v>0</v>
      </c>
      <c r="E882" s="1" t="s">
        <v>647</v>
      </c>
      <c r="F882" s="1" t="s">
        <v>3125</v>
      </c>
      <c r="G882" s="1">
        <v>753851</v>
      </c>
      <c r="H882" s="1">
        <v>898006323601909</v>
      </c>
      <c r="I882" s="1" t="s">
        <v>3126</v>
      </c>
      <c r="J882" s="1">
        <v>412040166</v>
      </c>
      <c r="K882" s="1" t="s">
        <v>498</v>
      </c>
      <c r="L882" s="1" t="s">
        <v>486</v>
      </c>
      <c r="M882" s="1" t="s">
        <v>159</v>
      </c>
      <c r="N882" s="1" t="s">
        <v>30</v>
      </c>
      <c r="O882" s="1">
        <v>420540</v>
      </c>
      <c r="P882" s="1">
        <v>2691868</v>
      </c>
      <c r="Q882" s="1" t="s">
        <v>230</v>
      </c>
      <c r="R882" s="1" t="s">
        <v>66</v>
      </c>
      <c r="S882" s="1" t="s">
        <v>334</v>
      </c>
      <c r="T882" s="1" t="s">
        <v>34</v>
      </c>
      <c r="W882" t="e" cm="1" vm="1">
        <f t="array" ref="W882">_xlfn._xlws.FILTER([1]Rejeitadas!$H:$H,([1]Rejeitadas!$F:$F=B882)*([1]Rejeitadas!$G:$G=P882))</f>
        <v>#VALUE!</v>
      </c>
    </row>
    <row r="883" spans="1:23" ht="15.75" customHeight="1">
      <c r="A883" s="2">
        <v>881</v>
      </c>
      <c r="B883" s="1">
        <v>4223101144427</v>
      </c>
      <c r="C883" s="1" t="s">
        <v>3124</v>
      </c>
      <c r="D883" s="1">
        <v>0</v>
      </c>
      <c r="E883" s="1" t="s">
        <v>647</v>
      </c>
      <c r="F883" s="1" t="s">
        <v>3125</v>
      </c>
      <c r="G883" s="1">
        <v>753851</v>
      </c>
      <c r="H883" s="1" t="s">
        <v>38</v>
      </c>
      <c r="I883" s="1" t="s">
        <v>3127</v>
      </c>
      <c r="J883" s="1">
        <v>407040242</v>
      </c>
      <c r="K883" s="1" t="s">
        <v>316</v>
      </c>
      <c r="L883" s="1" t="s">
        <v>522</v>
      </c>
      <c r="M883" s="1" t="s">
        <v>522</v>
      </c>
      <c r="N883" s="1" t="s">
        <v>30</v>
      </c>
      <c r="O883" s="1">
        <v>420540</v>
      </c>
      <c r="P883" s="1">
        <v>2691868</v>
      </c>
      <c r="Q883" s="1" t="s">
        <v>230</v>
      </c>
      <c r="R883" s="1" t="s">
        <v>32</v>
      </c>
      <c r="S883" s="1" t="s">
        <v>334</v>
      </c>
      <c r="T883" s="1" t="s">
        <v>34</v>
      </c>
      <c r="W883" t="e" cm="1" vm="1">
        <f t="array" ref="W883">_xlfn._xlws.FILTER([1]Rejeitadas!$H:$H,([1]Rejeitadas!$F:$F=B883)*([1]Rejeitadas!$G:$G=P883))</f>
        <v>#VALUE!</v>
      </c>
    </row>
    <row r="884" spans="1:23" ht="15.75" customHeight="1">
      <c r="A884" s="2">
        <v>882</v>
      </c>
      <c r="B884" s="1">
        <v>4223101144493</v>
      </c>
      <c r="C884" s="1" t="s">
        <v>3124</v>
      </c>
      <c r="D884" s="1">
        <v>0</v>
      </c>
      <c r="E884" s="1" t="s">
        <v>647</v>
      </c>
      <c r="F884" s="1" t="s">
        <v>3125</v>
      </c>
      <c r="G884" s="1">
        <v>753851</v>
      </c>
      <c r="H884" s="1" t="s">
        <v>38</v>
      </c>
      <c r="I884" s="1" t="s">
        <v>591</v>
      </c>
      <c r="J884" s="1">
        <v>412040166</v>
      </c>
      <c r="K884" s="1" t="s">
        <v>498</v>
      </c>
      <c r="L884" s="1" t="s">
        <v>522</v>
      </c>
      <c r="M884" s="1" t="s">
        <v>486</v>
      </c>
      <c r="N884" s="1" t="s">
        <v>30</v>
      </c>
      <c r="O884" s="1">
        <v>420540</v>
      </c>
      <c r="P884" s="1">
        <v>2691868</v>
      </c>
      <c r="Q884" s="1" t="s">
        <v>230</v>
      </c>
      <c r="R884" s="1" t="s">
        <v>32</v>
      </c>
      <c r="S884" s="1" t="s">
        <v>334</v>
      </c>
      <c r="T884" s="1" t="s">
        <v>34</v>
      </c>
      <c r="W884" t="e" cm="1" vm="1">
        <f t="array" ref="W884">_xlfn._xlws.FILTER([1]Rejeitadas!$H:$H,([1]Rejeitadas!$F:$F=B884)*([1]Rejeitadas!$G:$G=P884))</f>
        <v>#VALUE!</v>
      </c>
    </row>
    <row r="885" spans="1:23" ht="15.75" customHeight="1">
      <c r="A885" s="15">
        <v>883</v>
      </c>
      <c r="B885" s="13">
        <v>4222105551390</v>
      </c>
      <c r="C885" s="1" t="s">
        <v>3128</v>
      </c>
      <c r="D885" s="1">
        <v>81</v>
      </c>
      <c r="E885" s="1" t="s">
        <v>3129</v>
      </c>
      <c r="F885" s="1" t="s">
        <v>3130</v>
      </c>
      <c r="G885" s="1">
        <v>306332</v>
      </c>
      <c r="H885" s="1" t="s">
        <v>49</v>
      </c>
      <c r="I885" s="1" t="s">
        <v>626</v>
      </c>
      <c r="J885" s="1">
        <v>303040092</v>
      </c>
      <c r="K885" s="1" t="s">
        <v>1180</v>
      </c>
      <c r="L885" s="4">
        <v>44887</v>
      </c>
      <c r="M885" s="4">
        <v>44922</v>
      </c>
      <c r="N885" s="1" t="s">
        <v>409</v>
      </c>
      <c r="O885" s="1">
        <v>421660</v>
      </c>
      <c r="P885" s="1">
        <v>2555646</v>
      </c>
      <c r="Q885" s="1" t="s">
        <v>257</v>
      </c>
      <c r="R885" s="1" t="s">
        <v>32</v>
      </c>
      <c r="S885" s="1" t="s">
        <v>2989</v>
      </c>
      <c r="T885" s="1" t="s">
        <v>56</v>
      </c>
      <c r="U885" s="1" t="s">
        <v>3131</v>
      </c>
      <c r="V885" s="1" t="s">
        <v>3132</v>
      </c>
      <c r="W885" t="e" cm="1" vm="1">
        <f t="array" ref="W885">_xlfn._xlws.FILTER([1]Rejeitadas!$H:$H,([1]Rejeitadas!$F:$F=B885)*([1]Rejeitadas!$G:$G=P885))</f>
        <v>#VALUE!</v>
      </c>
    </row>
    <row r="886" spans="1:23" ht="15.75" customHeight="1">
      <c r="A886" s="2">
        <v>884</v>
      </c>
      <c r="B886" s="1">
        <v>4223100924229</v>
      </c>
      <c r="C886" s="1" t="s">
        <v>3133</v>
      </c>
      <c r="D886" s="1">
        <v>87</v>
      </c>
      <c r="E886" s="1" t="s">
        <v>3134</v>
      </c>
      <c r="F886" s="1" t="s">
        <v>3135</v>
      </c>
      <c r="G886" s="1">
        <v>1090757</v>
      </c>
      <c r="H886" s="1" t="s">
        <v>25</v>
      </c>
      <c r="I886" s="1" t="s">
        <v>548</v>
      </c>
      <c r="J886" s="1">
        <v>406030111</v>
      </c>
      <c r="K886" s="1" t="s">
        <v>3136</v>
      </c>
      <c r="L886" s="1" t="s">
        <v>1254</v>
      </c>
      <c r="M886" s="1" t="s">
        <v>475</v>
      </c>
      <c r="N886" s="1" t="s">
        <v>30</v>
      </c>
      <c r="O886" s="1">
        <v>421660</v>
      </c>
      <c r="P886" s="1">
        <v>2302969</v>
      </c>
      <c r="Q886" s="1" t="s">
        <v>539</v>
      </c>
      <c r="R886" s="1" t="s">
        <v>32</v>
      </c>
      <c r="S886" s="1" t="s">
        <v>334</v>
      </c>
      <c r="T886" s="1" t="s">
        <v>34</v>
      </c>
      <c r="W886" t="e" cm="1" vm="1">
        <f t="array" ref="W886">_xlfn._xlws.FILTER([1]Rejeitadas!$H:$H,([1]Rejeitadas!$F:$F=B886)*([1]Rejeitadas!$G:$G=P886))</f>
        <v>#VALUE!</v>
      </c>
    </row>
    <row r="887" spans="1:23" ht="15.75" customHeight="1">
      <c r="A887" s="2">
        <v>885</v>
      </c>
      <c r="B887" s="1">
        <v>4223101104134</v>
      </c>
      <c r="C887" s="1" t="s">
        <v>3137</v>
      </c>
      <c r="D887" s="1">
        <v>84</v>
      </c>
      <c r="E887" s="1" t="s">
        <v>3138</v>
      </c>
      <c r="F887" s="1" t="s">
        <v>3139</v>
      </c>
      <c r="G887" s="1">
        <v>10189</v>
      </c>
      <c r="H887" s="1" t="s">
        <v>25</v>
      </c>
      <c r="I887" s="1" t="s">
        <v>3140</v>
      </c>
      <c r="J887" s="1">
        <v>303040076</v>
      </c>
      <c r="K887" s="1" t="s">
        <v>3141</v>
      </c>
      <c r="L887" s="1" t="s">
        <v>370</v>
      </c>
      <c r="M887" s="1" t="s">
        <v>88</v>
      </c>
      <c r="N887" s="1" t="s">
        <v>30</v>
      </c>
      <c r="O887" s="1">
        <v>420540</v>
      </c>
      <c r="P887" s="1">
        <v>2691841</v>
      </c>
      <c r="Q887" s="1" t="s">
        <v>143</v>
      </c>
      <c r="R887" s="1" t="s">
        <v>32</v>
      </c>
      <c r="S887" s="1" t="s">
        <v>334</v>
      </c>
      <c r="T887" s="1" t="s">
        <v>98</v>
      </c>
      <c r="U887" s="1" t="s">
        <v>3142</v>
      </c>
      <c r="V887" s="1" t="s">
        <v>3143</v>
      </c>
      <c r="W887" cm="1">
        <f t="array" ref="W887">_xlfn._xlws.FILTER([1]Rejeitadas!$H:$H,([1]Rejeitadas!$F:$F=B887)*([1]Rejeitadas!$G:$G=P887))</f>
        <v>1921.29</v>
      </c>
    </row>
    <row r="888" spans="1:23" ht="15.75" customHeight="1">
      <c r="A888" s="2">
        <v>886</v>
      </c>
      <c r="B888" s="1">
        <v>4223106612021</v>
      </c>
      <c r="C888" s="1" t="s">
        <v>3144</v>
      </c>
      <c r="D888" s="1">
        <v>64</v>
      </c>
      <c r="E888" s="1" t="s">
        <v>3145</v>
      </c>
      <c r="F888" s="1" t="s">
        <v>3146</v>
      </c>
      <c r="G888" s="1">
        <v>5386487</v>
      </c>
      <c r="H888" s="1" t="s">
        <v>25</v>
      </c>
      <c r="I888" s="1" t="s">
        <v>3147</v>
      </c>
      <c r="J888" s="1">
        <v>506020045</v>
      </c>
      <c r="K888" s="1" t="s">
        <v>3148</v>
      </c>
      <c r="L888" s="1" t="s">
        <v>522</v>
      </c>
      <c r="M888" s="1" t="s">
        <v>318</v>
      </c>
      <c r="N888" s="1" t="s">
        <v>30</v>
      </c>
      <c r="O888" s="1">
        <v>420540</v>
      </c>
      <c r="P888" s="1">
        <v>3157245</v>
      </c>
      <c r="Q888" s="1" t="s">
        <v>31</v>
      </c>
      <c r="R888" s="1" t="s">
        <v>32</v>
      </c>
      <c r="S888" s="1" t="s">
        <v>334</v>
      </c>
      <c r="T888" s="1" t="s">
        <v>34</v>
      </c>
      <c r="W888" t="e" cm="1" vm="1">
        <f t="array" ref="W888">_xlfn._xlws.FILTER([1]Rejeitadas!$H:$H,([1]Rejeitadas!$F:$F=B888)*([1]Rejeitadas!$G:$G=P888))</f>
        <v>#VALUE!</v>
      </c>
    </row>
    <row r="889" spans="1:23" ht="15.75" customHeight="1">
      <c r="A889" s="2">
        <v>887</v>
      </c>
      <c r="B889" s="1">
        <v>4223100925362</v>
      </c>
      <c r="C889" s="1" t="s">
        <v>3149</v>
      </c>
      <c r="D889" s="1">
        <v>46</v>
      </c>
      <c r="E889" s="1" t="s">
        <v>3150</v>
      </c>
      <c r="F889" s="1" t="s">
        <v>3151</v>
      </c>
      <c r="G889" s="1">
        <v>80594</v>
      </c>
      <c r="H889" s="1" t="s">
        <v>38</v>
      </c>
      <c r="I889" s="1" t="s">
        <v>325</v>
      </c>
      <c r="J889" s="1">
        <v>407030034</v>
      </c>
      <c r="K889" s="1" t="s">
        <v>187</v>
      </c>
      <c r="L889" s="1" t="s">
        <v>274</v>
      </c>
      <c r="M889" s="1" t="s">
        <v>1074</v>
      </c>
      <c r="N889" s="1" t="s">
        <v>30</v>
      </c>
      <c r="O889" s="1">
        <v>421660</v>
      </c>
      <c r="P889" s="1">
        <v>2555646</v>
      </c>
      <c r="Q889" s="1" t="s">
        <v>43</v>
      </c>
      <c r="R889" s="1" t="s">
        <v>32</v>
      </c>
      <c r="S889" s="1" t="s">
        <v>334</v>
      </c>
      <c r="T889" s="1" t="s">
        <v>34</v>
      </c>
      <c r="U889" s="1" t="s">
        <v>2804</v>
      </c>
      <c r="V889" s="1" t="s">
        <v>3152</v>
      </c>
      <c r="W889" t="e" cm="1" vm="1">
        <f t="array" ref="W889">_xlfn._xlws.FILTER([1]Rejeitadas!$H:$H,([1]Rejeitadas!$F:$F=B889)*([1]Rejeitadas!$G:$G=P889))</f>
        <v>#VALUE!</v>
      </c>
    </row>
    <row r="890" spans="1:23" ht="15.75" customHeight="1">
      <c r="A890" s="2">
        <v>888</v>
      </c>
      <c r="B890" s="1">
        <v>4223101066239</v>
      </c>
      <c r="C890" s="1" t="s">
        <v>3153</v>
      </c>
      <c r="D890" s="1">
        <v>43</v>
      </c>
      <c r="E890" s="1" t="s">
        <v>3154</v>
      </c>
      <c r="F890" s="1" t="s">
        <v>3155</v>
      </c>
      <c r="G890" s="1">
        <v>266785</v>
      </c>
      <c r="H890" s="1" t="s">
        <v>38</v>
      </c>
      <c r="I890" s="1" t="s">
        <v>1690</v>
      </c>
      <c r="J890" s="1">
        <v>415010012</v>
      </c>
      <c r="K890" s="1" t="s">
        <v>40</v>
      </c>
      <c r="L890" s="1" t="s">
        <v>392</v>
      </c>
      <c r="M890" s="1" t="s">
        <v>318</v>
      </c>
      <c r="N890" s="1" t="s">
        <v>30</v>
      </c>
      <c r="O890" s="1">
        <v>421660</v>
      </c>
      <c r="P890" s="1">
        <v>2555646</v>
      </c>
      <c r="Q890" s="1" t="s">
        <v>43</v>
      </c>
      <c r="R890" s="1" t="s">
        <v>32</v>
      </c>
      <c r="S890" s="1" t="s">
        <v>334</v>
      </c>
      <c r="T890" s="1" t="s">
        <v>34</v>
      </c>
      <c r="U890" s="1" t="s">
        <v>2804</v>
      </c>
      <c r="V890" s="1" t="s">
        <v>3156</v>
      </c>
      <c r="W890" t="e" cm="1" vm="1">
        <f t="array" ref="W890">_xlfn._xlws.FILTER([1]Rejeitadas!$H:$H,([1]Rejeitadas!$F:$F=B890)*([1]Rejeitadas!$G:$G=P890))</f>
        <v>#VALUE!</v>
      </c>
    </row>
    <row r="891" spans="1:23" ht="15.75" customHeight="1">
      <c r="A891" s="2">
        <v>889</v>
      </c>
      <c r="B891" s="1">
        <v>4223101059716</v>
      </c>
      <c r="C891" s="1" t="s">
        <v>3157</v>
      </c>
      <c r="D891" s="1">
        <v>31</v>
      </c>
      <c r="E891" s="1" t="s">
        <v>3158</v>
      </c>
      <c r="F891" s="1" t="s">
        <v>3159</v>
      </c>
      <c r="G891" s="1">
        <v>546545</v>
      </c>
      <c r="H891" s="1" t="s">
        <v>114</v>
      </c>
      <c r="I891" s="1" t="s">
        <v>217</v>
      </c>
      <c r="J891" s="1">
        <v>303010193</v>
      </c>
      <c r="K891" s="1" t="s">
        <v>417</v>
      </c>
      <c r="L891" s="1" t="s">
        <v>392</v>
      </c>
      <c r="M891" s="1" t="s">
        <v>318</v>
      </c>
      <c r="N891" s="1" t="s">
        <v>54</v>
      </c>
      <c r="O891" s="1">
        <v>420540</v>
      </c>
      <c r="P891" s="1">
        <v>2691841</v>
      </c>
      <c r="Q891" s="1" t="s">
        <v>55</v>
      </c>
      <c r="R891" s="1" t="s">
        <v>32</v>
      </c>
      <c r="S891" s="1" t="s">
        <v>334</v>
      </c>
      <c r="T891" s="1" t="s">
        <v>56</v>
      </c>
      <c r="U891" s="1" t="s">
        <v>442</v>
      </c>
      <c r="V891" s="1" t="s">
        <v>2506</v>
      </c>
      <c r="W891" t="e" cm="1" vm="1">
        <f t="array" ref="W891">_xlfn._xlws.FILTER([1]Rejeitadas!$H:$H,([1]Rejeitadas!$F:$F=B891)*([1]Rejeitadas!$G:$G=P891))</f>
        <v>#VALUE!</v>
      </c>
    </row>
    <row r="892" spans="1:23" ht="15.75" customHeight="1">
      <c r="A892" s="2">
        <v>890</v>
      </c>
      <c r="B892" s="1">
        <v>4223101165470</v>
      </c>
      <c r="C892" s="1" t="s">
        <v>3160</v>
      </c>
      <c r="D892" s="1">
        <v>45</v>
      </c>
      <c r="E892" s="1" t="s">
        <v>3161</v>
      </c>
      <c r="F892" s="1" t="s">
        <v>3162</v>
      </c>
      <c r="G892" s="1">
        <v>273984</v>
      </c>
      <c r="H892" s="1">
        <v>708600069213881</v>
      </c>
      <c r="I892" s="1" t="s">
        <v>3163</v>
      </c>
      <c r="J892" s="1">
        <v>415010012</v>
      </c>
      <c r="K892" s="1" t="s">
        <v>40</v>
      </c>
      <c r="L892" s="1" t="s">
        <v>220</v>
      </c>
      <c r="M892" s="1" t="s">
        <v>188</v>
      </c>
      <c r="N892" s="1" t="s">
        <v>30</v>
      </c>
      <c r="O892" s="1">
        <v>421660</v>
      </c>
      <c r="P892" s="1">
        <v>2555646</v>
      </c>
      <c r="Q892" s="1" t="s">
        <v>43</v>
      </c>
      <c r="R892" s="1" t="s">
        <v>66</v>
      </c>
      <c r="S892" s="1" t="s">
        <v>334</v>
      </c>
      <c r="T892" s="1" t="s">
        <v>34</v>
      </c>
      <c r="W892" t="e" cm="1" vm="1">
        <f t="array" ref="W892">_xlfn._xlws.FILTER([1]Rejeitadas!$H:$H,([1]Rejeitadas!$F:$F=B892)*([1]Rejeitadas!$G:$G=P892))</f>
        <v>#VALUE!</v>
      </c>
    </row>
    <row r="893" spans="1:23" ht="15.75" customHeight="1">
      <c r="A893" s="2">
        <v>891</v>
      </c>
      <c r="B893" s="1">
        <v>4223101143085</v>
      </c>
      <c r="C893" s="1" t="s">
        <v>3160</v>
      </c>
      <c r="D893" s="1">
        <v>45</v>
      </c>
      <c r="E893" s="1" t="s">
        <v>3161</v>
      </c>
      <c r="F893" s="1" t="s">
        <v>3162</v>
      </c>
      <c r="G893" s="1">
        <v>273984</v>
      </c>
      <c r="H893" s="1">
        <v>708600069213881</v>
      </c>
      <c r="I893" s="1" t="s">
        <v>3163</v>
      </c>
      <c r="J893" s="1">
        <v>415010012</v>
      </c>
      <c r="K893" s="1" t="s">
        <v>40</v>
      </c>
      <c r="L893" s="1" t="s">
        <v>106</v>
      </c>
      <c r="M893" s="1" t="s">
        <v>220</v>
      </c>
      <c r="N893" s="1" t="s">
        <v>30</v>
      </c>
      <c r="O893" s="1">
        <v>421660</v>
      </c>
      <c r="P893" s="1">
        <v>2555646</v>
      </c>
      <c r="Q893" s="1" t="s">
        <v>43</v>
      </c>
      <c r="R893" s="1" t="s">
        <v>66</v>
      </c>
      <c r="S893" s="1" t="s">
        <v>334</v>
      </c>
      <c r="T893" s="1" t="s">
        <v>34</v>
      </c>
      <c r="W893" t="e" cm="1" vm="1">
        <f t="array" ref="W893">_xlfn._xlws.FILTER([1]Rejeitadas!$H:$H,([1]Rejeitadas!$F:$F=B893)*([1]Rejeitadas!$G:$G=P893))</f>
        <v>#VALUE!</v>
      </c>
    </row>
    <row r="894" spans="1:23" ht="15.75" customHeight="1">
      <c r="A894" s="2">
        <v>892</v>
      </c>
      <c r="B894" s="1">
        <v>4223101136782</v>
      </c>
      <c r="C894" s="1" t="s">
        <v>3164</v>
      </c>
      <c r="D894" s="1">
        <v>78</v>
      </c>
      <c r="E894" s="1" t="s">
        <v>3165</v>
      </c>
      <c r="F894" s="1" t="s">
        <v>3166</v>
      </c>
      <c r="G894" s="1">
        <v>907529</v>
      </c>
      <c r="H894" s="1" t="s">
        <v>25</v>
      </c>
      <c r="I894" s="1" t="s">
        <v>139</v>
      </c>
      <c r="J894" s="1">
        <v>303040149</v>
      </c>
      <c r="K894" s="1" t="s">
        <v>140</v>
      </c>
      <c r="L894" s="1" t="s">
        <v>63</v>
      </c>
      <c r="M894" s="1" t="s">
        <v>242</v>
      </c>
      <c r="N894" s="1" t="s">
        <v>30</v>
      </c>
      <c r="O894" s="1">
        <v>420540</v>
      </c>
      <c r="P894" s="1">
        <v>2691841</v>
      </c>
      <c r="Q894" s="1" t="s">
        <v>143</v>
      </c>
      <c r="R894" s="1" t="s">
        <v>32</v>
      </c>
      <c r="S894" s="1" t="s">
        <v>334</v>
      </c>
      <c r="T894" s="1" t="s">
        <v>98</v>
      </c>
      <c r="U894" s="1" t="s">
        <v>3167</v>
      </c>
      <c r="V894" s="1" t="s">
        <v>3168</v>
      </c>
      <c r="W894" cm="1">
        <f t="array" ref="W894">_xlfn._xlws.FILTER([1]Rejeitadas!$H:$H,([1]Rejeitadas!$F:$F=B894)*([1]Rejeitadas!$G:$G=P894))</f>
        <v>990.15</v>
      </c>
    </row>
    <row r="895" spans="1:23" ht="15.75" customHeight="1">
      <c r="A895" s="2">
        <v>893</v>
      </c>
      <c r="B895" s="1">
        <v>4223101185853</v>
      </c>
      <c r="C895" s="1" t="s">
        <v>3169</v>
      </c>
      <c r="D895" s="1">
        <v>58</v>
      </c>
      <c r="E895" s="1" t="s">
        <v>3170</v>
      </c>
      <c r="F895" s="1" t="s">
        <v>3171</v>
      </c>
      <c r="G895" s="1">
        <v>75124</v>
      </c>
      <c r="H895" s="1" t="s">
        <v>38</v>
      </c>
      <c r="I895" s="1" t="s">
        <v>3172</v>
      </c>
      <c r="J895" s="1">
        <v>416020194</v>
      </c>
      <c r="K895" s="1" t="s">
        <v>3173</v>
      </c>
      <c r="L895" s="1" t="s">
        <v>88</v>
      </c>
      <c r="M895" s="1" t="s">
        <v>585</v>
      </c>
      <c r="N895" s="1" t="s">
        <v>30</v>
      </c>
      <c r="O895" s="1">
        <v>420540</v>
      </c>
      <c r="P895" s="1">
        <v>19445</v>
      </c>
      <c r="Q895" s="1" t="s">
        <v>107</v>
      </c>
      <c r="R895" s="1" t="s">
        <v>32</v>
      </c>
      <c r="S895" s="1" t="s">
        <v>334</v>
      </c>
      <c r="T895" s="1" t="s">
        <v>34</v>
      </c>
      <c r="W895" cm="1">
        <f t="array" ref="W895">_xlfn._xlws.FILTER([1]Rejeitadas!$H:$H,([1]Rejeitadas!$F:$F=B895)*([1]Rejeitadas!$G:$G=P895))</f>
        <v>3814.58</v>
      </c>
    </row>
    <row r="896" spans="1:23" ht="15.75" customHeight="1">
      <c r="A896" s="2">
        <v>894</v>
      </c>
      <c r="B896" s="1">
        <v>4223100968658</v>
      </c>
      <c r="C896" s="1" t="s">
        <v>3174</v>
      </c>
      <c r="D896" s="1">
        <v>0</v>
      </c>
      <c r="E896" s="1" t="s">
        <v>3175</v>
      </c>
      <c r="F896" s="1" t="s">
        <v>3176</v>
      </c>
      <c r="G896" s="1">
        <v>752041</v>
      </c>
      <c r="H896" s="1">
        <v>708206146042747</v>
      </c>
      <c r="I896" s="1" t="s">
        <v>3177</v>
      </c>
      <c r="J896" s="1">
        <v>209040033</v>
      </c>
      <c r="K896" s="1" t="s">
        <v>1996</v>
      </c>
      <c r="L896" s="1" t="s">
        <v>1192</v>
      </c>
      <c r="M896" s="1" t="s">
        <v>593</v>
      </c>
      <c r="N896" s="1" t="s">
        <v>30</v>
      </c>
      <c r="O896" s="1">
        <v>420540</v>
      </c>
      <c r="P896" s="1">
        <v>2691868</v>
      </c>
      <c r="Q896" s="1" t="s">
        <v>230</v>
      </c>
      <c r="R896" s="1" t="s">
        <v>66</v>
      </c>
      <c r="S896" s="1" t="s">
        <v>334</v>
      </c>
      <c r="T896" s="1" t="s">
        <v>34</v>
      </c>
      <c r="W896" t="e" cm="1" vm="1">
        <f t="array" ref="W896">_xlfn._xlws.FILTER([1]Rejeitadas!$H:$H,([1]Rejeitadas!$F:$F=B896)*([1]Rejeitadas!$G:$G=P896))</f>
        <v>#VALUE!</v>
      </c>
    </row>
    <row r="897" spans="1:23" ht="15.75" customHeight="1">
      <c r="A897" s="2">
        <v>895</v>
      </c>
      <c r="B897" s="1">
        <v>4223101169936</v>
      </c>
      <c r="C897" s="1" t="s">
        <v>3174</v>
      </c>
      <c r="D897" s="1">
        <v>1</v>
      </c>
      <c r="E897" s="1" t="s">
        <v>3175</v>
      </c>
      <c r="F897" s="1" t="s">
        <v>3176</v>
      </c>
      <c r="G897" s="1">
        <v>752041</v>
      </c>
      <c r="H897" s="1">
        <v>708206146042747</v>
      </c>
      <c r="I897" s="1" t="s">
        <v>3177</v>
      </c>
      <c r="J897" s="1">
        <v>209040033</v>
      </c>
      <c r="K897" s="1" t="s">
        <v>1996</v>
      </c>
      <c r="L897" s="1" t="s">
        <v>96</v>
      </c>
      <c r="M897" s="1" t="s">
        <v>370</v>
      </c>
      <c r="N897" s="1" t="s">
        <v>30</v>
      </c>
      <c r="O897" s="1">
        <v>420540</v>
      </c>
      <c r="P897" s="1">
        <v>2691868</v>
      </c>
      <c r="Q897" s="1" t="s">
        <v>230</v>
      </c>
      <c r="R897" s="1" t="s">
        <v>66</v>
      </c>
      <c r="S897" s="1" t="s">
        <v>334</v>
      </c>
      <c r="T897" s="1" t="s">
        <v>34</v>
      </c>
      <c r="W897" t="e" cm="1" vm="1">
        <f t="array" ref="W897">_xlfn._xlws.FILTER([1]Rejeitadas!$H:$H,([1]Rejeitadas!$F:$F=B897)*([1]Rejeitadas!$G:$G=P897))</f>
        <v>#VALUE!</v>
      </c>
    </row>
    <row r="898" spans="1:23" ht="15.75" customHeight="1">
      <c r="A898" s="2">
        <v>896</v>
      </c>
      <c r="B898" s="1">
        <v>4223101163611</v>
      </c>
      <c r="C898" s="1" t="s">
        <v>3174</v>
      </c>
      <c r="D898" s="1">
        <v>1</v>
      </c>
      <c r="E898" s="1" t="s">
        <v>3175</v>
      </c>
      <c r="F898" s="1" t="s">
        <v>3176</v>
      </c>
      <c r="G898" s="1">
        <v>752041</v>
      </c>
      <c r="H898" s="1">
        <v>708206146042747</v>
      </c>
      <c r="I898" s="1" t="s">
        <v>3177</v>
      </c>
      <c r="J898" s="1">
        <v>415010012</v>
      </c>
      <c r="K898" s="1" t="s">
        <v>40</v>
      </c>
      <c r="L898" s="1" t="s">
        <v>593</v>
      </c>
      <c r="M898" s="1" t="s">
        <v>28</v>
      </c>
      <c r="N898" s="1" t="s">
        <v>30</v>
      </c>
      <c r="O898" s="1">
        <v>420540</v>
      </c>
      <c r="P898" s="1">
        <v>2691868</v>
      </c>
      <c r="Q898" s="1" t="s">
        <v>230</v>
      </c>
      <c r="R898" s="1" t="s">
        <v>66</v>
      </c>
      <c r="S898" s="1" t="s">
        <v>334</v>
      </c>
      <c r="T898" s="1" t="s">
        <v>34</v>
      </c>
      <c r="W898" t="e" cm="1" vm="1">
        <f t="array" ref="W898">_xlfn._xlws.FILTER([1]Rejeitadas!$H:$H,([1]Rejeitadas!$F:$F=B898)*([1]Rejeitadas!$G:$G=P898))</f>
        <v>#VALUE!</v>
      </c>
    </row>
    <row r="899" spans="1:23" ht="15.75" customHeight="1">
      <c r="A899" s="2">
        <v>897</v>
      </c>
      <c r="B899" s="1">
        <v>4223101169925</v>
      </c>
      <c r="C899" s="1" t="s">
        <v>3174</v>
      </c>
      <c r="D899" s="1">
        <v>1</v>
      </c>
      <c r="E899" s="1" t="s">
        <v>3175</v>
      </c>
      <c r="F899" s="1" t="s">
        <v>3176</v>
      </c>
      <c r="G899" s="1">
        <v>752041</v>
      </c>
      <c r="H899" s="1">
        <v>708206146042747</v>
      </c>
      <c r="I899" s="1" t="s">
        <v>3177</v>
      </c>
      <c r="J899" s="1">
        <v>415010012</v>
      </c>
      <c r="K899" s="1" t="s">
        <v>40</v>
      </c>
      <c r="L899" s="1" t="s">
        <v>28</v>
      </c>
      <c r="M899" s="1" t="s">
        <v>96</v>
      </c>
      <c r="N899" s="1" t="s">
        <v>30</v>
      </c>
      <c r="O899" s="1">
        <v>420540</v>
      </c>
      <c r="P899" s="1">
        <v>2691868</v>
      </c>
      <c r="Q899" s="1" t="s">
        <v>230</v>
      </c>
      <c r="R899" s="1" t="s">
        <v>66</v>
      </c>
      <c r="S899" s="1" t="s">
        <v>334</v>
      </c>
      <c r="T899" s="1" t="s">
        <v>34</v>
      </c>
      <c r="W899" t="e" cm="1" vm="1">
        <f t="array" ref="W899">_xlfn._xlws.FILTER([1]Rejeitadas!$H:$H,([1]Rejeitadas!$F:$F=B899)*([1]Rejeitadas!$G:$G=P899))</f>
        <v>#VALUE!</v>
      </c>
    </row>
    <row r="900" spans="1:23" ht="15.75" customHeight="1">
      <c r="A900" s="2">
        <v>898</v>
      </c>
      <c r="B900" s="1">
        <v>4223500046139</v>
      </c>
      <c r="C900" s="1" t="s">
        <v>3178</v>
      </c>
      <c r="D900" s="1">
        <v>52</v>
      </c>
      <c r="E900" s="1" t="s">
        <v>3179</v>
      </c>
      <c r="F900" s="1" t="s">
        <v>3180</v>
      </c>
      <c r="G900" s="1">
        <v>689201</v>
      </c>
      <c r="H900" s="1" t="s">
        <v>38</v>
      </c>
      <c r="I900" s="1" t="s">
        <v>95</v>
      </c>
      <c r="J900" s="1">
        <v>415010012</v>
      </c>
      <c r="K900" s="1" t="s">
        <v>40</v>
      </c>
      <c r="L900" s="1" t="s">
        <v>573</v>
      </c>
      <c r="M900" s="1" t="s">
        <v>290</v>
      </c>
      <c r="N900" s="1" t="s">
        <v>30</v>
      </c>
      <c r="O900" s="1">
        <v>421660</v>
      </c>
      <c r="P900" s="1">
        <v>2555646</v>
      </c>
      <c r="Q900" s="1" t="s">
        <v>43</v>
      </c>
      <c r="R900" s="1" t="s">
        <v>32</v>
      </c>
      <c r="S900" s="1" t="s">
        <v>334</v>
      </c>
      <c r="T900" s="1" t="s">
        <v>34</v>
      </c>
      <c r="U900" s="1" t="s">
        <v>2804</v>
      </c>
      <c r="V900" s="1" t="s">
        <v>3181</v>
      </c>
      <c r="W900" t="e" cm="1" vm="1">
        <f t="array" ref="W900">_xlfn._xlws.FILTER([1]Rejeitadas!$H:$H,([1]Rejeitadas!$F:$F=B900)*([1]Rejeitadas!$G:$G=P900))</f>
        <v>#VALUE!</v>
      </c>
    </row>
    <row r="901" spans="1:23" ht="15.75" customHeight="1">
      <c r="A901" s="2">
        <v>899</v>
      </c>
      <c r="B901" s="1">
        <v>4223101144724</v>
      </c>
      <c r="C901" s="1" t="s">
        <v>3182</v>
      </c>
      <c r="D901" s="1">
        <v>85</v>
      </c>
      <c r="E901" s="1" t="s">
        <v>3183</v>
      </c>
      <c r="F901" s="1" t="s">
        <v>3184</v>
      </c>
      <c r="G901" s="1">
        <v>907816</v>
      </c>
      <c r="H901" s="1" t="s">
        <v>38</v>
      </c>
      <c r="I901" s="1" t="s">
        <v>3185</v>
      </c>
      <c r="J901" s="1">
        <v>303040165</v>
      </c>
      <c r="K901" s="1" t="s">
        <v>454</v>
      </c>
      <c r="L901" s="1" t="s">
        <v>64</v>
      </c>
      <c r="M901" s="1" t="s">
        <v>300</v>
      </c>
      <c r="N901" s="1" t="s">
        <v>30</v>
      </c>
      <c r="O901" s="1">
        <v>420540</v>
      </c>
      <c r="P901" s="1">
        <v>2691841</v>
      </c>
      <c r="Q901" s="1" t="s">
        <v>143</v>
      </c>
      <c r="R901" s="1" t="s">
        <v>32</v>
      </c>
      <c r="S901" s="1" t="s">
        <v>334</v>
      </c>
      <c r="T901" s="1" t="s">
        <v>98</v>
      </c>
      <c r="U901" s="1" t="s">
        <v>442</v>
      </c>
      <c r="V901" s="1" t="s">
        <v>3119</v>
      </c>
      <c r="W901" cm="1">
        <f t="array" ref="W901">_xlfn._xlws.FILTER([1]Rejeitadas!$H:$H,([1]Rejeitadas!$F:$F=B901)*([1]Rejeitadas!$G:$G=P901))</f>
        <v>120.83</v>
      </c>
    </row>
    <row r="902" spans="1:23" ht="15.75" customHeight="1">
      <c r="A902" s="2">
        <v>900</v>
      </c>
      <c r="B902" s="1">
        <v>4223101044635</v>
      </c>
      <c r="C902" s="1" t="s">
        <v>3186</v>
      </c>
      <c r="D902" s="1">
        <v>63</v>
      </c>
      <c r="E902" s="1" t="s">
        <v>3187</v>
      </c>
      <c r="F902" s="1" t="s">
        <v>3188</v>
      </c>
      <c r="G902" s="1">
        <v>550439</v>
      </c>
      <c r="H902" s="1" t="s">
        <v>49</v>
      </c>
      <c r="I902" s="1" t="s">
        <v>3189</v>
      </c>
      <c r="J902" s="1">
        <v>201010534</v>
      </c>
      <c r="K902" s="1" t="s">
        <v>2354</v>
      </c>
      <c r="L902" s="4">
        <v>44929</v>
      </c>
      <c r="M902" s="4">
        <v>44997</v>
      </c>
      <c r="N902" s="1" t="s">
        <v>117</v>
      </c>
      <c r="O902" s="1">
        <v>420540</v>
      </c>
      <c r="P902" s="1">
        <v>2691841</v>
      </c>
      <c r="Q902" s="1" t="s">
        <v>55</v>
      </c>
      <c r="R902" s="1" t="s">
        <v>32</v>
      </c>
      <c r="S902" s="1" t="s">
        <v>334</v>
      </c>
      <c r="T902" s="1" t="s">
        <v>56</v>
      </c>
      <c r="U902" s="1" t="s">
        <v>3190</v>
      </c>
      <c r="V902" s="1" t="s">
        <v>3191</v>
      </c>
      <c r="W902" t="e" cm="1" vm="1">
        <f t="array" ref="W902">_xlfn._xlws.FILTER([1]Rejeitadas!$H:$H,([1]Rejeitadas!$F:$F=B902)*([1]Rejeitadas!$G:$G=P902))</f>
        <v>#VALUE!</v>
      </c>
    </row>
    <row r="903" spans="1:23" ht="15.75" customHeight="1">
      <c r="A903" s="2">
        <v>901</v>
      </c>
      <c r="B903" s="1">
        <v>4223101047418</v>
      </c>
      <c r="C903" s="1" t="s">
        <v>3192</v>
      </c>
      <c r="D903" s="1">
        <v>47</v>
      </c>
      <c r="E903" s="1" t="s">
        <v>3193</v>
      </c>
      <c r="F903" s="1" t="s">
        <v>3194</v>
      </c>
      <c r="G903" s="1">
        <v>1100845</v>
      </c>
      <c r="H903" s="1">
        <v>705206463182978</v>
      </c>
      <c r="I903" s="1" t="s">
        <v>3195</v>
      </c>
      <c r="J903" s="1">
        <v>406030103</v>
      </c>
      <c r="K903" s="1" t="s">
        <v>3196</v>
      </c>
      <c r="L903" s="1" t="s">
        <v>321</v>
      </c>
      <c r="M903" s="1" t="s">
        <v>486</v>
      </c>
      <c r="N903" s="1" t="s">
        <v>30</v>
      </c>
      <c r="O903" s="1">
        <v>421660</v>
      </c>
      <c r="P903" s="1">
        <v>2302969</v>
      </c>
      <c r="Q903" s="1" t="s">
        <v>539</v>
      </c>
      <c r="R903" s="1" t="s">
        <v>66</v>
      </c>
      <c r="S903" s="1" t="s">
        <v>334</v>
      </c>
      <c r="T903" s="1" t="s">
        <v>34</v>
      </c>
      <c r="W903" t="e" cm="1" vm="1">
        <f t="array" ref="W903">_xlfn._xlws.FILTER([1]Rejeitadas!$H:$H,([1]Rejeitadas!$F:$F=B903)*([1]Rejeitadas!$G:$G=P903))</f>
        <v>#VALUE!</v>
      </c>
    </row>
    <row r="904" spans="1:23" ht="15.75" customHeight="1">
      <c r="A904" s="2">
        <v>902</v>
      </c>
      <c r="B904" s="1">
        <v>4223101108644</v>
      </c>
      <c r="C904" s="1" t="s">
        <v>3192</v>
      </c>
      <c r="D904" s="1">
        <v>47</v>
      </c>
      <c r="E904" s="1" t="s">
        <v>3193</v>
      </c>
      <c r="F904" s="1" t="s">
        <v>3194</v>
      </c>
      <c r="G904" s="1">
        <v>1100845</v>
      </c>
      <c r="H904" s="1">
        <v>705206463182978</v>
      </c>
      <c r="I904" s="1" t="s">
        <v>3195</v>
      </c>
      <c r="J904" s="1">
        <v>406030103</v>
      </c>
      <c r="K904" s="1" t="s">
        <v>3196</v>
      </c>
      <c r="L904" s="1" t="s">
        <v>486</v>
      </c>
      <c r="M904" s="1" t="s">
        <v>393</v>
      </c>
      <c r="N904" s="1" t="s">
        <v>30</v>
      </c>
      <c r="O904" s="1">
        <v>421660</v>
      </c>
      <c r="P904" s="1">
        <v>2302969</v>
      </c>
      <c r="Q904" s="1" t="s">
        <v>539</v>
      </c>
      <c r="R904" s="1" t="s">
        <v>66</v>
      </c>
      <c r="S904" s="1" t="s">
        <v>334</v>
      </c>
      <c r="T904" s="1" t="s">
        <v>34</v>
      </c>
      <c r="W904" t="e" cm="1" vm="1">
        <f t="array" ref="W904">_xlfn._xlws.FILTER([1]Rejeitadas!$H:$H,([1]Rejeitadas!$F:$F=B904)*([1]Rejeitadas!$G:$G=P904))</f>
        <v>#VALUE!</v>
      </c>
    </row>
    <row r="905" spans="1:23" ht="15.75" customHeight="1">
      <c r="A905" s="2">
        <v>903</v>
      </c>
      <c r="B905" s="1">
        <v>4223101165283</v>
      </c>
      <c r="C905" s="1" t="s">
        <v>3197</v>
      </c>
      <c r="D905" s="1">
        <v>13</v>
      </c>
      <c r="E905" s="1" t="s">
        <v>3198</v>
      </c>
      <c r="F905" s="1" t="s">
        <v>3199</v>
      </c>
      <c r="G905" s="1">
        <v>620736</v>
      </c>
      <c r="H905" s="1">
        <v>700904945240996</v>
      </c>
      <c r="I905" s="1" t="s">
        <v>1763</v>
      </c>
      <c r="J905" s="1">
        <v>408050519</v>
      </c>
      <c r="K905" s="1" t="s">
        <v>948</v>
      </c>
      <c r="L905" s="1" t="s">
        <v>275</v>
      </c>
      <c r="M905" s="1" t="s">
        <v>751</v>
      </c>
      <c r="N905" s="1" t="s">
        <v>30</v>
      </c>
      <c r="O905" s="1">
        <v>420540</v>
      </c>
      <c r="P905" s="1">
        <v>2691868</v>
      </c>
      <c r="Q905" s="1" t="s">
        <v>230</v>
      </c>
      <c r="R905" s="1" t="s">
        <v>66</v>
      </c>
      <c r="S905" s="1" t="s">
        <v>334</v>
      </c>
      <c r="T905" s="1" t="s">
        <v>34</v>
      </c>
      <c r="W905" t="e" cm="1" vm="1">
        <f t="array" ref="W905">_xlfn._xlws.FILTER([1]Rejeitadas!$H:$H,([1]Rejeitadas!$F:$F=B905)*([1]Rejeitadas!$G:$G=P905))</f>
        <v>#VALUE!</v>
      </c>
    </row>
    <row r="906" spans="1:23" ht="15.75" customHeight="1">
      <c r="A906" s="2">
        <v>904</v>
      </c>
      <c r="B906" s="1">
        <v>4223101017883</v>
      </c>
      <c r="C906" s="1" t="s">
        <v>3197</v>
      </c>
      <c r="D906" s="1">
        <v>13</v>
      </c>
      <c r="E906" s="1" t="s">
        <v>3198</v>
      </c>
      <c r="F906" s="1" t="s">
        <v>3199</v>
      </c>
      <c r="G906" s="1">
        <v>620736</v>
      </c>
      <c r="H906" s="1">
        <v>700904945240996</v>
      </c>
      <c r="I906" s="1" t="s">
        <v>1763</v>
      </c>
      <c r="J906" s="1">
        <v>408050519</v>
      </c>
      <c r="K906" s="1" t="s">
        <v>948</v>
      </c>
      <c r="L906" s="1" t="s">
        <v>1081</v>
      </c>
      <c r="M906" s="1" t="s">
        <v>275</v>
      </c>
      <c r="N906" s="1" t="s">
        <v>30</v>
      </c>
      <c r="O906" s="1">
        <v>420540</v>
      </c>
      <c r="P906" s="1">
        <v>2691868</v>
      </c>
      <c r="Q906" s="1" t="s">
        <v>230</v>
      </c>
      <c r="R906" s="1" t="s">
        <v>66</v>
      </c>
      <c r="S906" s="1" t="s">
        <v>334</v>
      </c>
      <c r="T906" s="1" t="s">
        <v>34</v>
      </c>
      <c r="W906" t="e" cm="1" vm="1">
        <f t="array" ref="W906">_xlfn._xlws.FILTER([1]Rejeitadas!$H:$H,([1]Rejeitadas!$F:$F=B906)*([1]Rejeitadas!$G:$G=P906))</f>
        <v>#VALUE!</v>
      </c>
    </row>
    <row r="907" spans="1:23" ht="15.75" customHeight="1">
      <c r="A907" s="2">
        <v>905</v>
      </c>
      <c r="B907" s="1">
        <v>4223101016607</v>
      </c>
      <c r="C907" s="1" t="s">
        <v>3200</v>
      </c>
      <c r="D907" s="1">
        <v>38</v>
      </c>
      <c r="E907" s="1" t="s">
        <v>3201</v>
      </c>
      <c r="F907" s="1" t="s">
        <v>3202</v>
      </c>
      <c r="G907" s="1">
        <v>1108493</v>
      </c>
      <c r="H907" s="1" t="s">
        <v>38</v>
      </c>
      <c r="I907" s="1" t="s">
        <v>342</v>
      </c>
      <c r="J907" s="1">
        <v>415010012</v>
      </c>
      <c r="K907" s="1" t="s">
        <v>40</v>
      </c>
      <c r="L907" s="1" t="s">
        <v>1081</v>
      </c>
      <c r="M907" s="1" t="s">
        <v>652</v>
      </c>
      <c r="N907" s="1" t="s">
        <v>30</v>
      </c>
      <c r="O907" s="1">
        <v>421660</v>
      </c>
      <c r="P907" s="1">
        <v>2555646</v>
      </c>
      <c r="Q907" s="1" t="s">
        <v>43</v>
      </c>
      <c r="R907" s="1" t="s">
        <v>32</v>
      </c>
      <c r="S907" s="1" t="s">
        <v>334</v>
      </c>
      <c r="T907" s="1" t="s">
        <v>98</v>
      </c>
      <c r="U907" s="1" t="s">
        <v>2804</v>
      </c>
      <c r="V907" s="1" t="s">
        <v>3203</v>
      </c>
      <c r="W907" cm="1">
        <f t="array" ref="W907">_xlfn._xlws.FILTER([1]Rejeitadas!$H:$H,([1]Rejeitadas!$F:$F=B907)*([1]Rejeitadas!$G:$G=P907))</f>
        <v>2523.42</v>
      </c>
    </row>
    <row r="908" spans="1:23" ht="15.75" customHeight="1">
      <c r="A908" s="2">
        <v>906</v>
      </c>
      <c r="B908" s="1">
        <v>4223101160454</v>
      </c>
      <c r="C908" s="1" t="s">
        <v>3204</v>
      </c>
      <c r="D908" s="1">
        <v>33</v>
      </c>
      <c r="E908" s="1" t="s">
        <v>3205</v>
      </c>
      <c r="F908" s="1" t="s">
        <v>3206</v>
      </c>
      <c r="G908" s="1">
        <v>34424</v>
      </c>
      <c r="H908" s="1" t="s">
        <v>114</v>
      </c>
      <c r="I908" s="1" t="s">
        <v>1129</v>
      </c>
      <c r="J908" s="1">
        <v>303080094</v>
      </c>
      <c r="K908" s="1" t="s">
        <v>2922</v>
      </c>
      <c r="L908" s="1" t="s">
        <v>63</v>
      </c>
      <c r="M908" s="1" t="s">
        <v>106</v>
      </c>
      <c r="N908" s="1" t="s">
        <v>54</v>
      </c>
      <c r="O908" s="1">
        <v>421725</v>
      </c>
      <c r="P908" s="1">
        <v>2302950</v>
      </c>
      <c r="Q908" s="1" t="s">
        <v>2923</v>
      </c>
      <c r="R908" s="1" t="s">
        <v>32</v>
      </c>
      <c r="S908" s="1" t="s">
        <v>334</v>
      </c>
      <c r="T908" s="1" t="s">
        <v>56</v>
      </c>
      <c r="U908" s="1" t="s">
        <v>442</v>
      </c>
      <c r="V908" s="1" t="s">
        <v>3119</v>
      </c>
      <c r="W908" t="e" cm="1" vm="1">
        <f t="array" ref="W908">_xlfn._xlws.FILTER([1]Rejeitadas!$H:$H,([1]Rejeitadas!$F:$F=B908)*([1]Rejeitadas!$G:$G=P908))</f>
        <v>#VALUE!</v>
      </c>
    </row>
    <row r="909" spans="1:23" ht="15.75" customHeight="1">
      <c r="A909" s="2">
        <v>907</v>
      </c>
      <c r="B909" s="1">
        <v>4223101218006</v>
      </c>
      <c r="C909" s="1" t="s">
        <v>3207</v>
      </c>
      <c r="D909" s="1">
        <v>33</v>
      </c>
      <c r="E909" s="1" t="s">
        <v>3205</v>
      </c>
      <c r="F909" s="1" t="s">
        <v>3208</v>
      </c>
      <c r="G909" s="1">
        <v>34424</v>
      </c>
      <c r="H909" s="1" t="s">
        <v>38</v>
      </c>
      <c r="I909" s="1" t="s">
        <v>1129</v>
      </c>
      <c r="J909" s="1">
        <v>303080094</v>
      </c>
      <c r="K909" s="1" t="s">
        <v>1130</v>
      </c>
      <c r="L909" s="1" t="s">
        <v>142</v>
      </c>
      <c r="M909" s="1" t="s">
        <v>88</v>
      </c>
      <c r="N909" s="1" t="s">
        <v>30</v>
      </c>
      <c r="O909" s="1">
        <v>421725</v>
      </c>
      <c r="P909" s="1">
        <v>2302950</v>
      </c>
      <c r="Q909" s="1" t="s">
        <v>461</v>
      </c>
      <c r="R909" s="1" t="s">
        <v>32</v>
      </c>
      <c r="S909" s="1" t="s">
        <v>334</v>
      </c>
      <c r="T909" s="1" t="s">
        <v>98</v>
      </c>
      <c r="U909" s="1" t="s">
        <v>442</v>
      </c>
      <c r="V909" s="1" t="s">
        <v>3119</v>
      </c>
      <c r="W909" cm="1">
        <f t="array" ref="W909">_xlfn._xlws.FILTER([1]Rejeitadas!$H:$H,([1]Rejeitadas!$F:$F=B909)*([1]Rejeitadas!$G:$G=P909))</f>
        <v>182.57</v>
      </c>
    </row>
    <row r="910" spans="1:23" ht="15.75" customHeight="1">
      <c r="A910" s="2">
        <v>908</v>
      </c>
      <c r="B910" s="1">
        <v>4223101030808</v>
      </c>
      <c r="C910" s="1" t="s">
        <v>3209</v>
      </c>
      <c r="D910" s="1">
        <v>38</v>
      </c>
      <c r="E910" s="1" t="s">
        <v>3210</v>
      </c>
      <c r="F910" s="1" t="s">
        <v>3211</v>
      </c>
      <c r="G910" s="1">
        <v>1082861</v>
      </c>
      <c r="H910" s="1">
        <v>708008856718529</v>
      </c>
      <c r="I910" s="1" t="s">
        <v>761</v>
      </c>
      <c r="J910" s="1">
        <v>415010012</v>
      </c>
      <c r="K910" s="1" t="s">
        <v>40</v>
      </c>
      <c r="L910" s="1" t="s">
        <v>652</v>
      </c>
      <c r="M910" s="1" t="s">
        <v>647</v>
      </c>
      <c r="N910" s="1" t="s">
        <v>30</v>
      </c>
      <c r="O910" s="1">
        <v>421660</v>
      </c>
      <c r="P910" s="1">
        <v>2555646</v>
      </c>
      <c r="Q910" s="1" t="s">
        <v>43</v>
      </c>
      <c r="R910" s="1" t="s">
        <v>66</v>
      </c>
      <c r="S910" s="1" t="s">
        <v>334</v>
      </c>
      <c r="T910" s="1" t="s">
        <v>34</v>
      </c>
      <c r="W910" cm="1">
        <f t="array" ref="W910">_xlfn._xlws.FILTER([1]Rejeitadas!$H:$H,([1]Rejeitadas!$F:$F=B910)*([1]Rejeitadas!$G:$G=P910))</f>
        <v>1941.07</v>
      </c>
    </row>
    <row r="911" spans="1:23" ht="15.75" customHeight="1">
      <c r="A911" s="2">
        <v>909</v>
      </c>
      <c r="B911" s="1">
        <v>4223101069902</v>
      </c>
      <c r="C911" s="1" t="s">
        <v>3209</v>
      </c>
      <c r="D911" s="1">
        <v>38</v>
      </c>
      <c r="E911" s="1" t="s">
        <v>3210</v>
      </c>
      <c r="F911" s="1" t="s">
        <v>3211</v>
      </c>
      <c r="G911" s="1">
        <v>1082861</v>
      </c>
      <c r="H911" s="1">
        <v>708008856718529</v>
      </c>
      <c r="I911" s="1" t="s">
        <v>1403</v>
      </c>
      <c r="J911" s="1">
        <v>415010012</v>
      </c>
      <c r="K911" s="1" t="s">
        <v>40</v>
      </c>
      <c r="L911" s="1" t="s">
        <v>647</v>
      </c>
      <c r="M911" s="1" t="s">
        <v>393</v>
      </c>
      <c r="N911" s="1" t="s">
        <v>30</v>
      </c>
      <c r="O911" s="1">
        <v>421660</v>
      </c>
      <c r="P911" s="1">
        <v>2555646</v>
      </c>
      <c r="Q911" s="1" t="s">
        <v>43</v>
      </c>
      <c r="R911" s="1" t="s">
        <v>66</v>
      </c>
      <c r="S911" s="1" t="s">
        <v>334</v>
      </c>
      <c r="T911" s="1" t="s">
        <v>34</v>
      </c>
      <c r="W911" cm="1">
        <f t="array" ref="W911">_xlfn._xlws.FILTER([1]Rejeitadas!$H:$H,([1]Rejeitadas!$F:$F=B911)*([1]Rejeitadas!$G:$G=P911))</f>
        <v>3175.56</v>
      </c>
    </row>
    <row r="912" spans="1:23" ht="15.75" customHeight="1">
      <c r="A912" s="2">
        <v>910</v>
      </c>
      <c r="B912" s="1">
        <v>4223101003693</v>
      </c>
      <c r="C912" s="1" t="s">
        <v>3209</v>
      </c>
      <c r="D912" s="1">
        <v>38</v>
      </c>
      <c r="E912" s="1" t="s">
        <v>3210</v>
      </c>
      <c r="F912" s="1" t="s">
        <v>3211</v>
      </c>
      <c r="G912" s="1">
        <v>1082861</v>
      </c>
      <c r="H912" s="1">
        <v>708008856718529</v>
      </c>
      <c r="I912" s="1" t="s">
        <v>283</v>
      </c>
      <c r="J912" s="1">
        <v>415010012</v>
      </c>
      <c r="K912" s="1" t="s">
        <v>40</v>
      </c>
      <c r="L912" s="1" t="s">
        <v>53</v>
      </c>
      <c r="M912" s="1" t="s">
        <v>652</v>
      </c>
      <c r="N912" s="1" t="s">
        <v>30</v>
      </c>
      <c r="O912" s="1">
        <v>421660</v>
      </c>
      <c r="P912" s="1">
        <v>2555646</v>
      </c>
      <c r="Q912" s="1" t="s">
        <v>43</v>
      </c>
      <c r="R912" s="1" t="s">
        <v>66</v>
      </c>
      <c r="S912" s="1" t="s">
        <v>334</v>
      </c>
      <c r="T912" s="1" t="s">
        <v>34</v>
      </c>
      <c r="W912" t="e" cm="1" vm="1">
        <f t="array" ref="W912">_xlfn._xlws.FILTER([1]Rejeitadas!$H:$H,([1]Rejeitadas!$F:$F=B912)*([1]Rejeitadas!$G:$G=P912))</f>
        <v>#VALUE!</v>
      </c>
    </row>
    <row r="913" spans="1:23" ht="15.75" customHeight="1">
      <c r="A913" s="2">
        <v>911</v>
      </c>
      <c r="B913" s="1">
        <v>4223101199658</v>
      </c>
      <c r="C913" s="1" t="s">
        <v>3212</v>
      </c>
      <c r="D913" s="1">
        <v>32</v>
      </c>
      <c r="E913" s="1" t="s">
        <v>3213</v>
      </c>
      <c r="F913" s="1" t="s">
        <v>3214</v>
      </c>
      <c r="G913" s="1">
        <v>330593</v>
      </c>
      <c r="H913" s="1">
        <v>702108846796470</v>
      </c>
      <c r="I913" s="1" t="s">
        <v>997</v>
      </c>
      <c r="J913" s="1">
        <v>411020013</v>
      </c>
      <c r="K913" s="1" t="s">
        <v>998</v>
      </c>
      <c r="L913" s="1" t="s">
        <v>310</v>
      </c>
      <c r="M913" s="1" t="s">
        <v>812</v>
      </c>
      <c r="N913" s="1" t="s">
        <v>30</v>
      </c>
      <c r="O913" s="1">
        <v>420540</v>
      </c>
      <c r="P913" s="1">
        <v>19283</v>
      </c>
      <c r="Q913" s="1" t="s">
        <v>902</v>
      </c>
      <c r="R913" s="1" t="s">
        <v>66</v>
      </c>
      <c r="S913" s="1" t="s">
        <v>334</v>
      </c>
      <c r="T913" s="1" t="s">
        <v>34</v>
      </c>
      <c r="W913" t="e" cm="1" vm="1">
        <f t="array" ref="W913">_xlfn._xlws.FILTER([1]Rejeitadas!$H:$H,([1]Rejeitadas!$F:$F=B913)*([1]Rejeitadas!$G:$G=P913))</f>
        <v>#VALUE!</v>
      </c>
    </row>
    <row r="914" spans="1:23" ht="15.75" customHeight="1">
      <c r="A914" s="2">
        <v>912</v>
      </c>
      <c r="B914" s="1">
        <v>4223100946493</v>
      </c>
      <c r="C914" s="1" t="s">
        <v>3212</v>
      </c>
      <c r="D914" s="1">
        <v>32</v>
      </c>
      <c r="E914" s="1" t="s">
        <v>3213</v>
      </c>
      <c r="F914" s="1" t="s">
        <v>3214</v>
      </c>
      <c r="G914" s="1">
        <v>330593</v>
      </c>
      <c r="H914" s="1">
        <v>702108846796470</v>
      </c>
      <c r="I914" s="1" t="s">
        <v>3215</v>
      </c>
      <c r="J914" s="1">
        <v>310010039</v>
      </c>
      <c r="K914" s="1" t="s">
        <v>1000</v>
      </c>
      <c r="L914" s="1" t="s">
        <v>474</v>
      </c>
      <c r="M914" s="1" t="s">
        <v>310</v>
      </c>
      <c r="N914" s="1" t="s">
        <v>30</v>
      </c>
      <c r="O914" s="1">
        <v>420540</v>
      </c>
      <c r="P914" s="1">
        <v>19283</v>
      </c>
      <c r="Q914" s="1" t="s">
        <v>902</v>
      </c>
      <c r="R914" s="1" t="s">
        <v>66</v>
      </c>
      <c r="S914" s="1" t="s">
        <v>334</v>
      </c>
      <c r="T914" s="1" t="s">
        <v>34</v>
      </c>
      <c r="W914" t="e" cm="1" vm="1">
        <f t="array" ref="W914">_xlfn._xlws.FILTER([1]Rejeitadas!$H:$H,([1]Rejeitadas!$F:$F=B914)*([1]Rejeitadas!$G:$G=P914))</f>
        <v>#VALUE!</v>
      </c>
    </row>
    <row r="915" spans="1:23" ht="15.75" customHeight="1">
      <c r="A915" s="2">
        <v>913</v>
      </c>
      <c r="B915" s="1">
        <v>4223101139060</v>
      </c>
      <c r="C915" s="1" t="s">
        <v>3216</v>
      </c>
      <c r="D915" s="1">
        <v>67</v>
      </c>
      <c r="E915" s="1" t="s">
        <v>3217</v>
      </c>
      <c r="F915" s="1" t="s">
        <v>3218</v>
      </c>
      <c r="G915" s="1">
        <v>417603</v>
      </c>
      <c r="H915" s="1" t="s">
        <v>25</v>
      </c>
      <c r="I915" s="1" t="s">
        <v>466</v>
      </c>
      <c r="J915" s="1">
        <v>408050012</v>
      </c>
      <c r="K915" s="1" t="s">
        <v>1128</v>
      </c>
      <c r="L915" s="1" t="s">
        <v>106</v>
      </c>
      <c r="M915" s="1" t="s">
        <v>220</v>
      </c>
      <c r="N915" s="1" t="s">
        <v>30</v>
      </c>
      <c r="O915" s="1">
        <v>420540</v>
      </c>
      <c r="P915" s="1">
        <v>2691841</v>
      </c>
      <c r="Q915" s="1" t="s">
        <v>143</v>
      </c>
      <c r="R915" s="1" t="s">
        <v>32</v>
      </c>
      <c r="S915" s="1" t="s">
        <v>334</v>
      </c>
      <c r="T915" s="1" t="s">
        <v>34</v>
      </c>
      <c r="U915" s="16"/>
      <c r="W915" cm="1">
        <f t="array" ref="W915">_xlfn._xlws.FILTER([1]Rejeitadas!$H:$H,([1]Rejeitadas!$F:$F=B915)*([1]Rejeitadas!$G:$G=P915))</f>
        <v>1572.21</v>
      </c>
    </row>
    <row r="916" spans="1:23" ht="15.75" customHeight="1">
      <c r="A916" s="2">
        <v>914</v>
      </c>
      <c r="B916" s="1">
        <v>4223101157594</v>
      </c>
      <c r="C916" s="1" t="s">
        <v>3219</v>
      </c>
      <c r="D916" s="1">
        <v>0</v>
      </c>
      <c r="E916" s="1" t="s">
        <v>3220</v>
      </c>
      <c r="F916" s="1" t="s">
        <v>3221</v>
      </c>
      <c r="G916" s="1">
        <v>1105369</v>
      </c>
      <c r="H916" s="1">
        <v>703402226227410</v>
      </c>
      <c r="I916" s="1" t="s">
        <v>3222</v>
      </c>
      <c r="J916" s="1">
        <v>405030193</v>
      </c>
      <c r="K916" s="1" t="s">
        <v>3223</v>
      </c>
      <c r="L916" s="1" t="s">
        <v>474</v>
      </c>
      <c r="M916" s="1" t="s">
        <v>474</v>
      </c>
      <c r="N916" s="1" t="s">
        <v>30</v>
      </c>
      <c r="O916" s="1">
        <v>421660</v>
      </c>
      <c r="P916" s="1">
        <v>2555646</v>
      </c>
      <c r="Q916" s="1" t="s">
        <v>43</v>
      </c>
      <c r="R916" s="1" t="s">
        <v>66</v>
      </c>
      <c r="S916" s="1" t="s">
        <v>334</v>
      </c>
      <c r="T916" s="1" t="s">
        <v>34</v>
      </c>
      <c r="W916" cm="1">
        <f t="array" ref="W916">_xlfn._xlws.FILTER([1]Rejeitadas!$H:$H,([1]Rejeitadas!$F:$F=B916)*([1]Rejeitadas!$G:$G=P916))</f>
        <v>430.46</v>
      </c>
    </row>
    <row r="917" spans="1:23" ht="15.75" customHeight="1">
      <c r="A917" s="2">
        <v>915</v>
      </c>
      <c r="B917" s="1">
        <v>4223101211857</v>
      </c>
      <c r="C917" s="1" t="s">
        <v>3224</v>
      </c>
      <c r="D917" s="1">
        <v>0</v>
      </c>
      <c r="E917" s="1" t="s">
        <v>3220</v>
      </c>
      <c r="F917" s="1" t="s">
        <v>3221</v>
      </c>
      <c r="G917" s="1">
        <v>327538</v>
      </c>
      <c r="H917" s="1">
        <v>703402226227410</v>
      </c>
      <c r="I917" s="1" t="s">
        <v>3225</v>
      </c>
      <c r="J917" s="1">
        <v>303140135</v>
      </c>
      <c r="K917" s="1" t="s">
        <v>229</v>
      </c>
      <c r="L917" s="1" t="s">
        <v>635</v>
      </c>
      <c r="M917" s="1" t="s">
        <v>370</v>
      </c>
      <c r="N917" s="1" t="s">
        <v>30</v>
      </c>
      <c r="O917" s="1">
        <v>420540</v>
      </c>
      <c r="P917" s="1">
        <v>19283</v>
      </c>
      <c r="Q917" s="1" t="s">
        <v>902</v>
      </c>
      <c r="R917" s="1" t="s">
        <v>66</v>
      </c>
      <c r="S917" s="1" t="s">
        <v>334</v>
      </c>
      <c r="T917" s="1" t="s">
        <v>34</v>
      </c>
      <c r="W917" t="e" cm="1" vm="1">
        <f t="array" ref="W917">_xlfn._xlws.FILTER([1]Rejeitadas!$H:$H,([1]Rejeitadas!$F:$F=B917)*([1]Rejeitadas!$G:$G=P917))</f>
        <v>#VALUE!</v>
      </c>
    </row>
    <row r="918" spans="1:23" ht="15.75" customHeight="1">
      <c r="A918" s="2">
        <v>916</v>
      </c>
      <c r="B918" s="1">
        <v>4222105562499</v>
      </c>
      <c r="C918" s="1" t="s">
        <v>3224</v>
      </c>
      <c r="D918" s="1">
        <v>0</v>
      </c>
      <c r="E918" s="1" t="s">
        <v>3220</v>
      </c>
      <c r="F918" s="1" t="s">
        <v>3221</v>
      </c>
      <c r="G918" s="1">
        <v>327538</v>
      </c>
      <c r="H918" s="1">
        <v>703402226227410</v>
      </c>
      <c r="I918" s="1" t="s">
        <v>3225</v>
      </c>
      <c r="J918" s="1">
        <v>303160063</v>
      </c>
      <c r="K918" s="1" t="s">
        <v>549</v>
      </c>
      <c r="L918" s="1" t="s">
        <v>3220</v>
      </c>
      <c r="M918" s="1" t="s">
        <v>635</v>
      </c>
      <c r="N918" s="1" t="s">
        <v>30</v>
      </c>
      <c r="O918" s="1">
        <v>420540</v>
      </c>
      <c r="P918" s="1">
        <v>19283</v>
      </c>
      <c r="Q918" s="1" t="s">
        <v>902</v>
      </c>
      <c r="R918" s="1" t="s">
        <v>66</v>
      </c>
      <c r="S918" s="1" t="s">
        <v>334</v>
      </c>
      <c r="T918" s="1" t="s">
        <v>34</v>
      </c>
      <c r="W918" t="e" cm="1" vm="1">
        <f t="array" ref="W918">_xlfn._xlws.FILTER([1]Rejeitadas!$H:$H,([1]Rejeitadas!$F:$F=B918)*([1]Rejeitadas!$G:$G=P918))</f>
        <v>#VALUE!</v>
      </c>
    </row>
    <row r="919" spans="1:23" ht="15.75" customHeight="1">
      <c r="A919" s="2">
        <v>917</v>
      </c>
      <c r="B919" s="1">
        <v>4223101042831</v>
      </c>
      <c r="C919" s="1" t="s">
        <v>3226</v>
      </c>
      <c r="D919" s="1">
        <v>0</v>
      </c>
      <c r="E919" s="1" t="s">
        <v>593</v>
      </c>
      <c r="F919" s="1" t="s">
        <v>3227</v>
      </c>
      <c r="G919" s="1">
        <v>753651</v>
      </c>
      <c r="H919" s="1" t="s">
        <v>25</v>
      </c>
      <c r="I919" s="1" t="s">
        <v>3228</v>
      </c>
      <c r="J919" s="1">
        <v>415020034</v>
      </c>
      <c r="K919" s="1" t="s">
        <v>89</v>
      </c>
      <c r="L919" s="1" t="s">
        <v>321</v>
      </c>
      <c r="M919" s="1" t="s">
        <v>573</v>
      </c>
      <c r="N919" s="1" t="s">
        <v>30</v>
      </c>
      <c r="O919" s="1">
        <v>420540</v>
      </c>
      <c r="P919" s="1">
        <v>2691868</v>
      </c>
      <c r="Q919" s="1" t="s">
        <v>230</v>
      </c>
      <c r="R919" s="1" t="s">
        <v>32</v>
      </c>
      <c r="S919" s="1" t="s">
        <v>334</v>
      </c>
      <c r="T919" s="1" t="s">
        <v>34</v>
      </c>
      <c r="W919" t="e" cm="1" vm="1">
        <f t="array" ref="W919">_xlfn._xlws.FILTER([1]Rejeitadas!$H:$H,([1]Rejeitadas!$F:$F=B919)*([1]Rejeitadas!$G:$G=P919))</f>
        <v>#VALUE!</v>
      </c>
    </row>
    <row r="920" spans="1:23" ht="15.75" customHeight="1">
      <c r="A920" s="2">
        <v>918</v>
      </c>
      <c r="B920" s="1">
        <v>4223101173456</v>
      </c>
      <c r="C920" s="1" t="s">
        <v>3229</v>
      </c>
      <c r="D920" s="1">
        <v>3</v>
      </c>
      <c r="E920" s="1" t="s">
        <v>3230</v>
      </c>
      <c r="F920" s="1" t="s">
        <v>3231</v>
      </c>
      <c r="G920" s="1">
        <v>756881</v>
      </c>
      <c r="H920" s="1">
        <v>706500325351995</v>
      </c>
      <c r="I920" s="1" t="s">
        <v>3232</v>
      </c>
      <c r="J920" s="1">
        <v>301060010</v>
      </c>
      <c r="K920" s="1" t="s">
        <v>658</v>
      </c>
      <c r="L920" s="1" t="s">
        <v>743</v>
      </c>
      <c r="M920" s="1" t="s">
        <v>142</v>
      </c>
      <c r="N920" s="1" t="s">
        <v>30</v>
      </c>
      <c r="O920" s="1">
        <v>420540</v>
      </c>
      <c r="P920" s="1">
        <v>2691868</v>
      </c>
      <c r="Q920" s="1" t="s">
        <v>230</v>
      </c>
      <c r="R920" s="1" t="s">
        <v>66</v>
      </c>
      <c r="S920" s="1" t="s">
        <v>334</v>
      </c>
      <c r="T920" s="1" t="s">
        <v>34</v>
      </c>
      <c r="W920" t="e" cm="1" vm="1">
        <f t="array" ref="W920">_xlfn._xlws.FILTER([1]Rejeitadas!$H:$H,([1]Rejeitadas!$F:$F=B920)*([1]Rejeitadas!$G:$G=P920))</f>
        <v>#VALUE!</v>
      </c>
    </row>
    <row r="921" spans="1:23" ht="15.75" customHeight="1">
      <c r="A921" s="2">
        <v>919</v>
      </c>
      <c r="B921" s="1">
        <v>4223101215102</v>
      </c>
      <c r="C921" s="1" t="s">
        <v>3229</v>
      </c>
      <c r="D921" s="1">
        <v>3</v>
      </c>
      <c r="E921" s="1" t="s">
        <v>3230</v>
      </c>
      <c r="F921" s="1" t="s">
        <v>3231</v>
      </c>
      <c r="G921" s="1">
        <v>756881</v>
      </c>
      <c r="H921" s="1">
        <v>706500325351995</v>
      </c>
      <c r="I921" s="1" t="s">
        <v>3232</v>
      </c>
      <c r="J921" s="1">
        <v>303050136</v>
      </c>
      <c r="K921" s="1" t="s">
        <v>2063</v>
      </c>
      <c r="L921" s="1" t="s">
        <v>142</v>
      </c>
      <c r="M921" s="1" t="s">
        <v>88</v>
      </c>
      <c r="N921" s="1" t="s">
        <v>30</v>
      </c>
      <c r="O921" s="1">
        <v>420540</v>
      </c>
      <c r="P921" s="1">
        <v>2691868</v>
      </c>
      <c r="Q921" s="1" t="s">
        <v>230</v>
      </c>
      <c r="R921" s="1" t="s">
        <v>66</v>
      </c>
      <c r="S921" s="1" t="s">
        <v>334</v>
      </c>
      <c r="T921" s="1" t="s">
        <v>34</v>
      </c>
      <c r="W921" t="e" cm="1" vm="1">
        <f t="array" ref="W921">_xlfn._xlws.FILTER([1]Rejeitadas!$H:$H,([1]Rejeitadas!$F:$F=B921)*([1]Rejeitadas!$G:$G=P921))</f>
        <v>#VALUE!</v>
      </c>
    </row>
    <row r="922" spans="1:23" ht="15.75" customHeight="1">
      <c r="A922" s="2">
        <v>920</v>
      </c>
      <c r="B922" s="1">
        <v>4223100978734</v>
      </c>
      <c r="C922" s="1" t="s">
        <v>3233</v>
      </c>
      <c r="D922" s="1">
        <v>73</v>
      </c>
      <c r="E922" s="1" t="s">
        <v>3234</v>
      </c>
      <c r="F922" s="1" t="s">
        <v>3235</v>
      </c>
      <c r="G922" s="1">
        <v>179311</v>
      </c>
      <c r="H922" s="1" t="s">
        <v>49</v>
      </c>
      <c r="I922" s="1" t="s">
        <v>156</v>
      </c>
      <c r="J922" s="1">
        <v>303040149</v>
      </c>
      <c r="K922" s="1" t="s">
        <v>157</v>
      </c>
      <c r="L922" s="4">
        <v>45010</v>
      </c>
      <c r="M922" s="4">
        <v>45039</v>
      </c>
      <c r="N922" s="1" t="s">
        <v>117</v>
      </c>
      <c r="O922" s="1">
        <v>420540</v>
      </c>
      <c r="P922" s="1">
        <v>2691841</v>
      </c>
      <c r="Q922" s="1" t="s">
        <v>55</v>
      </c>
      <c r="R922" s="1" t="s">
        <v>32</v>
      </c>
      <c r="S922" s="1" t="s">
        <v>334</v>
      </c>
      <c r="T922" s="1" t="s">
        <v>56</v>
      </c>
      <c r="U922" s="1" t="s">
        <v>3236</v>
      </c>
      <c r="V922" s="1" t="s">
        <v>3237</v>
      </c>
      <c r="W922" t="e" cm="1" vm="1">
        <f t="array" ref="W922">_xlfn._xlws.FILTER([1]Rejeitadas!$H:$H,([1]Rejeitadas!$F:$F=B922)*([1]Rejeitadas!$G:$G=P922))</f>
        <v>#VALUE!</v>
      </c>
    </row>
    <row r="923" spans="1:23" ht="15.75" customHeight="1">
      <c r="A923" s="2">
        <v>921</v>
      </c>
      <c r="B923" s="1">
        <v>4223101033547</v>
      </c>
      <c r="C923" s="1" t="s">
        <v>3238</v>
      </c>
      <c r="D923" s="1">
        <v>80</v>
      </c>
      <c r="E923" s="1" t="s">
        <v>3239</v>
      </c>
      <c r="F923" s="1" t="s">
        <v>3240</v>
      </c>
      <c r="G923" s="1">
        <v>547025</v>
      </c>
      <c r="H923" s="1">
        <v>700001135120506</v>
      </c>
      <c r="I923" s="1" t="s">
        <v>130</v>
      </c>
      <c r="J923" s="1">
        <v>303010037</v>
      </c>
      <c r="K923" s="1" t="s">
        <v>679</v>
      </c>
      <c r="L923" s="4">
        <v>45030</v>
      </c>
      <c r="M923" s="4">
        <v>45030</v>
      </c>
      <c r="N923" s="1" t="s">
        <v>117</v>
      </c>
      <c r="O923" s="1">
        <v>421660</v>
      </c>
      <c r="P923" s="1">
        <v>2555646</v>
      </c>
      <c r="Q923" s="1" t="s">
        <v>257</v>
      </c>
      <c r="R923" s="1" t="s">
        <v>66</v>
      </c>
      <c r="S923" s="1" t="s">
        <v>334</v>
      </c>
      <c r="T923" s="1" t="s">
        <v>34</v>
      </c>
      <c r="U923" s="1" t="s">
        <v>442</v>
      </c>
      <c r="V923" s="1" t="s">
        <v>2581</v>
      </c>
      <c r="W923" t="e" cm="1" vm="1">
        <f t="array" ref="W923">_xlfn._xlws.FILTER([1]Rejeitadas!$H:$H,([1]Rejeitadas!$F:$F=B923)*([1]Rejeitadas!$G:$G=P923))</f>
        <v>#VALUE!</v>
      </c>
    </row>
    <row r="924" spans="1:23" ht="15.75" customHeight="1">
      <c r="A924" s="2">
        <v>922</v>
      </c>
      <c r="B924" s="1">
        <v>4223101031875</v>
      </c>
      <c r="C924" s="1" t="s">
        <v>3238</v>
      </c>
      <c r="D924" s="1">
        <v>80</v>
      </c>
      <c r="E924" s="1" t="s">
        <v>3239</v>
      </c>
      <c r="F924" s="1" t="s">
        <v>3241</v>
      </c>
      <c r="G924" s="1">
        <v>903765</v>
      </c>
      <c r="H924" s="1">
        <v>700001135120506</v>
      </c>
      <c r="I924" s="1" t="s">
        <v>821</v>
      </c>
      <c r="J924" s="1">
        <v>304100013</v>
      </c>
      <c r="K924" s="1" t="s">
        <v>3242</v>
      </c>
      <c r="L924" s="4">
        <v>45029</v>
      </c>
      <c r="M924" s="4">
        <v>45030</v>
      </c>
      <c r="N924" s="1" t="s">
        <v>117</v>
      </c>
      <c r="O924" s="1">
        <v>420540</v>
      </c>
      <c r="P924" s="1">
        <v>2691841</v>
      </c>
      <c r="Q924" s="1" t="s">
        <v>55</v>
      </c>
      <c r="R924" s="1" t="s">
        <v>66</v>
      </c>
      <c r="S924" s="1" t="s">
        <v>334</v>
      </c>
      <c r="T924" s="1" t="s">
        <v>56</v>
      </c>
      <c r="U924" s="1" t="s">
        <v>442</v>
      </c>
      <c r="V924" s="1" t="s">
        <v>2506</v>
      </c>
      <c r="W924" t="e" cm="1" vm="1">
        <f t="array" ref="W924">_xlfn._xlws.FILTER([1]Rejeitadas!$H:$H,([1]Rejeitadas!$F:$F=B924)*([1]Rejeitadas!$G:$G=P924))</f>
        <v>#VALUE!</v>
      </c>
    </row>
    <row r="925" spans="1:23" ht="15.75" customHeight="1">
      <c r="A925" s="2">
        <v>923</v>
      </c>
      <c r="B925" s="1">
        <v>4223100959737</v>
      </c>
      <c r="C925" s="1" t="s">
        <v>3243</v>
      </c>
      <c r="D925" s="1">
        <v>87</v>
      </c>
      <c r="E925" s="4">
        <v>12972</v>
      </c>
      <c r="F925" s="1" t="s">
        <v>3244</v>
      </c>
      <c r="G925" s="1">
        <v>303217</v>
      </c>
      <c r="H925" s="1">
        <v>700002515830506</v>
      </c>
      <c r="I925" s="1" t="s">
        <v>180</v>
      </c>
      <c r="J925" s="1">
        <v>303140151</v>
      </c>
      <c r="K925" s="1" t="s">
        <v>181</v>
      </c>
      <c r="L925" s="4">
        <v>45001</v>
      </c>
      <c r="M925" s="4">
        <v>45003</v>
      </c>
      <c r="N925" s="1" t="s">
        <v>409</v>
      </c>
      <c r="O925" s="1">
        <v>420540</v>
      </c>
      <c r="P925" s="1">
        <v>2691841</v>
      </c>
      <c r="Q925" s="1" t="s">
        <v>55</v>
      </c>
      <c r="R925" s="1" t="s">
        <v>66</v>
      </c>
      <c r="S925" s="1" t="s">
        <v>334</v>
      </c>
      <c r="T925" s="1" t="s">
        <v>56</v>
      </c>
      <c r="U925" s="1" t="s">
        <v>3245</v>
      </c>
      <c r="V925" s="1" t="s">
        <v>3246</v>
      </c>
      <c r="W925" t="e" cm="1" vm="1">
        <f t="array" ref="W925">_xlfn._xlws.FILTER([1]Rejeitadas!$H:$H,([1]Rejeitadas!$F:$F=B925)*([1]Rejeitadas!$G:$G=P925))</f>
        <v>#VALUE!</v>
      </c>
    </row>
    <row r="926" spans="1:23" ht="15.75" customHeight="1">
      <c r="A926" s="2">
        <v>924</v>
      </c>
      <c r="B926" s="1">
        <v>4223101180606</v>
      </c>
      <c r="C926" s="1" t="s">
        <v>3247</v>
      </c>
      <c r="D926" s="1">
        <v>0</v>
      </c>
      <c r="E926" s="1" t="s">
        <v>3248</v>
      </c>
      <c r="F926" s="1" t="s">
        <v>3249</v>
      </c>
      <c r="G926" s="1">
        <v>757048</v>
      </c>
      <c r="H926" s="1">
        <v>704007315761567</v>
      </c>
      <c r="I926" s="1" t="s">
        <v>3077</v>
      </c>
      <c r="J926" s="1">
        <v>413010082</v>
      </c>
      <c r="K926" s="1" t="s">
        <v>243</v>
      </c>
      <c r="L926" s="1" t="s">
        <v>585</v>
      </c>
      <c r="M926" s="1" t="s">
        <v>492</v>
      </c>
      <c r="N926" s="1" t="s">
        <v>30</v>
      </c>
      <c r="O926" s="1">
        <v>420540</v>
      </c>
      <c r="P926" s="1">
        <v>2691868</v>
      </c>
      <c r="Q926" s="1" t="s">
        <v>230</v>
      </c>
      <c r="R926" s="1" t="s">
        <v>66</v>
      </c>
      <c r="S926" s="1" t="s">
        <v>334</v>
      </c>
      <c r="T926" s="1" t="s">
        <v>34</v>
      </c>
      <c r="W926" cm="1">
        <f t="array" ref="W926">_xlfn._xlws.FILTER([1]Rejeitadas!$H:$H,([1]Rejeitadas!$F:$F=B926)*([1]Rejeitadas!$G:$G=P926))</f>
        <v>720.23</v>
      </c>
    </row>
    <row r="927" spans="1:23" ht="15.75" customHeight="1">
      <c r="A927" s="2">
        <v>925</v>
      </c>
      <c r="B927" s="1">
        <v>4223101180551</v>
      </c>
      <c r="C927" s="1" t="s">
        <v>3247</v>
      </c>
      <c r="D927" s="1">
        <v>0</v>
      </c>
      <c r="E927" s="1" t="s">
        <v>3248</v>
      </c>
      <c r="F927" s="1" t="s">
        <v>3249</v>
      </c>
      <c r="G927" s="1">
        <v>757048</v>
      </c>
      <c r="H927" s="1">
        <v>704007315761567</v>
      </c>
      <c r="I927" s="1" t="s">
        <v>3077</v>
      </c>
      <c r="J927" s="1">
        <v>413010015</v>
      </c>
      <c r="K927" s="1" t="s">
        <v>241</v>
      </c>
      <c r="L927" s="1" t="s">
        <v>585</v>
      </c>
      <c r="M927" s="1" t="s">
        <v>585</v>
      </c>
      <c r="N927" s="1" t="s">
        <v>30</v>
      </c>
      <c r="O927" s="1">
        <v>420540</v>
      </c>
      <c r="P927" s="1">
        <v>2691868</v>
      </c>
      <c r="Q927" s="1" t="s">
        <v>230</v>
      </c>
      <c r="R927" s="1" t="s">
        <v>66</v>
      </c>
      <c r="S927" s="1" t="s">
        <v>334</v>
      </c>
      <c r="T927" s="1" t="s">
        <v>34</v>
      </c>
      <c r="W927" t="e" cm="1" vm="1">
        <f t="array" ref="W927">_xlfn._xlws.FILTER([1]Rejeitadas!$H:$H,([1]Rejeitadas!$F:$F=B927)*([1]Rejeitadas!$G:$G=P927))</f>
        <v>#VALUE!</v>
      </c>
    </row>
    <row r="928" spans="1:23" ht="15.75" customHeight="1">
      <c r="A928" s="2">
        <v>926</v>
      </c>
      <c r="B928" s="1">
        <v>4223101087084</v>
      </c>
      <c r="C928" s="1" t="s">
        <v>3250</v>
      </c>
      <c r="D928" s="1">
        <v>50</v>
      </c>
      <c r="E928" s="1" t="s">
        <v>3251</v>
      </c>
      <c r="F928" s="1" t="s">
        <v>3252</v>
      </c>
      <c r="G928" s="1">
        <v>1110406</v>
      </c>
      <c r="H928" s="1">
        <v>704101816202750</v>
      </c>
      <c r="I928" s="1" t="s">
        <v>3253</v>
      </c>
      <c r="J928" s="1">
        <v>303060131</v>
      </c>
      <c r="K928" s="1" t="s">
        <v>3254</v>
      </c>
      <c r="L928" s="1" t="s">
        <v>544</v>
      </c>
      <c r="M928" s="1" t="s">
        <v>351</v>
      </c>
      <c r="N928" s="1" t="s">
        <v>30</v>
      </c>
      <c r="O928" s="1">
        <v>421660</v>
      </c>
      <c r="P928" s="1">
        <v>2555646</v>
      </c>
      <c r="Q928" s="1" t="s">
        <v>43</v>
      </c>
      <c r="R928" s="1" t="s">
        <v>66</v>
      </c>
      <c r="S928" s="1" t="s">
        <v>334</v>
      </c>
      <c r="T928" s="1" t="s">
        <v>98</v>
      </c>
      <c r="U928" s="1" t="s">
        <v>3255</v>
      </c>
      <c r="V928" s="1" t="s">
        <v>3256</v>
      </c>
      <c r="W928" cm="1">
        <f t="array" ref="W928">_xlfn._xlws.FILTER([1]Rejeitadas!$H:$H,([1]Rejeitadas!$F:$F=B928)*([1]Rejeitadas!$G:$G=P928))</f>
        <v>880.1</v>
      </c>
    </row>
    <row r="929" spans="1:23" ht="15.75" customHeight="1">
      <c r="A929" s="2">
        <v>927</v>
      </c>
      <c r="B929" s="1">
        <v>4223101107820</v>
      </c>
      <c r="C929" s="1" t="s">
        <v>3250</v>
      </c>
      <c r="D929" s="1">
        <v>50</v>
      </c>
      <c r="E929" s="1" t="s">
        <v>3251</v>
      </c>
      <c r="F929" s="1" t="s">
        <v>3257</v>
      </c>
      <c r="G929" s="1">
        <v>118168</v>
      </c>
      <c r="H929" s="1">
        <v>704101816202750</v>
      </c>
      <c r="I929" s="1" t="s">
        <v>1005</v>
      </c>
      <c r="J929" s="1">
        <v>303180064</v>
      </c>
      <c r="K929" s="1" t="s">
        <v>711</v>
      </c>
      <c r="L929" s="1" t="s">
        <v>370</v>
      </c>
      <c r="M929" s="1" t="s">
        <v>152</v>
      </c>
      <c r="N929" s="1" t="s">
        <v>30</v>
      </c>
      <c r="O929" s="1">
        <v>420540</v>
      </c>
      <c r="P929" s="1">
        <v>2664879</v>
      </c>
      <c r="Q929" s="1" t="s">
        <v>110</v>
      </c>
      <c r="R929" s="1" t="s">
        <v>66</v>
      </c>
      <c r="S929" s="1" t="s">
        <v>334</v>
      </c>
      <c r="T929" s="1" t="s">
        <v>34</v>
      </c>
      <c r="W929" t="e" cm="1" vm="1">
        <f t="array" ref="W929">_xlfn._xlws.FILTER([1]Rejeitadas!$H:$H,([1]Rejeitadas!$F:$F=B929)*([1]Rejeitadas!$G:$G=P929))</f>
        <v>#VALUE!</v>
      </c>
    </row>
    <row r="930" spans="1:23" ht="15.75" customHeight="1">
      <c r="A930" s="2">
        <v>928</v>
      </c>
      <c r="B930" s="1">
        <v>4223101089801</v>
      </c>
      <c r="C930" s="1" t="s">
        <v>3258</v>
      </c>
      <c r="D930" s="1">
        <v>66</v>
      </c>
      <c r="E930" s="1" t="s">
        <v>3259</v>
      </c>
      <c r="F930" s="1" t="s">
        <v>3260</v>
      </c>
      <c r="G930" s="1">
        <v>874941</v>
      </c>
      <c r="H930" s="1" t="s">
        <v>25</v>
      </c>
      <c r="I930" s="1" t="s">
        <v>781</v>
      </c>
      <c r="J930" s="1">
        <v>415020050</v>
      </c>
      <c r="K930" s="1" t="s">
        <v>27</v>
      </c>
      <c r="L930" s="1" t="s">
        <v>275</v>
      </c>
      <c r="M930" s="1" t="s">
        <v>150</v>
      </c>
      <c r="N930" s="1" t="s">
        <v>30</v>
      </c>
      <c r="O930" s="1">
        <v>420540</v>
      </c>
      <c r="P930" s="1">
        <v>3157245</v>
      </c>
      <c r="Q930" s="1" t="s">
        <v>31</v>
      </c>
      <c r="R930" s="1" t="s">
        <v>32</v>
      </c>
      <c r="S930" s="1" t="s">
        <v>334</v>
      </c>
      <c r="T930" s="1" t="s">
        <v>98</v>
      </c>
      <c r="U930" s="1" t="s">
        <v>3261</v>
      </c>
      <c r="V930" s="1" t="s">
        <v>3262</v>
      </c>
      <c r="W930" cm="1">
        <f t="array" ref="W930">_xlfn._xlws.FILTER([1]Rejeitadas!$H:$H,([1]Rejeitadas!$F:$F=B930)*([1]Rejeitadas!$G:$G=P930))</f>
        <v>8518.23</v>
      </c>
    </row>
    <row r="931" spans="1:23" ht="15.75" customHeight="1">
      <c r="A931" s="2">
        <v>929</v>
      </c>
      <c r="B931" s="1">
        <v>4223101203178</v>
      </c>
      <c r="C931" s="1" t="s">
        <v>3263</v>
      </c>
      <c r="D931" s="1">
        <v>5</v>
      </c>
      <c r="E931" s="1" t="s">
        <v>3264</v>
      </c>
      <c r="F931" s="1" t="s">
        <v>3265</v>
      </c>
      <c r="G931" s="1">
        <v>757474</v>
      </c>
      <c r="H931" s="1" t="s">
        <v>38</v>
      </c>
      <c r="I931" s="1" t="s">
        <v>3266</v>
      </c>
      <c r="J931" s="1">
        <v>303010142</v>
      </c>
      <c r="K931" s="1" t="s">
        <v>3267</v>
      </c>
      <c r="L931" s="1" t="s">
        <v>712</v>
      </c>
      <c r="M931" s="1" t="s">
        <v>266</v>
      </c>
      <c r="N931" s="1" t="s">
        <v>30</v>
      </c>
      <c r="O931" s="1">
        <v>420540</v>
      </c>
      <c r="P931" s="1">
        <v>2691868</v>
      </c>
      <c r="Q931" s="1" t="s">
        <v>230</v>
      </c>
      <c r="R931" s="1" t="s">
        <v>32</v>
      </c>
      <c r="S931" s="1" t="s">
        <v>334</v>
      </c>
      <c r="T931" s="1" t="s">
        <v>34</v>
      </c>
      <c r="W931" cm="1">
        <f t="array" ref="W931">_xlfn._xlws.FILTER([1]Rejeitadas!$H:$H,([1]Rejeitadas!$F:$F=B931)*([1]Rejeitadas!$G:$G=P931))</f>
        <v>669.05</v>
      </c>
    </row>
    <row r="932" spans="1:23" ht="15.75" customHeight="1">
      <c r="A932" s="2">
        <v>930</v>
      </c>
      <c r="B932" s="1">
        <v>4223101173467</v>
      </c>
      <c r="C932" s="1" t="s">
        <v>3268</v>
      </c>
      <c r="D932" s="1">
        <v>54</v>
      </c>
      <c r="E932" s="1" t="s">
        <v>3269</v>
      </c>
      <c r="F932" s="1" t="s">
        <v>3270</v>
      </c>
      <c r="G932" s="1">
        <v>71303</v>
      </c>
      <c r="H932" s="1" t="s">
        <v>25</v>
      </c>
      <c r="I932" s="1" t="s">
        <v>255</v>
      </c>
      <c r="J932" s="1">
        <v>407040161</v>
      </c>
      <c r="K932" s="1" t="s">
        <v>87</v>
      </c>
      <c r="L932" s="1" t="s">
        <v>159</v>
      </c>
      <c r="M932" s="1" t="s">
        <v>141</v>
      </c>
      <c r="N932" s="1" t="s">
        <v>30</v>
      </c>
      <c r="O932" s="1">
        <v>420540</v>
      </c>
      <c r="P932" s="1">
        <v>19445</v>
      </c>
      <c r="Q932" s="1" t="s">
        <v>107</v>
      </c>
      <c r="R932" s="1" t="s">
        <v>32</v>
      </c>
      <c r="S932" s="1" t="s">
        <v>334</v>
      </c>
      <c r="T932" s="1" t="s">
        <v>34</v>
      </c>
      <c r="W932" cm="1">
        <f t="array" ref="W932">_xlfn._xlws.FILTER([1]Rejeitadas!$H:$H,([1]Rejeitadas!$F:$F=B932)*([1]Rejeitadas!$G:$G=P932))</f>
        <v>8442.18</v>
      </c>
    </row>
    <row r="933" spans="1:23" ht="15.75" customHeight="1">
      <c r="A933" s="2">
        <v>931</v>
      </c>
      <c r="B933" s="1">
        <v>4223101104398</v>
      </c>
      <c r="C933" s="1" t="s">
        <v>3268</v>
      </c>
      <c r="D933" s="1">
        <v>54</v>
      </c>
      <c r="E933" s="1" t="s">
        <v>3269</v>
      </c>
      <c r="F933" s="1" t="s">
        <v>3270</v>
      </c>
      <c r="G933" s="1">
        <v>71303</v>
      </c>
      <c r="H933" s="1">
        <v>700003410707608</v>
      </c>
      <c r="I933" s="1" t="s">
        <v>3271</v>
      </c>
      <c r="J933" s="1">
        <v>415020050</v>
      </c>
      <c r="K933" s="1" t="s">
        <v>27</v>
      </c>
      <c r="L933" s="1" t="s">
        <v>96</v>
      </c>
      <c r="M933" s="1" t="s">
        <v>158</v>
      </c>
      <c r="N933" s="1" t="s">
        <v>30</v>
      </c>
      <c r="O933" s="1">
        <v>420540</v>
      </c>
      <c r="P933" s="1">
        <v>19445</v>
      </c>
      <c r="Q933" s="1" t="s">
        <v>107</v>
      </c>
      <c r="R933" s="1" t="s">
        <v>66</v>
      </c>
      <c r="S933" s="1" t="s">
        <v>334</v>
      </c>
      <c r="T933" s="1" t="s">
        <v>34</v>
      </c>
      <c r="W933" cm="1">
        <f t="array" ref="W933">_xlfn._xlws.FILTER([1]Rejeitadas!$H:$H,([1]Rejeitadas!$F:$F=B933)*([1]Rejeitadas!$G:$G=P933))</f>
        <v>7696.16</v>
      </c>
    </row>
    <row r="934" spans="1:23" ht="15.75" customHeight="1">
      <c r="A934" s="2">
        <v>932</v>
      </c>
      <c r="B934" s="1">
        <v>4223101103925</v>
      </c>
      <c r="C934" s="1" t="s">
        <v>3272</v>
      </c>
      <c r="D934" s="1">
        <v>68</v>
      </c>
      <c r="E934" s="1" t="s">
        <v>3273</v>
      </c>
      <c r="F934" s="1" t="s">
        <v>3274</v>
      </c>
      <c r="G934" s="1">
        <v>906364</v>
      </c>
      <c r="H934" s="1" t="s">
        <v>49</v>
      </c>
      <c r="I934" s="1" t="s">
        <v>3275</v>
      </c>
      <c r="J934" s="1">
        <v>409010170</v>
      </c>
      <c r="K934" s="1" t="s">
        <v>3023</v>
      </c>
      <c r="L934" s="1" t="s">
        <v>97</v>
      </c>
      <c r="M934" s="1" t="s">
        <v>213</v>
      </c>
      <c r="N934" s="1" t="s">
        <v>54</v>
      </c>
      <c r="O934" s="1">
        <v>420540</v>
      </c>
      <c r="P934" s="1">
        <v>2691841</v>
      </c>
      <c r="Q934" s="1" t="s">
        <v>55</v>
      </c>
      <c r="R934" s="1" t="s">
        <v>32</v>
      </c>
      <c r="S934" s="1" t="s">
        <v>334</v>
      </c>
      <c r="T934" s="1" t="s">
        <v>56</v>
      </c>
      <c r="U934" s="1" t="s">
        <v>3276</v>
      </c>
      <c r="V934" s="1" t="s">
        <v>3277</v>
      </c>
      <c r="W934" t="e" cm="1" vm="1">
        <f t="array" ref="W934">_xlfn._xlws.FILTER([1]Rejeitadas!$H:$H,([1]Rejeitadas!$F:$F=B934)*([1]Rejeitadas!$G:$G=P934))</f>
        <v>#VALUE!</v>
      </c>
    </row>
    <row r="935" spans="1:23" ht="15.75" customHeight="1">
      <c r="A935" s="2">
        <v>933</v>
      </c>
      <c r="B935" s="1">
        <v>4223101135627</v>
      </c>
      <c r="C935" s="1" t="s">
        <v>3278</v>
      </c>
      <c r="D935" s="1">
        <v>77</v>
      </c>
      <c r="E935" s="1" t="s">
        <v>3279</v>
      </c>
      <c r="F935" s="1" t="s">
        <v>3280</v>
      </c>
      <c r="G935" s="1">
        <v>907525</v>
      </c>
      <c r="H935" s="1" t="s">
        <v>25</v>
      </c>
      <c r="I935" s="1" t="s">
        <v>139</v>
      </c>
      <c r="J935" s="1">
        <v>303040149</v>
      </c>
      <c r="K935" s="1" t="s">
        <v>140</v>
      </c>
      <c r="L935" s="1" t="s">
        <v>63</v>
      </c>
      <c r="M935" s="1" t="s">
        <v>141</v>
      </c>
      <c r="N935" s="1" t="s">
        <v>30</v>
      </c>
      <c r="O935" s="1">
        <v>420540</v>
      </c>
      <c r="P935" s="1">
        <v>2691841</v>
      </c>
      <c r="Q935" s="1" t="s">
        <v>143</v>
      </c>
      <c r="R935" s="1" t="s">
        <v>32</v>
      </c>
      <c r="S935" s="1" t="s">
        <v>334</v>
      </c>
      <c r="T935" s="1" t="s">
        <v>98</v>
      </c>
      <c r="U935" s="1" t="s">
        <v>3281</v>
      </c>
      <c r="V935" s="1" t="s">
        <v>3282</v>
      </c>
      <c r="W935" cm="1">
        <f t="array" ref="W935">_xlfn._xlws.FILTER([1]Rejeitadas!$H:$H,([1]Rejeitadas!$F:$F=B935)*([1]Rejeitadas!$G:$G=P935))</f>
        <v>4462.1099999999997</v>
      </c>
    </row>
    <row r="936" spans="1:23" ht="15.75" customHeight="1">
      <c r="A936" s="2">
        <v>934</v>
      </c>
      <c r="B936" s="1">
        <v>4223100931313</v>
      </c>
      <c r="C936" s="1" t="s">
        <v>3283</v>
      </c>
      <c r="D936" s="1">
        <v>64</v>
      </c>
      <c r="E936" s="1" t="s">
        <v>3284</v>
      </c>
      <c r="F936" s="1" t="s">
        <v>3285</v>
      </c>
      <c r="G936" s="1">
        <v>319083</v>
      </c>
      <c r="H936" s="1">
        <v>702005397626083</v>
      </c>
      <c r="I936" s="1" t="s">
        <v>577</v>
      </c>
      <c r="J936" s="1">
        <v>406030049</v>
      </c>
      <c r="K936" s="1" t="s">
        <v>2613</v>
      </c>
      <c r="L936" s="1" t="s">
        <v>901</v>
      </c>
      <c r="M936" s="1" t="s">
        <v>697</v>
      </c>
      <c r="N936" s="1" t="s">
        <v>30</v>
      </c>
      <c r="O936" s="1">
        <v>421660</v>
      </c>
      <c r="P936" s="1">
        <v>2302969</v>
      </c>
      <c r="Q936" s="1" t="s">
        <v>539</v>
      </c>
      <c r="R936" s="1" t="s">
        <v>66</v>
      </c>
      <c r="S936" s="1" t="s">
        <v>334</v>
      </c>
      <c r="T936" s="1" t="s">
        <v>34</v>
      </c>
      <c r="W936" t="e" cm="1" vm="1">
        <f t="array" ref="W936">_xlfn._xlws.FILTER([1]Rejeitadas!$H:$H,([1]Rejeitadas!$F:$F=B936)*([1]Rejeitadas!$G:$G=P936))</f>
        <v>#VALUE!</v>
      </c>
    </row>
    <row r="937" spans="1:23" ht="15.75" customHeight="1">
      <c r="A937" s="2">
        <v>935</v>
      </c>
      <c r="B937" s="1">
        <v>4223100964665</v>
      </c>
      <c r="C937" s="1" t="s">
        <v>3283</v>
      </c>
      <c r="D937" s="1">
        <v>64</v>
      </c>
      <c r="E937" s="1" t="s">
        <v>3284</v>
      </c>
      <c r="F937" s="1" t="s">
        <v>3285</v>
      </c>
      <c r="G937" s="1">
        <v>319083</v>
      </c>
      <c r="H937" s="1">
        <v>702005397626083</v>
      </c>
      <c r="I937" s="1" t="s">
        <v>3286</v>
      </c>
      <c r="J937" s="1">
        <v>406030022</v>
      </c>
      <c r="K937" s="1" t="s">
        <v>1487</v>
      </c>
      <c r="L937" s="1" t="s">
        <v>697</v>
      </c>
      <c r="M937" s="1" t="s">
        <v>1703</v>
      </c>
      <c r="N937" s="1" t="s">
        <v>30</v>
      </c>
      <c r="O937" s="1">
        <v>421660</v>
      </c>
      <c r="P937" s="1">
        <v>2302969</v>
      </c>
      <c r="Q937" s="1" t="s">
        <v>539</v>
      </c>
      <c r="R937" s="1" t="s">
        <v>66</v>
      </c>
      <c r="S937" s="1" t="s">
        <v>334</v>
      </c>
      <c r="T937" s="1" t="s">
        <v>34</v>
      </c>
      <c r="W937" t="e" cm="1" vm="1">
        <f t="array" ref="W937">_xlfn._xlws.FILTER([1]Rejeitadas!$H:$H,([1]Rejeitadas!$F:$F=B937)*([1]Rejeitadas!$G:$G=P937))</f>
        <v>#VALUE!</v>
      </c>
    </row>
    <row r="938" spans="1:23" ht="15.75" customHeight="1">
      <c r="A938" s="2">
        <v>936</v>
      </c>
      <c r="B938" s="1">
        <v>4223101113682</v>
      </c>
      <c r="C938" s="1" t="s">
        <v>3287</v>
      </c>
      <c r="D938" s="1">
        <v>20</v>
      </c>
      <c r="E938" s="1" t="s">
        <v>3288</v>
      </c>
      <c r="F938" s="1" t="s">
        <v>3289</v>
      </c>
      <c r="G938" s="1">
        <v>6652432</v>
      </c>
      <c r="H938" s="1">
        <v>708406743523360</v>
      </c>
      <c r="I938" s="1" t="s">
        <v>3290</v>
      </c>
      <c r="J938" s="1">
        <v>413040178</v>
      </c>
      <c r="K938" s="1" t="s">
        <v>3291</v>
      </c>
      <c r="L938" s="1" t="s">
        <v>351</v>
      </c>
      <c r="M938" s="1" t="s">
        <v>213</v>
      </c>
      <c r="N938" s="1" t="s">
        <v>30</v>
      </c>
      <c r="O938" s="1">
        <v>420540</v>
      </c>
      <c r="P938" s="1">
        <v>3157245</v>
      </c>
      <c r="Q938" s="1" t="s">
        <v>31</v>
      </c>
      <c r="R938" s="1" t="s">
        <v>66</v>
      </c>
      <c r="S938" s="1" t="s">
        <v>334</v>
      </c>
      <c r="T938" s="1" t="s">
        <v>34</v>
      </c>
      <c r="W938" t="e" cm="1" vm="1">
        <f t="array" ref="W938">_xlfn._xlws.FILTER([1]Rejeitadas!$H:$H,([1]Rejeitadas!$F:$F=B938)*([1]Rejeitadas!$G:$G=P938))</f>
        <v>#VALUE!</v>
      </c>
    </row>
    <row r="939" spans="1:23" ht="15.75" customHeight="1">
      <c r="A939" s="2">
        <v>937</v>
      </c>
      <c r="B939" s="1">
        <v>4223500058602</v>
      </c>
      <c r="C939" s="1" t="s">
        <v>3287</v>
      </c>
      <c r="D939" s="1">
        <v>20</v>
      </c>
      <c r="E939" s="1" t="s">
        <v>3288</v>
      </c>
      <c r="F939" s="1" t="s">
        <v>3289</v>
      </c>
      <c r="G939" s="1">
        <v>6652432</v>
      </c>
      <c r="H939" s="1">
        <v>708406743523360</v>
      </c>
      <c r="I939" s="1" t="s">
        <v>3292</v>
      </c>
      <c r="J939" s="1">
        <v>401020053</v>
      </c>
      <c r="K939" s="1" t="s">
        <v>367</v>
      </c>
      <c r="L939" s="1" t="s">
        <v>213</v>
      </c>
      <c r="M939" s="1" t="s">
        <v>211</v>
      </c>
      <c r="N939" s="1" t="s">
        <v>30</v>
      </c>
      <c r="O939" s="1">
        <v>420540</v>
      </c>
      <c r="P939" s="1">
        <v>3157245</v>
      </c>
      <c r="Q939" s="1" t="s">
        <v>31</v>
      </c>
      <c r="R939" s="1" t="s">
        <v>66</v>
      </c>
      <c r="S939" s="1" t="s">
        <v>334</v>
      </c>
      <c r="T939" s="1" t="s">
        <v>34</v>
      </c>
      <c r="W939" t="e" cm="1" vm="1">
        <f t="array" ref="W939">_xlfn._xlws.FILTER([1]Rejeitadas!$H:$H,([1]Rejeitadas!$F:$F=B939)*([1]Rejeitadas!$G:$G=P939))</f>
        <v>#VALUE!</v>
      </c>
    </row>
    <row r="940" spans="1:23" ht="15.75" customHeight="1">
      <c r="A940" s="2">
        <v>938</v>
      </c>
      <c r="B940" s="1">
        <v>4223100925505</v>
      </c>
      <c r="C940" s="1" t="s">
        <v>3293</v>
      </c>
      <c r="D940" s="1">
        <v>74</v>
      </c>
      <c r="E940" s="1" t="s">
        <v>3294</v>
      </c>
      <c r="F940" s="1" t="s">
        <v>3295</v>
      </c>
      <c r="G940" s="1">
        <v>1004287</v>
      </c>
      <c r="H940" s="1" t="s">
        <v>38</v>
      </c>
      <c r="I940" s="1" t="s">
        <v>3296</v>
      </c>
      <c r="J940" s="1">
        <v>408040149</v>
      </c>
      <c r="K940" s="1" t="s">
        <v>2500</v>
      </c>
      <c r="L940" s="1" t="s">
        <v>125</v>
      </c>
      <c r="M940" s="1" t="s">
        <v>125</v>
      </c>
      <c r="N940" s="1" t="s">
        <v>30</v>
      </c>
      <c r="O940" s="1">
        <v>421660</v>
      </c>
      <c r="P940" s="1">
        <v>2555646</v>
      </c>
      <c r="Q940" s="1" t="s">
        <v>43</v>
      </c>
      <c r="R940" s="1" t="s">
        <v>32</v>
      </c>
      <c r="S940" s="1" t="s">
        <v>334</v>
      </c>
      <c r="T940" s="1" t="s">
        <v>34</v>
      </c>
      <c r="U940" s="1" t="s">
        <v>3297</v>
      </c>
      <c r="V940" s="1" t="s">
        <v>3298</v>
      </c>
      <c r="W940" t="e" cm="1" vm="1">
        <f t="array" ref="W940">_xlfn._xlws.FILTER([1]Rejeitadas!$H:$H,([1]Rejeitadas!$F:$F=B940)*([1]Rejeitadas!$G:$G=P940))</f>
        <v>#VALUE!</v>
      </c>
    </row>
    <row r="941" spans="1:23" ht="15.75" customHeight="1">
      <c r="A941" s="2">
        <v>939</v>
      </c>
      <c r="B941" s="1">
        <v>4223101166900</v>
      </c>
      <c r="C941" s="1" t="s">
        <v>3299</v>
      </c>
      <c r="D941" s="1">
        <v>34</v>
      </c>
      <c r="E941" s="1" t="s">
        <v>3300</v>
      </c>
      <c r="F941" s="1" t="s">
        <v>3301</v>
      </c>
      <c r="G941" s="1">
        <v>1113794</v>
      </c>
      <c r="H941" s="1" t="s">
        <v>38</v>
      </c>
      <c r="I941" s="1" t="s">
        <v>3302</v>
      </c>
      <c r="J941" s="1">
        <v>303040149</v>
      </c>
      <c r="K941" s="1" t="s">
        <v>140</v>
      </c>
      <c r="L941" s="1" t="s">
        <v>141</v>
      </c>
      <c r="M941" s="1" t="s">
        <v>242</v>
      </c>
      <c r="N941" s="1" t="s">
        <v>30</v>
      </c>
      <c r="O941" s="1">
        <v>421660</v>
      </c>
      <c r="P941" s="1">
        <v>2555646</v>
      </c>
      <c r="Q941" s="1" t="s">
        <v>43</v>
      </c>
      <c r="R941" s="1" t="s">
        <v>32</v>
      </c>
      <c r="S941" s="1" t="s">
        <v>334</v>
      </c>
      <c r="T941" s="1" t="s">
        <v>34</v>
      </c>
      <c r="W941" t="e" cm="1" vm="1">
        <f t="array" ref="W941">_xlfn._xlws.FILTER([1]Rejeitadas!$H:$H,([1]Rejeitadas!$F:$F=B941)*([1]Rejeitadas!$G:$G=P941))</f>
        <v>#VALUE!</v>
      </c>
    </row>
    <row r="942" spans="1:23" ht="15.75" customHeight="1">
      <c r="A942" s="2">
        <v>940</v>
      </c>
      <c r="B942" s="1">
        <v>4223101147375</v>
      </c>
      <c r="C942" s="1" t="s">
        <v>3303</v>
      </c>
      <c r="D942" s="1">
        <v>75</v>
      </c>
      <c r="E942" s="1" t="s">
        <v>3304</v>
      </c>
      <c r="F942" s="1" t="s">
        <v>3305</v>
      </c>
      <c r="G942" s="1">
        <v>867964</v>
      </c>
      <c r="H942" s="1" t="s">
        <v>25</v>
      </c>
      <c r="I942" s="1" t="s">
        <v>2697</v>
      </c>
      <c r="J942" s="1">
        <v>303140151</v>
      </c>
      <c r="K942" s="1" t="s">
        <v>224</v>
      </c>
      <c r="L942" s="1" t="s">
        <v>300</v>
      </c>
      <c r="M942" s="1" t="s">
        <v>84</v>
      </c>
      <c r="N942" s="1" t="s">
        <v>30</v>
      </c>
      <c r="O942" s="1">
        <v>420540</v>
      </c>
      <c r="P942" s="1">
        <v>2691841</v>
      </c>
      <c r="Q942" s="1" t="s">
        <v>143</v>
      </c>
      <c r="R942" s="1" t="s">
        <v>32</v>
      </c>
      <c r="S942" s="1" t="s">
        <v>334</v>
      </c>
      <c r="T942" s="1" t="s">
        <v>98</v>
      </c>
      <c r="U942" s="1" t="s">
        <v>3306</v>
      </c>
      <c r="V942" s="1" t="s">
        <v>3307</v>
      </c>
      <c r="W942" cm="1">
        <f t="array" ref="W942">_xlfn._xlws.FILTER([1]Rejeitadas!$H:$H,([1]Rejeitadas!$F:$F=B942)*([1]Rejeitadas!$G:$G=P942))</f>
        <v>6383.28</v>
      </c>
    </row>
    <row r="943" spans="1:23" ht="15.75" customHeight="1">
      <c r="A943" s="2">
        <v>941</v>
      </c>
      <c r="B943" s="1">
        <v>4223101168495</v>
      </c>
      <c r="C943" s="1" t="s">
        <v>3308</v>
      </c>
      <c r="D943" s="1">
        <v>82</v>
      </c>
      <c r="E943" s="1" t="s">
        <v>3309</v>
      </c>
      <c r="F943" s="1" t="s">
        <v>3310</v>
      </c>
      <c r="G943" s="1">
        <v>288767</v>
      </c>
      <c r="H943" s="1" t="s">
        <v>25</v>
      </c>
      <c r="I943" s="1" t="s">
        <v>3311</v>
      </c>
      <c r="J943" s="1">
        <v>303060190</v>
      </c>
      <c r="K943" s="1" t="s">
        <v>2728</v>
      </c>
      <c r="L943" s="1" t="s">
        <v>189</v>
      </c>
      <c r="M943" s="1" t="s">
        <v>79</v>
      </c>
      <c r="N943" s="1" t="s">
        <v>30</v>
      </c>
      <c r="O943" s="1">
        <v>420540</v>
      </c>
      <c r="P943" s="1">
        <v>2691841</v>
      </c>
      <c r="Q943" s="1" t="s">
        <v>143</v>
      </c>
      <c r="R943" s="1" t="s">
        <v>32</v>
      </c>
      <c r="S943" s="1" t="s">
        <v>334</v>
      </c>
      <c r="T943" s="1" t="s">
        <v>98</v>
      </c>
      <c r="U943" s="1" t="s">
        <v>3306</v>
      </c>
      <c r="V943" s="1" t="s">
        <v>3312</v>
      </c>
      <c r="W943" cm="1">
        <f t="array" ref="W943">_xlfn._xlws.FILTER([1]Rejeitadas!$H:$H,([1]Rejeitadas!$F:$F=B943)*([1]Rejeitadas!$G:$G=P943))</f>
        <v>2253.9499999999998</v>
      </c>
    </row>
    <row r="944" spans="1:23" ht="15.75" customHeight="1">
      <c r="A944" s="2">
        <v>942</v>
      </c>
      <c r="B944" s="1">
        <v>4223100913670</v>
      </c>
      <c r="C944" s="1" t="s">
        <v>3313</v>
      </c>
      <c r="D944" s="1">
        <v>64</v>
      </c>
      <c r="E944" s="1" t="s">
        <v>3314</v>
      </c>
      <c r="F944" s="1" t="s">
        <v>3315</v>
      </c>
      <c r="G944" s="1">
        <v>897914</v>
      </c>
      <c r="H944" s="1" t="s">
        <v>49</v>
      </c>
      <c r="I944" s="1" t="s">
        <v>1040</v>
      </c>
      <c r="J944" s="1">
        <v>403030153</v>
      </c>
      <c r="K944" s="1" t="s">
        <v>1041</v>
      </c>
      <c r="L944" s="4">
        <v>44968</v>
      </c>
      <c r="M944" s="4">
        <v>45000</v>
      </c>
      <c r="N944" s="1" t="s">
        <v>409</v>
      </c>
      <c r="O944" s="1">
        <v>420540</v>
      </c>
      <c r="P944" s="1">
        <v>2691841</v>
      </c>
      <c r="Q944" s="1" t="s">
        <v>55</v>
      </c>
      <c r="R944" s="1" t="s">
        <v>32</v>
      </c>
      <c r="S944" s="1" t="s">
        <v>334</v>
      </c>
      <c r="T944" s="1" t="s">
        <v>56</v>
      </c>
      <c r="U944" s="1" t="s">
        <v>3316</v>
      </c>
      <c r="V944" s="1" t="s">
        <v>2356</v>
      </c>
      <c r="W944" t="e" cm="1" vm="1">
        <f t="array" ref="W944">_xlfn._xlws.FILTER([1]Rejeitadas!$H:$H,([1]Rejeitadas!$F:$F=B944)*([1]Rejeitadas!$G:$G=P944))</f>
        <v>#VALUE!</v>
      </c>
    </row>
    <row r="945" spans="1:23" ht="15.75" customHeight="1">
      <c r="A945" s="2">
        <v>943</v>
      </c>
      <c r="B945" s="1">
        <v>4223101124660</v>
      </c>
      <c r="C945" s="1" t="s">
        <v>3317</v>
      </c>
      <c r="D945" s="1">
        <v>46</v>
      </c>
      <c r="E945" s="1" t="s">
        <v>3318</v>
      </c>
      <c r="F945" s="1" t="s">
        <v>3319</v>
      </c>
      <c r="G945" s="1">
        <v>464213</v>
      </c>
      <c r="H945" s="1" t="s">
        <v>25</v>
      </c>
      <c r="I945" s="1" t="s">
        <v>3286</v>
      </c>
      <c r="J945" s="1">
        <v>303060280</v>
      </c>
      <c r="K945" s="1" t="s">
        <v>578</v>
      </c>
      <c r="L945" s="1" t="s">
        <v>449</v>
      </c>
      <c r="M945" s="1" t="s">
        <v>300</v>
      </c>
      <c r="N945" s="1" t="s">
        <v>30</v>
      </c>
      <c r="O945" s="1">
        <v>421660</v>
      </c>
      <c r="P945" s="1">
        <v>2302969</v>
      </c>
      <c r="Q945" s="1" t="s">
        <v>539</v>
      </c>
      <c r="R945" s="1" t="s">
        <v>32</v>
      </c>
      <c r="S945" s="1" t="s">
        <v>334</v>
      </c>
      <c r="T945" s="1" t="s">
        <v>34</v>
      </c>
      <c r="W945" t="e" cm="1" vm="1">
        <f t="array" ref="W945">_xlfn._xlws.FILTER([1]Rejeitadas!$H:$H,([1]Rejeitadas!$F:$F=B945)*([1]Rejeitadas!$G:$G=P945))</f>
        <v>#VALUE!</v>
      </c>
    </row>
    <row r="946" spans="1:23" ht="15.75" customHeight="1">
      <c r="A946" s="2">
        <v>944</v>
      </c>
      <c r="B946" s="1">
        <v>4223101121789</v>
      </c>
      <c r="C946" s="1" t="s">
        <v>3320</v>
      </c>
      <c r="D946" s="1">
        <v>45</v>
      </c>
      <c r="E946" s="1" t="s">
        <v>3321</v>
      </c>
      <c r="F946" s="1" t="s">
        <v>3322</v>
      </c>
      <c r="G946" s="1">
        <v>4709606</v>
      </c>
      <c r="H946" s="1" t="s">
        <v>25</v>
      </c>
      <c r="I946" s="1" t="s">
        <v>3323</v>
      </c>
      <c r="J946" s="1">
        <v>415020050</v>
      </c>
      <c r="K946" s="1" t="s">
        <v>27</v>
      </c>
      <c r="L946" s="1" t="s">
        <v>751</v>
      </c>
      <c r="M946" s="1" t="s">
        <v>88</v>
      </c>
      <c r="N946" s="1" t="s">
        <v>30</v>
      </c>
      <c r="O946" s="1">
        <v>420540</v>
      </c>
      <c r="P946" s="1">
        <v>3157245</v>
      </c>
      <c r="Q946" s="1" t="s">
        <v>31</v>
      </c>
      <c r="R946" s="1" t="s">
        <v>32</v>
      </c>
      <c r="S946" s="1" t="s">
        <v>334</v>
      </c>
      <c r="T946" s="1" t="s">
        <v>98</v>
      </c>
      <c r="U946" s="1" t="s">
        <v>3261</v>
      </c>
      <c r="V946" s="1" t="s">
        <v>3262</v>
      </c>
      <c r="W946" cm="1">
        <f t="array" ref="W946">_xlfn._xlws.FILTER([1]Rejeitadas!$H:$H,([1]Rejeitadas!$F:$F=B946)*([1]Rejeitadas!$G:$G=P946))</f>
        <v>12051.14</v>
      </c>
    </row>
    <row r="947" spans="1:23" ht="15.75" customHeight="1">
      <c r="A947" s="2">
        <v>945</v>
      </c>
      <c r="B947" s="1">
        <v>4223101136090</v>
      </c>
      <c r="C947" s="1" t="s">
        <v>3324</v>
      </c>
      <c r="D947" s="1">
        <v>54</v>
      </c>
      <c r="E947" s="1" t="s">
        <v>3325</v>
      </c>
      <c r="F947" s="1" t="s">
        <v>3326</v>
      </c>
      <c r="G947" s="1">
        <v>306471</v>
      </c>
      <c r="H947" s="1">
        <v>700206951273327</v>
      </c>
      <c r="I947" s="1" t="s">
        <v>764</v>
      </c>
      <c r="J947" s="1">
        <v>415040035</v>
      </c>
      <c r="K947" s="1" t="s">
        <v>365</v>
      </c>
      <c r="L947" s="1" t="s">
        <v>96</v>
      </c>
      <c r="M947" s="1" t="s">
        <v>97</v>
      </c>
      <c r="N947" s="1" t="s">
        <v>30</v>
      </c>
      <c r="O947" s="1">
        <v>421660</v>
      </c>
      <c r="P947" s="1">
        <v>2555646</v>
      </c>
      <c r="Q947" s="1" t="s">
        <v>43</v>
      </c>
      <c r="R947" s="1" t="s">
        <v>66</v>
      </c>
      <c r="S947" s="1" t="s">
        <v>334</v>
      </c>
      <c r="T947" s="1" t="s">
        <v>34</v>
      </c>
      <c r="W947" t="e" cm="1" vm="1">
        <f t="array" ref="W947">_xlfn._xlws.FILTER([1]Rejeitadas!$H:$H,([1]Rejeitadas!$F:$F=B947)*([1]Rejeitadas!$G:$G=P947))</f>
        <v>#VALUE!</v>
      </c>
    </row>
    <row r="948" spans="1:23" ht="15.75" customHeight="1">
      <c r="A948" s="2">
        <v>946</v>
      </c>
      <c r="B948" s="1">
        <v>4223101062323</v>
      </c>
      <c r="C948" s="1" t="s">
        <v>3324</v>
      </c>
      <c r="D948" s="1">
        <v>54</v>
      </c>
      <c r="E948" s="1" t="s">
        <v>3325</v>
      </c>
      <c r="F948" s="1" t="s">
        <v>3326</v>
      </c>
      <c r="G948" s="1">
        <v>306471</v>
      </c>
      <c r="H948" s="1">
        <v>700206951273327</v>
      </c>
      <c r="I948" s="1" t="s">
        <v>255</v>
      </c>
      <c r="J948" s="1">
        <v>415040035</v>
      </c>
      <c r="K948" s="1" t="s">
        <v>365</v>
      </c>
      <c r="L948" s="1" t="s">
        <v>392</v>
      </c>
      <c r="M948" s="1" t="s">
        <v>96</v>
      </c>
      <c r="N948" s="1" t="s">
        <v>30</v>
      </c>
      <c r="O948" s="1">
        <v>421660</v>
      </c>
      <c r="P948" s="1">
        <v>2555646</v>
      </c>
      <c r="Q948" s="1" t="s">
        <v>43</v>
      </c>
      <c r="R948" s="1" t="s">
        <v>66</v>
      </c>
      <c r="S948" s="1" t="s">
        <v>334</v>
      </c>
      <c r="T948" s="1" t="s">
        <v>34</v>
      </c>
      <c r="W948" t="e" cm="1" vm="1">
        <f t="array" ref="W948">_xlfn._xlws.FILTER([1]Rejeitadas!$H:$H,([1]Rejeitadas!$F:$F=B948)*([1]Rejeitadas!$G:$G=P948))</f>
        <v>#VALUE!</v>
      </c>
    </row>
    <row r="949" spans="1:23" ht="15.75" customHeight="1">
      <c r="A949" s="2">
        <v>947</v>
      </c>
      <c r="B949" s="1">
        <v>4223101014210</v>
      </c>
      <c r="C949" s="1" t="s">
        <v>3327</v>
      </c>
      <c r="D949" s="1">
        <v>47</v>
      </c>
      <c r="E949" s="1" t="s">
        <v>3328</v>
      </c>
      <c r="F949" s="1" t="s">
        <v>3329</v>
      </c>
      <c r="G949" s="1">
        <v>1052775</v>
      </c>
      <c r="H949" s="1" t="s">
        <v>38</v>
      </c>
      <c r="I949" s="1" t="s">
        <v>3330</v>
      </c>
      <c r="J949" s="1">
        <v>415010012</v>
      </c>
      <c r="K949" s="1" t="s">
        <v>40</v>
      </c>
      <c r="L949" s="1" t="s">
        <v>354</v>
      </c>
      <c r="M949" s="1" t="s">
        <v>1324</v>
      </c>
      <c r="N949" s="1" t="s">
        <v>30</v>
      </c>
      <c r="O949" s="1">
        <v>421660</v>
      </c>
      <c r="P949" s="1">
        <v>2555646</v>
      </c>
      <c r="Q949" s="1" t="s">
        <v>43</v>
      </c>
      <c r="R949" s="1" t="s">
        <v>32</v>
      </c>
      <c r="S949" s="1" t="s">
        <v>334</v>
      </c>
      <c r="T949" s="1" t="s">
        <v>34</v>
      </c>
      <c r="U949" s="1" t="s">
        <v>2804</v>
      </c>
      <c r="V949" s="1" t="s">
        <v>3181</v>
      </c>
      <c r="W949" t="e" cm="1" vm="1">
        <f t="array" ref="W949">_xlfn._xlws.FILTER([1]Rejeitadas!$H:$H,([1]Rejeitadas!$F:$F=B949)*([1]Rejeitadas!$G:$G=P949))</f>
        <v>#VALUE!</v>
      </c>
    </row>
    <row r="950" spans="1:23" ht="15.75" customHeight="1">
      <c r="A950" s="2">
        <v>948</v>
      </c>
      <c r="B950" s="1">
        <v>4223101051224</v>
      </c>
      <c r="C950" s="1" t="s">
        <v>3331</v>
      </c>
      <c r="D950" s="1">
        <v>51</v>
      </c>
      <c r="E950" s="1" t="s">
        <v>3332</v>
      </c>
      <c r="F950" s="1" t="s">
        <v>3333</v>
      </c>
      <c r="G950" s="1">
        <v>1069227</v>
      </c>
      <c r="H950" s="1">
        <v>701000835579495</v>
      </c>
      <c r="I950" s="1" t="s">
        <v>1403</v>
      </c>
      <c r="J950" s="1">
        <v>415010012</v>
      </c>
      <c r="K950" s="1" t="s">
        <v>40</v>
      </c>
      <c r="L950" s="1" t="s">
        <v>522</v>
      </c>
      <c r="M950" s="1" t="s">
        <v>392</v>
      </c>
      <c r="N950" s="1" t="s">
        <v>30</v>
      </c>
      <c r="O950" s="1">
        <v>421660</v>
      </c>
      <c r="P950" s="1">
        <v>2555646</v>
      </c>
      <c r="Q950" s="1" t="s">
        <v>43</v>
      </c>
      <c r="R950" s="1" t="s">
        <v>66</v>
      </c>
      <c r="S950" s="1" t="s">
        <v>334</v>
      </c>
      <c r="T950" s="1" t="s">
        <v>98</v>
      </c>
      <c r="U950" s="1" t="s">
        <v>2804</v>
      </c>
      <c r="V950" s="1" t="s">
        <v>3334</v>
      </c>
      <c r="W950" cm="1">
        <f t="array" ref="W950">_xlfn._xlws.FILTER([1]Rejeitadas!$H:$H,([1]Rejeitadas!$F:$F=B950)*([1]Rejeitadas!$G:$G=P950))</f>
        <v>1808.02</v>
      </c>
    </row>
    <row r="951" spans="1:23" ht="15.75" customHeight="1">
      <c r="A951" s="2">
        <v>949</v>
      </c>
      <c r="B951" s="1">
        <v>4223101063225</v>
      </c>
      <c r="C951" s="1" t="s">
        <v>3331</v>
      </c>
      <c r="D951" s="1">
        <v>51</v>
      </c>
      <c r="E951" s="1" t="s">
        <v>3332</v>
      </c>
      <c r="F951" s="1" t="s">
        <v>3333</v>
      </c>
      <c r="G951" s="1">
        <v>1069227</v>
      </c>
      <c r="H951" s="1">
        <v>701000835579495</v>
      </c>
      <c r="I951" s="1" t="s">
        <v>1403</v>
      </c>
      <c r="J951" s="1">
        <v>415010012</v>
      </c>
      <c r="K951" s="1" t="s">
        <v>40</v>
      </c>
      <c r="L951" s="1" t="s">
        <v>392</v>
      </c>
      <c r="M951" s="1" t="s">
        <v>318</v>
      </c>
      <c r="N951" s="1" t="s">
        <v>30</v>
      </c>
      <c r="O951" s="1">
        <v>421660</v>
      </c>
      <c r="P951" s="1">
        <v>2555646</v>
      </c>
      <c r="Q951" s="1" t="s">
        <v>43</v>
      </c>
      <c r="R951" s="1" t="s">
        <v>66</v>
      </c>
      <c r="S951" s="1" t="s">
        <v>334</v>
      </c>
      <c r="T951" s="1" t="s">
        <v>98</v>
      </c>
      <c r="U951" s="1" t="s">
        <v>3335</v>
      </c>
      <c r="V951" s="1" t="s">
        <v>3336</v>
      </c>
      <c r="W951" cm="1">
        <f t="array" ref="W951">_xlfn._xlws.FILTER([1]Rejeitadas!$H:$H,([1]Rejeitadas!$F:$F=B951)*([1]Rejeitadas!$G:$G=P951))</f>
        <v>2335.85</v>
      </c>
    </row>
    <row r="952" spans="1:23" ht="15.75" customHeight="1">
      <c r="A952" s="2">
        <v>950</v>
      </c>
      <c r="B952" s="1">
        <v>4223101140522</v>
      </c>
      <c r="C952" s="1" t="s">
        <v>3337</v>
      </c>
      <c r="D952" s="1">
        <v>43</v>
      </c>
      <c r="E952" s="1" t="s">
        <v>3338</v>
      </c>
      <c r="F952" s="1" t="s">
        <v>3339</v>
      </c>
      <c r="G952" s="1">
        <v>92894</v>
      </c>
      <c r="H952" s="1">
        <v>705608428244219</v>
      </c>
      <c r="I952" s="1" t="s">
        <v>294</v>
      </c>
      <c r="J952" s="1">
        <v>415010012</v>
      </c>
      <c r="K952" s="1" t="s">
        <v>40</v>
      </c>
      <c r="L952" s="1" t="s">
        <v>370</v>
      </c>
      <c r="M952" s="1" t="s">
        <v>85</v>
      </c>
      <c r="N952" s="1" t="s">
        <v>30</v>
      </c>
      <c r="O952" s="1">
        <v>420540</v>
      </c>
      <c r="P952" s="1">
        <v>2664879</v>
      </c>
      <c r="Q952" s="1" t="s">
        <v>110</v>
      </c>
      <c r="R952" s="1" t="s">
        <v>66</v>
      </c>
      <c r="S952" s="1" t="s">
        <v>334</v>
      </c>
      <c r="T952" s="1" t="s">
        <v>34</v>
      </c>
      <c r="W952" t="e" cm="1" vm="1">
        <f t="array" ref="W952">_xlfn._xlws.FILTER([1]Rejeitadas!$H:$H,([1]Rejeitadas!$F:$F=B952)*([1]Rejeitadas!$G:$G=P952))</f>
        <v>#VALUE!</v>
      </c>
    </row>
    <row r="953" spans="1:23" ht="15.75" customHeight="1">
      <c r="A953" s="2">
        <v>951</v>
      </c>
      <c r="B953" s="1">
        <v>4223101203618</v>
      </c>
      <c r="C953" s="1" t="s">
        <v>3337</v>
      </c>
      <c r="D953" s="1">
        <v>43</v>
      </c>
      <c r="E953" s="1" t="s">
        <v>3338</v>
      </c>
      <c r="F953" s="1" t="s">
        <v>3339</v>
      </c>
      <c r="G953" s="1">
        <v>161</v>
      </c>
      <c r="H953" s="1">
        <v>705608428244219</v>
      </c>
      <c r="I953" s="1" t="s">
        <v>180</v>
      </c>
      <c r="J953" s="1">
        <v>303140151</v>
      </c>
      <c r="K953" s="1" t="s">
        <v>224</v>
      </c>
      <c r="L953" s="1" t="s">
        <v>85</v>
      </c>
      <c r="M953" s="1" t="s">
        <v>267</v>
      </c>
      <c r="N953" s="1" t="s">
        <v>30</v>
      </c>
      <c r="O953" s="1">
        <v>421590</v>
      </c>
      <c r="P953" s="1">
        <v>2596792</v>
      </c>
      <c r="Q953" s="1" t="s">
        <v>3340</v>
      </c>
      <c r="R953" s="1" t="s">
        <v>66</v>
      </c>
      <c r="S953" s="1" t="s">
        <v>334</v>
      </c>
      <c r="T953" s="1" t="s">
        <v>34</v>
      </c>
      <c r="W953" t="e" cm="1" vm="1">
        <f t="array" ref="W953">_xlfn._xlws.FILTER([1]Rejeitadas!$H:$H,([1]Rejeitadas!$F:$F=B953)*([1]Rejeitadas!$G:$G=P953))</f>
        <v>#VALUE!</v>
      </c>
    </row>
    <row r="954" spans="1:23" ht="15.75" customHeight="1">
      <c r="A954" s="2">
        <v>952</v>
      </c>
      <c r="B954" s="1">
        <v>4223101178923</v>
      </c>
      <c r="C954" s="1" t="s">
        <v>3341</v>
      </c>
      <c r="D954" s="1">
        <v>48</v>
      </c>
      <c r="E954" s="1" t="s">
        <v>3342</v>
      </c>
      <c r="F954" s="1" t="s">
        <v>3343</v>
      </c>
      <c r="G954" s="1">
        <v>908252</v>
      </c>
      <c r="H954" s="1" t="s">
        <v>25</v>
      </c>
      <c r="I954" s="1" t="s">
        <v>3344</v>
      </c>
      <c r="J954" s="1">
        <v>406040095</v>
      </c>
      <c r="K954" s="1" t="s">
        <v>3345</v>
      </c>
      <c r="L954" s="1" t="s">
        <v>380</v>
      </c>
      <c r="M954" s="1" t="s">
        <v>585</v>
      </c>
      <c r="N954" s="1" t="s">
        <v>30</v>
      </c>
      <c r="O954" s="1">
        <v>420540</v>
      </c>
      <c r="P954" s="1">
        <v>2691841</v>
      </c>
      <c r="Q954" s="1" t="s">
        <v>143</v>
      </c>
      <c r="R954" s="1" t="s">
        <v>32</v>
      </c>
      <c r="S954" s="1" t="s">
        <v>334</v>
      </c>
      <c r="T954" s="1" t="s">
        <v>98</v>
      </c>
      <c r="U954" s="1" t="s">
        <v>3306</v>
      </c>
      <c r="V954" s="1" t="s">
        <v>3346</v>
      </c>
      <c r="W954" cm="1">
        <f t="array" ref="W954">_xlfn._xlws.FILTER([1]Rejeitadas!$H:$H,([1]Rejeitadas!$F:$F=B954)*([1]Rejeitadas!$G:$G=P954))</f>
        <v>8765.08</v>
      </c>
    </row>
    <row r="955" spans="1:23" ht="15.75" customHeight="1">
      <c r="A955" s="15">
        <v>953</v>
      </c>
      <c r="B955" s="13">
        <v>4222101157978</v>
      </c>
      <c r="C955" s="1" t="s">
        <v>3347</v>
      </c>
      <c r="D955" s="1">
        <v>39</v>
      </c>
      <c r="E955" s="1" t="s">
        <v>3348</v>
      </c>
      <c r="F955" s="1" t="s">
        <v>3349</v>
      </c>
      <c r="G955" s="1">
        <v>997250</v>
      </c>
      <c r="H955" s="1" t="s">
        <v>114</v>
      </c>
      <c r="I955" s="1" t="s">
        <v>2570</v>
      </c>
      <c r="J955" s="1">
        <v>415010012</v>
      </c>
      <c r="K955" s="1" t="s">
        <v>256</v>
      </c>
      <c r="L955" s="4">
        <v>44873</v>
      </c>
      <c r="M955" s="4">
        <v>44874</v>
      </c>
      <c r="N955" s="1" t="s">
        <v>409</v>
      </c>
      <c r="O955" s="1">
        <v>421660</v>
      </c>
      <c r="P955" s="1">
        <v>2555646</v>
      </c>
      <c r="Q955" s="1" t="s">
        <v>257</v>
      </c>
      <c r="R955" s="1" t="s">
        <v>32</v>
      </c>
      <c r="S955" s="1" t="s">
        <v>2989</v>
      </c>
      <c r="T955" s="1" t="s">
        <v>56</v>
      </c>
      <c r="U955" s="1" t="s">
        <v>3350</v>
      </c>
      <c r="V955" s="1" t="s">
        <v>3351</v>
      </c>
      <c r="W955" t="e" cm="1" vm="1">
        <f t="array" ref="W955">_xlfn._xlws.FILTER([1]Rejeitadas!$H:$H,([1]Rejeitadas!$F:$F=B955)*([1]Rejeitadas!$G:$G=P955))</f>
        <v>#VALUE!</v>
      </c>
    </row>
    <row r="956" spans="1:23" ht="15.75" customHeight="1">
      <c r="A956" s="2">
        <v>954</v>
      </c>
      <c r="B956" s="1">
        <v>4223101165008</v>
      </c>
      <c r="C956" s="1" t="s">
        <v>3352</v>
      </c>
      <c r="D956" s="1">
        <v>71</v>
      </c>
      <c r="E956" s="1" t="s">
        <v>3353</v>
      </c>
      <c r="F956" s="1" t="s">
        <v>3354</v>
      </c>
      <c r="G956" s="1">
        <v>325845</v>
      </c>
      <c r="H956" s="1" t="s">
        <v>25</v>
      </c>
      <c r="I956" s="1" t="s">
        <v>537</v>
      </c>
      <c r="J956" s="1">
        <v>303060140</v>
      </c>
      <c r="K956" s="1" t="s">
        <v>538</v>
      </c>
      <c r="L956" s="1" t="s">
        <v>141</v>
      </c>
      <c r="M956" s="1" t="s">
        <v>743</v>
      </c>
      <c r="N956" s="1" t="s">
        <v>30</v>
      </c>
      <c r="O956" s="1">
        <v>421660</v>
      </c>
      <c r="P956" s="1">
        <v>2302969</v>
      </c>
      <c r="Q956" s="1" t="s">
        <v>539</v>
      </c>
      <c r="R956" s="1" t="s">
        <v>32</v>
      </c>
      <c r="S956" s="1" t="s">
        <v>334</v>
      </c>
      <c r="T956" s="1" t="s">
        <v>34</v>
      </c>
      <c r="W956" t="e" cm="1" vm="1">
        <f t="array" ref="W956">_xlfn._xlws.FILTER([1]Rejeitadas!$H:$H,([1]Rejeitadas!$F:$F=B956)*([1]Rejeitadas!$G:$G=P956))</f>
        <v>#VALUE!</v>
      </c>
    </row>
    <row r="957" spans="1:23" ht="15.75" customHeight="1">
      <c r="A957" s="2">
        <v>955</v>
      </c>
      <c r="B957" s="1">
        <v>4223101172610</v>
      </c>
      <c r="C957" s="1" t="s">
        <v>3355</v>
      </c>
      <c r="D957" s="1">
        <v>63</v>
      </c>
      <c r="E957" s="1" t="s">
        <v>3356</v>
      </c>
      <c r="F957" s="1" t="s">
        <v>3357</v>
      </c>
      <c r="G957" s="1">
        <v>876752</v>
      </c>
      <c r="H957" s="1" t="s">
        <v>38</v>
      </c>
      <c r="I957" s="1" t="s">
        <v>139</v>
      </c>
      <c r="J957" s="1">
        <v>303040149</v>
      </c>
      <c r="K957" s="1" t="s">
        <v>140</v>
      </c>
      <c r="L957" s="1" t="s">
        <v>743</v>
      </c>
      <c r="M957" s="1" t="s">
        <v>88</v>
      </c>
      <c r="N957" s="1" t="s">
        <v>30</v>
      </c>
      <c r="O957" s="1">
        <v>420540</v>
      </c>
      <c r="P957" s="1">
        <v>2691841</v>
      </c>
      <c r="Q957" s="1" t="s">
        <v>143</v>
      </c>
      <c r="R957" s="1" t="s">
        <v>32</v>
      </c>
      <c r="S957" s="1" t="s">
        <v>334</v>
      </c>
      <c r="T957" s="1" t="s">
        <v>34</v>
      </c>
      <c r="W957" t="e" cm="1" vm="1">
        <f t="array" ref="W957">_xlfn._xlws.FILTER([1]Rejeitadas!$H:$H,([1]Rejeitadas!$F:$F=B957)*([1]Rejeitadas!$G:$G=P957))</f>
        <v>#VALUE!</v>
      </c>
    </row>
    <row r="958" spans="1:23" ht="15.75" customHeight="1">
      <c r="A958" s="2">
        <v>956</v>
      </c>
      <c r="B958" s="1">
        <v>4223101075897</v>
      </c>
      <c r="C958" s="1" t="s">
        <v>3358</v>
      </c>
      <c r="D958" s="1">
        <v>66</v>
      </c>
      <c r="E958" s="1" t="s">
        <v>3359</v>
      </c>
      <c r="F958" s="1" t="s">
        <v>3360</v>
      </c>
      <c r="G958" s="1">
        <v>405948</v>
      </c>
      <c r="H958" s="1" t="s">
        <v>25</v>
      </c>
      <c r="I958" s="1" t="s">
        <v>139</v>
      </c>
      <c r="J958" s="1">
        <v>303040149</v>
      </c>
      <c r="K958" s="1" t="s">
        <v>140</v>
      </c>
      <c r="L958" s="1" t="s">
        <v>204</v>
      </c>
      <c r="M958" s="1" t="s">
        <v>220</v>
      </c>
      <c r="N958" s="1" t="s">
        <v>30</v>
      </c>
      <c r="O958" s="1">
        <v>420540</v>
      </c>
      <c r="P958" s="1">
        <v>2691841</v>
      </c>
      <c r="Q958" s="1" t="s">
        <v>143</v>
      </c>
      <c r="R958" s="1" t="s">
        <v>32</v>
      </c>
      <c r="S958" s="1" t="s">
        <v>334</v>
      </c>
      <c r="T958" s="1" t="s">
        <v>98</v>
      </c>
      <c r="U958" s="1" t="s">
        <v>3306</v>
      </c>
      <c r="V958" s="1" t="s">
        <v>3361</v>
      </c>
      <c r="W958" cm="1">
        <f t="array" ref="W958">_xlfn._xlws.FILTER([1]Rejeitadas!$H:$H,([1]Rejeitadas!$F:$F=B958)*([1]Rejeitadas!$G:$G=P958))</f>
        <v>1899.17</v>
      </c>
    </row>
    <row r="959" spans="1:23" ht="15.75" customHeight="1">
      <c r="A959" s="2">
        <v>957</v>
      </c>
      <c r="B959" s="1">
        <v>4223100990526</v>
      </c>
      <c r="C959" s="1" t="s">
        <v>3362</v>
      </c>
      <c r="D959" s="1">
        <v>58</v>
      </c>
      <c r="E959" s="1" t="s">
        <v>3363</v>
      </c>
      <c r="F959" s="1" t="s">
        <v>3364</v>
      </c>
      <c r="G959" s="1">
        <v>896860</v>
      </c>
      <c r="H959" s="1" t="s">
        <v>49</v>
      </c>
      <c r="I959" s="1" t="s">
        <v>1489</v>
      </c>
      <c r="J959" s="1">
        <v>407010211</v>
      </c>
      <c r="K959" s="1" t="s">
        <v>1490</v>
      </c>
      <c r="L959" s="4">
        <v>44958</v>
      </c>
      <c r="M959" s="4">
        <v>45009</v>
      </c>
      <c r="N959" s="1" t="s">
        <v>117</v>
      </c>
      <c r="O959" s="1">
        <v>420540</v>
      </c>
      <c r="P959" s="1">
        <v>2691841</v>
      </c>
      <c r="Q959" s="1" t="s">
        <v>55</v>
      </c>
      <c r="R959" s="1" t="s">
        <v>32</v>
      </c>
      <c r="S959" s="1" t="s">
        <v>334</v>
      </c>
      <c r="T959" s="1" t="s">
        <v>56</v>
      </c>
      <c r="U959" s="1" t="s">
        <v>3236</v>
      </c>
      <c r="V959" s="1" t="s">
        <v>3365</v>
      </c>
      <c r="W959" t="e" cm="1" vm="1">
        <f t="array" ref="W959">_xlfn._xlws.FILTER([1]Rejeitadas!$H:$H,([1]Rejeitadas!$F:$F=B959)*([1]Rejeitadas!$G:$G=P959))</f>
        <v>#VALUE!</v>
      </c>
    </row>
    <row r="960" spans="1:23" ht="15.75" customHeight="1">
      <c r="A960" s="15">
        <v>958</v>
      </c>
      <c r="B960" s="13">
        <v>4222105494805</v>
      </c>
      <c r="C960" s="1" t="s">
        <v>3366</v>
      </c>
      <c r="D960" s="1">
        <v>53</v>
      </c>
      <c r="E960" s="1" t="s">
        <v>3367</v>
      </c>
      <c r="F960" s="1" t="s">
        <v>3368</v>
      </c>
      <c r="G960" s="1">
        <v>112316</v>
      </c>
      <c r="H960" s="1">
        <v>700501378244656</v>
      </c>
      <c r="I960" s="1" t="s">
        <v>586</v>
      </c>
      <c r="J960" s="1">
        <v>303010215</v>
      </c>
      <c r="K960" s="1" t="s">
        <v>1103</v>
      </c>
      <c r="L960" s="4">
        <v>44889</v>
      </c>
      <c r="M960" s="4">
        <v>44900</v>
      </c>
      <c r="N960" s="1" t="s">
        <v>409</v>
      </c>
      <c r="O960" s="1">
        <v>420540</v>
      </c>
      <c r="P960" s="1">
        <v>2664879</v>
      </c>
      <c r="Q960" s="1" t="s">
        <v>410</v>
      </c>
      <c r="R960" s="1" t="s">
        <v>66</v>
      </c>
      <c r="S960" s="1" t="s">
        <v>2989</v>
      </c>
      <c r="T960" s="1" t="s">
        <v>56</v>
      </c>
      <c r="U960" s="1" t="s">
        <v>3369</v>
      </c>
      <c r="V960" s="1" t="s">
        <v>3370</v>
      </c>
      <c r="W960" t="e" cm="1" vm="1">
        <f t="array" ref="W960">_xlfn._xlws.FILTER([1]Rejeitadas!$H:$H,([1]Rejeitadas!$F:$F=B960)*([1]Rejeitadas!$G:$G=P960))</f>
        <v>#VALUE!</v>
      </c>
    </row>
    <row r="961" spans="1:23" ht="15.75" customHeight="1">
      <c r="A961" s="2">
        <v>959</v>
      </c>
      <c r="B961" s="1">
        <v>4223100835756</v>
      </c>
      <c r="C961" s="1" t="s">
        <v>3371</v>
      </c>
      <c r="D961" s="1">
        <v>46</v>
      </c>
      <c r="E961" s="1" t="s">
        <v>3372</v>
      </c>
      <c r="F961" s="1" t="s">
        <v>3373</v>
      </c>
      <c r="G961" s="1">
        <v>874649</v>
      </c>
      <c r="H961" s="1">
        <v>898004912761356</v>
      </c>
      <c r="I961" s="1" t="s">
        <v>3374</v>
      </c>
      <c r="J961" s="1">
        <v>406040150</v>
      </c>
      <c r="K961" s="1" t="s">
        <v>402</v>
      </c>
      <c r="L961" s="1" t="s">
        <v>3375</v>
      </c>
      <c r="M961" s="1" t="s">
        <v>1703</v>
      </c>
      <c r="N961" s="1" t="s">
        <v>30</v>
      </c>
      <c r="O961" s="1">
        <v>421660</v>
      </c>
      <c r="P961" s="1">
        <v>2302969</v>
      </c>
      <c r="Q961" s="1" t="s">
        <v>539</v>
      </c>
      <c r="R961" s="1" t="s">
        <v>66</v>
      </c>
      <c r="S961" s="1" t="s">
        <v>334</v>
      </c>
      <c r="T961" s="1" t="s">
        <v>34</v>
      </c>
      <c r="W961" t="e" cm="1" vm="1">
        <f t="array" ref="W961">_xlfn._xlws.FILTER([1]Rejeitadas!$H:$H,([1]Rejeitadas!$F:$F=B961)*([1]Rejeitadas!$G:$G=P961))</f>
        <v>#VALUE!</v>
      </c>
    </row>
    <row r="962" spans="1:23" ht="15.75" customHeight="1">
      <c r="A962" s="2">
        <v>960</v>
      </c>
      <c r="B962" s="1">
        <v>4223101004793</v>
      </c>
      <c r="C962" s="1" t="s">
        <v>3371</v>
      </c>
      <c r="D962" s="1">
        <v>46</v>
      </c>
      <c r="E962" s="1" t="s">
        <v>3372</v>
      </c>
      <c r="F962" s="1" t="s">
        <v>3373</v>
      </c>
      <c r="G962" s="1">
        <v>874649</v>
      </c>
      <c r="H962" s="1">
        <v>898004912761356</v>
      </c>
      <c r="I962" s="1" t="s">
        <v>1325</v>
      </c>
      <c r="J962" s="1">
        <v>406020302</v>
      </c>
      <c r="K962" s="1" t="s">
        <v>3376</v>
      </c>
      <c r="L962" s="1" t="s">
        <v>1703</v>
      </c>
      <c r="M962" s="1" t="s">
        <v>474</v>
      </c>
      <c r="N962" s="1" t="s">
        <v>30</v>
      </c>
      <c r="O962" s="1">
        <v>421660</v>
      </c>
      <c r="P962" s="1">
        <v>2302969</v>
      </c>
      <c r="Q962" s="1" t="s">
        <v>539</v>
      </c>
      <c r="R962" s="1" t="s">
        <v>66</v>
      </c>
      <c r="S962" s="1" t="s">
        <v>334</v>
      </c>
      <c r="T962" s="1" t="s">
        <v>34</v>
      </c>
      <c r="W962" t="e" cm="1" vm="1">
        <f t="array" ref="W962">_xlfn._xlws.FILTER([1]Rejeitadas!$H:$H,([1]Rejeitadas!$F:$F=B962)*([1]Rejeitadas!$G:$G=P962))</f>
        <v>#VALUE!</v>
      </c>
    </row>
    <row r="963" spans="1:23" ht="15.75" customHeight="1">
      <c r="A963" s="2">
        <v>961</v>
      </c>
      <c r="B963" s="1">
        <v>4223101004804</v>
      </c>
      <c r="C963" s="1" t="s">
        <v>3371</v>
      </c>
      <c r="D963" s="1">
        <v>46</v>
      </c>
      <c r="E963" s="1" t="s">
        <v>3372</v>
      </c>
      <c r="F963" s="1" t="s">
        <v>3373</v>
      </c>
      <c r="G963" s="1">
        <v>874649</v>
      </c>
      <c r="H963" s="1">
        <v>898004912761356</v>
      </c>
      <c r="I963" s="1" t="s">
        <v>2575</v>
      </c>
      <c r="J963" s="1">
        <v>406040206</v>
      </c>
      <c r="K963" s="1" t="s">
        <v>3377</v>
      </c>
      <c r="L963" s="1" t="s">
        <v>474</v>
      </c>
      <c r="M963" s="1" t="s">
        <v>425</v>
      </c>
      <c r="N963" s="1" t="s">
        <v>30</v>
      </c>
      <c r="O963" s="1">
        <v>421660</v>
      </c>
      <c r="P963" s="1">
        <v>2302969</v>
      </c>
      <c r="Q963" s="1" t="s">
        <v>539</v>
      </c>
      <c r="R963" s="1" t="s">
        <v>66</v>
      </c>
      <c r="S963" s="1" t="s">
        <v>334</v>
      </c>
      <c r="T963" s="1" t="s">
        <v>34</v>
      </c>
      <c r="W963" t="e" cm="1" vm="1">
        <f t="array" ref="W963">_xlfn._xlws.FILTER([1]Rejeitadas!$H:$H,([1]Rejeitadas!$F:$F=B963)*([1]Rejeitadas!$G:$G=P963))</f>
        <v>#VALUE!</v>
      </c>
    </row>
    <row r="964" spans="1:23" ht="15.75" customHeight="1">
      <c r="A964" s="2">
        <v>962</v>
      </c>
      <c r="B964" s="1">
        <v>4223100997654</v>
      </c>
      <c r="C964" s="1" t="s">
        <v>3378</v>
      </c>
      <c r="D964" s="1">
        <v>55</v>
      </c>
      <c r="E964" s="1" t="s">
        <v>3379</v>
      </c>
      <c r="F964" s="1" t="s">
        <v>3380</v>
      </c>
      <c r="G964" s="1">
        <v>117635</v>
      </c>
      <c r="H964" s="1">
        <v>703106865040560</v>
      </c>
      <c r="I964" s="1" t="s">
        <v>3381</v>
      </c>
      <c r="J964" s="1">
        <v>303180056</v>
      </c>
      <c r="K964" s="1" t="s">
        <v>3382</v>
      </c>
      <c r="L964" s="1" t="s">
        <v>1594</v>
      </c>
      <c r="M964" s="1" t="s">
        <v>1324</v>
      </c>
      <c r="N964" s="1" t="s">
        <v>30</v>
      </c>
      <c r="O964" s="1">
        <v>420540</v>
      </c>
      <c r="P964" s="1">
        <v>2664879</v>
      </c>
      <c r="Q964" s="1" t="s">
        <v>110</v>
      </c>
      <c r="R964" s="1" t="s">
        <v>66</v>
      </c>
      <c r="S964" s="1" t="s">
        <v>334</v>
      </c>
      <c r="T964" s="1" t="s">
        <v>34</v>
      </c>
      <c r="W964" t="e" cm="1" vm="1">
        <f t="array" ref="W964">_xlfn._xlws.FILTER([1]Rejeitadas!$H:$H,([1]Rejeitadas!$F:$F=B964)*([1]Rejeitadas!$G:$G=P964))</f>
        <v>#VALUE!</v>
      </c>
    </row>
    <row r="965" spans="1:23" ht="15.75" customHeight="1">
      <c r="A965" s="2">
        <v>963</v>
      </c>
      <c r="B965" s="1">
        <v>4223101243273</v>
      </c>
      <c r="C965" s="1" t="s">
        <v>3378</v>
      </c>
      <c r="D965" s="1">
        <v>55</v>
      </c>
      <c r="E965" s="1" t="s">
        <v>3379</v>
      </c>
      <c r="F965" s="1" t="s">
        <v>3380</v>
      </c>
      <c r="G965" s="1">
        <v>6720171</v>
      </c>
      <c r="H965" s="1">
        <v>703106865040560</v>
      </c>
      <c r="I965" s="1" t="s">
        <v>180</v>
      </c>
      <c r="J965" s="1">
        <v>301060088</v>
      </c>
      <c r="K965" s="1" t="s">
        <v>148</v>
      </c>
      <c r="L965" s="1" t="s">
        <v>175</v>
      </c>
      <c r="M965" s="1" t="s">
        <v>175</v>
      </c>
      <c r="N965" s="1" t="s">
        <v>30</v>
      </c>
      <c r="O965" s="1">
        <v>420540</v>
      </c>
      <c r="P965" s="1">
        <v>3157245</v>
      </c>
      <c r="Q965" s="1" t="s">
        <v>31</v>
      </c>
      <c r="R965" s="1" t="s">
        <v>66</v>
      </c>
      <c r="S965" s="1" t="s">
        <v>334</v>
      </c>
      <c r="T965" s="1" t="s">
        <v>34</v>
      </c>
      <c r="W965" t="e" cm="1" vm="1">
        <f t="array" ref="W965">_xlfn._xlws.FILTER([1]Rejeitadas!$H:$H,([1]Rejeitadas!$F:$F=B965)*([1]Rejeitadas!$G:$G=P965))</f>
        <v>#VALUE!</v>
      </c>
    </row>
    <row r="966" spans="1:23" ht="15.75" customHeight="1">
      <c r="A966" s="2">
        <v>964</v>
      </c>
      <c r="B966" s="1">
        <v>4223101214299</v>
      </c>
      <c r="C966" s="1" t="s">
        <v>3383</v>
      </c>
      <c r="D966" s="1">
        <v>55</v>
      </c>
      <c r="E966" s="1" t="s">
        <v>3384</v>
      </c>
      <c r="F966" s="1" t="s">
        <v>3385</v>
      </c>
      <c r="G966" s="1">
        <v>76596</v>
      </c>
      <c r="H966" s="1" t="s">
        <v>38</v>
      </c>
      <c r="I966" s="1" t="s">
        <v>3172</v>
      </c>
      <c r="J966" s="1">
        <v>416020194</v>
      </c>
      <c r="K966" s="1" t="s">
        <v>3173</v>
      </c>
      <c r="L966" s="1" t="s">
        <v>1497</v>
      </c>
      <c r="M966" s="1" t="s">
        <v>914</v>
      </c>
      <c r="N966" s="1" t="s">
        <v>30</v>
      </c>
      <c r="O966" s="1">
        <v>420540</v>
      </c>
      <c r="P966" s="1">
        <v>19445</v>
      </c>
      <c r="Q966" s="1" t="s">
        <v>107</v>
      </c>
      <c r="R966" s="1" t="s">
        <v>32</v>
      </c>
      <c r="S966" s="1" t="s">
        <v>334</v>
      </c>
      <c r="T966" s="1" t="s">
        <v>34</v>
      </c>
      <c r="W966" cm="1">
        <f t="array" ref="W966">_xlfn._xlws.FILTER([1]Rejeitadas!$H:$H,([1]Rejeitadas!$F:$F=B966)*([1]Rejeitadas!$G:$G=P966))</f>
        <v>3827.28</v>
      </c>
    </row>
    <row r="967" spans="1:23" ht="15.75" customHeight="1">
      <c r="A967" s="2">
        <v>965</v>
      </c>
      <c r="B967" s="1">
        <v>4223101081617</v>
      </c>
      <c r="C967" s="1" t="s">
        <v>3386</v>
      </c>
      <c r="D967" s="1">
        <v>74</v>
      </c>
      <c r="E967" s="1" t="s">
        <v>3387</v>
      </c>
      <c r="F967" s="1" t="s">
        <v>3388</v>
      </c>
      <c r="G967" s="1">
        <v>2995488</v>
      </c>
      <c r="H967" s="1">
        <v>704102113883879</v>
      </c>
      <c r="I967" s="1" t="s">
        <v>2327</v>
      </c>
      <c r="J967" s="1">
        <v>407040161</v>
      </c>
      <c r="K967" s="1" t="s">
        <v>3389</v>
      </c>
      <c r="L967" s="1" t="s">
        <v>1395</v>
      </c>
      <c r="M967" s="1" t="s">
        <v>274</v>
      </c>
      <c r="N967" s="1" t="s">
        <v>54</v>
      </c>
      <c r="O967" s="1">
        <v>420540</v>
      </c>
      <c r="P967" s="1">
        <v>3157245</v>
      </c>
      <c r="Q967" s="1" t="s">
        <v>653</v>
      </c>
      <c r="R967" s="1" t="s">
        <v>66</v>
      </c>
      <c r="S967" s="1" t="s">
        <v>334</v>
      </c>
      <c r="T967" s="1" t="s">
        <v>56</v>
      </c>
      <c r="U967" s="1" t="s">
        <v>3390</v>
      </c>
      <c r="V967" s="1" t="s">
        <v>3391</v>
      </c>
      <c r="W967" t="e" cm="1" vm="1">
        <f t="array" ref="W967">_xlfn._xlws.FILTER([1]Rejeitadas!$H:$H,([1]Rejeitadas!$F:$F=B967)*([1]Rejeitadas!$G:$G=P967))</f>
        <v>#VALUE!</v>
      </c>
    </row>
    <row r="968" spans="1:23" ht="15.75" customHeight="1">
      <c r="A968" s="2">
        <v>966</v>
      </c>
      <c r="B968" s="1">
        <v>4223101242943</v>
      </c>
      <c r="C968" s="1" t="s">
        <v>3392</v>
      </c>
      <c r="D968" s="1">
        <v>74</v>
      </c>
      <c r="E968" s="1" t="s">
        <v>3387</v>
      </c>
      <c r="F968" s="1" t="s">
        <v>3393</v>
      </c>
      <c r="G968" s="1">
        <v>2995488</v>
      </c>
      <c r="H968" s="1">
        <v>704102113883879</v>
      </c>
      <c r="I968" s="1" t="s">
        <v>2327</v>
      </c>
      <c r="J968" s="1">
        <v>407040161</v>
      </c>
      <c r="K968" s="1" t="s">
        <v>87</v>
      </c>
      <c r="L968" s="1" t="s">
        <v>2115</v>
      </c>
      <c r="M968" s="1" t="s">
        <v>274</v>
      </c>
      <c r="N968" s="1" t="s">
        <v>30</v>
      </c>
      <c r="O968" s="1">
        <v>420540</v>
      </c>
      <c r="P968" s="1">
        <v>3157245</v>
      </c>
      <c r="Q968" s="1" t="s">
        <v>31</v>
      </c>
      <c r="R968" s="1" t="s">
        <v>66</v>
      </c>
      <c r="S968" s="1" t="s">
        <v>334</v>
      </c>
      <c r="T968" s="1" t="s">
        <v>34</v>
      </c>
      <c r="W968" t="e" cm="1" vm="1">
        <f t="array" ref="W968">_xlfn._xlws.FILTER([1]Rejeitadas!$H:$H,([1]Rejeitadas!$F:$F=B968)*([1]Rejeitadas!$G:$G=P968))</f>
        <v>#VALUE!</v>
      </c>
    </row>
    <row r="969" spans="1:23" ht="15.75" customHeight="1">
      <c r="A969" s="2">
        <v>967</v>
      </c>
      <c r="B969" s="1">
        <v>4223100911018</v>
      </c>
      <c r="C969" s="1" t="s">
        <v>3392</v>
      </c>
      <c r="D969" s="1">
        <v>74</v>
      </c>
      <c r="E969" s="1" t="s">
        <v>3387</v>
      </c>
      <c r="F969" s="1" t="s">
        <v>3393</v>
      </c>
      <c r="G969" s="1">
        <v>2995488</v>
      </c>
      <c r="H969" s="1">
        <v>704102113883879</v>
      </c>
      <c r="I969" s="1" t="s">
        <v>3394</v>
      </c>
      <c r="J969" s="1">
        <v>409030023</v>
      </c>
      <c r="K969" s="1" t="s">
        <v>3395</v>
      </c>
      <c r="L969" s="1" t="s">
        <v>1395</v>
      </c>
      <c r="M969" s="1" t="s">
        <v>2115</v>
      </c>
      <c r="N969" s="1" t="s">
        <v>30</v>
      </c>
      <c r="O969" s="1">
        <v>420540</v>
      </c>
      <c r="P969" s="1">
        <v>3157245</v>
      </c>
      <c r="Q969" s="1" t="s">
        <v>31</v>
      </c>
      <c r="R969" s="1" t="s">
        <v>66</v>
      </c>
      <c r="S969" s="1" t="s">
        <v>334</v>
      </c>
      <c r="T969" s="1" t="s">
        <v>34</v>
      </c>
      <c r="U969" s="1" t="s">
        <v>3390</v>
      </c>
      <c r="V969" s="1" t="s">
        <v>3391</v>
      </c>
      <c r="W969" t="e" cm="1" vm="1">
        <f t="array" ref="W969">_xlfn._xlws.FILTER([1]Rejeitadas!$H:$H,([1]Rejeitadas!$F:$F=B969)*([1]Rejeitadas!$G:$G=P969))</f>
        <v>#VALUE!</v>
      </c>
    </row>
    <row r="970" spans="1:23" ht="15.75" customHeight="1">
      <c r="A970" s="2">
        <v>968</v>
      </c>
      <c r="B970" s="1">
        <v>4223100952488</v>
      </c>
      <c r="C970" s="1" t="s">
        <v>3396</v>
      </c>
      <c r="D970" s="1">
        <v>60</v>
      </c>
      <c r="E970" s="1" t="s">
        <v>3397</v>
      </c>
      <c r="F970" s="1" t="s">
        <v>3398</v>
      </c>
      <c r="G970" s="1">
        <v>925097</v>
      </c>
      <c r="H970" s="1">
        <v>702601204079442</v>
      </c>
      <c r="I970" s="1" t="s">
        <v>1263</v>
      </c>
      <c r="J970" s="1">
        <v>415010012</v>
      </c>
      <c r="K970" s="1" t="s">
        <v>256</v>
      </c>
      <c r="L970" s="4">
        <v>44999</v>
      </c>
      <c r="M970" s="4">
        <v>45002</v>
      </c>
      <c r="N970" s="1" t="s">
        <v>117</v>
      </c>
      <c r="O970" s="1">
        <v>421660</v>
      </c>
      <c r="P970" s="1">
        <v>2555646</v>
      </c>
      <c r="Q970" s="1" t="s">
        <v>257</v>
      </c>
      <c r="R970" s="1" t="s">
        <v>66</v>
      </c>
      <c r="S970" s="1" t="s">
        <v>334</v>
      </c>
      <c r="T970" s="1" t="s">
        <v>34</v>
      </c>
      <c r="U970" s="1" t="s">
        <v>2804</v>
      </c>
      <c r="V970" s="1" t="s">
        <v>3399</v>
      </c>
      <c r="W970" t="e" cm="1" vm="1">
        <f t="array" ref="W970">_xlfn._xlws.FILTER([1]Rejeitadas!$H:$H,([1]Rejeitadas!$F:$F=B970)*([1]Rejeitadas!$G:$G=P970))</f>
        <v>#VALUE!</v>
      </c>
    </row>
    <row r="971" spans="1:23" ht="15.75" customHeight="1">
      <c r="A971" s="2">
        <v>969</v>
      </c>
      <c r="B971" s="1">
        <v>4223101047187</v>
      </c>
      <c r="C971" s="1" t="s">
        <v>3400</v>
      </c>
      <c r="D971" s="1">
        <v>43</v>
      </c>
      <c r="E971" s="1" t="s">
        <v>3401</v>
      </c>
      <c r="F971" s="1" t="s">
        <v>3402</v>
      </c>
      <c r="G971" s="1">
        <v>284286</v>
      </c>
      <c r="H971" s="1" t="s">
        <v>114</v>
      </c>
      <c r="I971" s="1" t="s">
        <v>289</v>
      </c>
      <c r="J971" s="1">
        <v>303010037</v>
      </c>
      <c r="K971" s="1" t="s">
        <v>679</v>
      </c>
      <c r="L971" s="4">
        <v>45035</v>
      </c>
      <c r="M971" s="4">
        <v>45035</v>
      </c>
      <c r="N971" s="1" t="s">
        <v>117</v>
      </c>
      <c r="O971" s="1">
        <v>420540</v>
      </c>
      <c r="P971" s="1">
        <v>2691841</v>
      </c>
      <c r="Q971" s="1" t="s">
        <v>55</v>
      </c>
      <c r="R971" s="1" t="s">
        <v>32</v>
      </c>
      <c r="S971" s="1" t="s">
        <v>334</v>
      </c>
      <c r="T971" s="1" t="s">
        <v>56</v>
      </c>
      <c r="U971" s="1" t="s">
        <v>442</v>
      </c>
      <c r="V971" s="1" t="s">
        <v>2506</v>
      </c>
      <c r="W971" t="e" cm="1" vm="1">
        <f t="array" ref="W971">_xlfn._xlws.FILTER([1]Rejeitadas!$H:$H,([1]Rejeitadas!$F:$F=B971)*([1]Rejeitadas!$G:$G=P971))</f>
        <v>#VALUE!</v>
      </c>
    </row>
    <row r="972" spans="1:23" ht="15.75" customHeight="1">
      <c r="A972" s="2">
        <v>970</v>
      </c>
      <c r="B972" s="1">
        <v>4223101241964</v>
      </c>
      <c r="C972" s="1" t="s">
        <v>3403</v>
      </c>
      <c r="D972" s="1">
        <v>43</v>
      </c>
      <c r="E972" s="1" t="s">
        <v>3401</v>
      </c>
      <c r="F972" s="1" t="s">
        <v>3404</v>
      </c>
      <c r="G972" s="1">
        <v>109541</v>
      </c>
      <c r="H972" s="1" t="s">
        <v>25</v>
      </c>
      <c r="I972" s="1" t="s">
        <v>822</v>
      </c>
      <c r="J972" s="1">
        <v>412040166</v>
      </c>
      <c r="K972" s="1" t="s">
        <v>498</v>
      </c>
      <c r="L972" s="1" t="s">
        <v>751</v>
      </c>
      <c r="M972" s="1" t="s">
        <v>81</v>
      </c>
      <c r="N972" s="1" t="s">
        <v>30</v>
      </c>
      <c r="O972" s="1">
        <v>420540</v>
      </c>
      <c r="P972" s="1">
        <v>19305</v>
      </c>
      <c r="Q972" s="1" t="s">
        <v>80</v>
      </c>
      <c r="R972" s="1" t="s">
        <v>32</v>
      </c>
      <c r="S972" s="1" t="s">
        <v>334</v>
      </c>
      <c r="T972" s="1" t="s">
        <v>34</v>
      </c>
      <c r="W972" t="e" cm="1" vm="1">
        <f t="array" ref="W972">_xlfn._xlws.FILTER([1]Rejeitadas!$H:$H,([1]Rejeitadas!$F:$F=B972)*([1]Rejeitadas!$G:$G=P972))</f>
        <v>#VALUE!</v>
      </c>
    </row>
    <row r="973" spans="1:23" ht="15.75" customHeight="1">
      <c r="A973" s="2">
        <v>971</v>
      </c>
      <c r="B973" s="1">
        <v>4223101241953</v>
      </c>
      <c r="C973" s="1" t="s">
        <v>3403</v>
      </c>
      <c r="D973" s="1">
        <v>43</v>
      </c>
      <c r="E973" s="1" t="s">
        <v>3401</v>
      </c>
      <c r="F973" s="1" t="s">
        <v>3404</v>
      </c>
      <c r="G973" s="1">
        <v>109541</v>
      </c>
      <c r="H973" s="1">
        <v>702907520530577</v>
      </c>
      <c r="I973" s="1" t="s">
        <v>3405</v>
      </c>
      <c r="J973" s="1">
        <v>412030012</v>
      </c>
      <c r="K973" s="1" t="s">
        <v>2780</v>
      </c>
      <c r="L973" s="1" t="s">
        <v>81</v>
      </c>
      <c r="M973" s="1" t="s">
        <v>267</v>
      </c>
      <c r="N973" s="1" t="s">
        <v>30</v>
      </c>
      <c r="O973" s="1">
        <v>420540</v>
      </c>
      <c r="P973" s="1">
        <v>19305</v>
      </c>
      <c r="Q973" s="1" t="s">
        <v>80</v>
      </c>
      <c r="R973" s="1" t="s">
        <v>66</v>
      </c>
      <c r="S973" s="1" t="s">
        <v>334</v>
      </c>
      <c r="T973" s="1" t="s">
        <v>34</v>
      </c>
      <c r="W973" t="e" cm="1" vm="1">
        <f t="array" ref="W973">_xlfn._xlws.FILTER([1]Rejeitadas!$H:$H,([1]Rejeitadas!$F:$F=B973)*([1]Rejeitadas!$G:$G=P973))</f>
        <v>#VALUE!</v>
      </c>
    </row>
    <row r="974" spans="1:23" ht="15.75" customHeight="1">
      <c r="A974" s="2">
        <v>972</v>
      </c>
      <c r="B974" s="1">
        <v>4223101239203</v>
      </c>
      <c r="C974" s="1" t="s">
        <v>3403</v>
      </c>
      <c r="D974" s="1">
        <v>43</v>
      </c>
      <c r="E974" s="1" t="s">
        <v>3401</v>
      </c>
      <c r="F974" s="1" t="s">
        <v>3404</v>
      </c>
      <c r="G974" s="1">
        <v>109541</v>
      </c>
      <c r="H974" s="1">
        <v>702907520530577</v>
      </c>
      <c r="I974" s="1" t="s">
        <v>956</v>
      </c>
      <c r="J974" s="1">
        <v>303010037</v>
      </c>
      <c r="K974" s="1" t="s">
        <v>131</v>
      </c>
      <c r="L974" s="1" t="s">
        <v>522</v>
      </c>
      <c r="M974" s="1" t="s">
        <v>751</v>
      </c>
      <c r="N974" s="1" t="s">
        <v>30</v>
      </c>
      <c r="O974" s="1">
        <v>420540</v>
      </c>
      <c r="P974" s="1">
        <v>19305</v>
      </c>
      <c r="Q974" s="1" t="s">
        <v>80</v>
      </c>
      <c r="R974" s="1" t="s">
        <v>66</v>
      </c>
      <c r="S974" s="1" t="s">
        <v>334</v>
      </c>
      <c r="T974" s="1" t="s">
        <v>34</v>
      </c>
      <c r="W974" cm="1">
        <f t="array" ref="W974">_xlfn._xlws.FILTER([1]Rejeitadas!$H:$H,([1]Rejeitadas!$F:$F=B974)*([1]Rejeitadas!$G:$G=P974))</f>
        <v>1570.09</v>
      </c>
    </row>
    <row r="975" spans="1:23" ht="15.75" customHeight="1">
      <c r="A975" s="2">
        <v>973</v>
      </c>
      <c r="B975" s="1">
        <v>4223101076997</v>
      </c>
      <c r="C975" s="1" t="s">
        <v>3406</v>
      </c>
      <c r="D975" s="1">
        <v>73</v>
      </c>
      <c r="E975" s="1" t="s">
        <v>3407</v>
      </c>
      <c r="F975" s="1" t="s">
        <v>3408</v>
      </c>
      <c r="G975" s="1">
        <v>644817</v>
      </c>
      <c r="H975" s="1" t="s">
        <v>25</v>
      </c>
      <c r="I975" s="1" t="s">
        <v>3409</v>
      </c>
      <c r="J975" s="1">
        <v>303070129</v>
      </c>
      <c r="K975" s="1" t="s">
        <v>1903</v>
      </c>
      <c r="L975" s="1" t="s">
        <v>517</v>
      </c>
      <c r="M975" s="1" t="s">
        <v>192</v>
      </c>
      <c r="N975" s="1" t="s">
        <v>30</v>
      </c>
      <c r="O975" s="1">
        <v>420540</v>
      </c>
      <c r="P975" s="1">
        <v>2691841</v>
      </c>
      <c r="Q975" s="1" t="s">
        <v>143</v>
      </c>
      <c r="R975" s="1" t="s">
        <v>32</v>
      </c>
      <c r="S975" s="1" t="s">
        <v>334</v>
      </c>
      <c r="T975" s="1" t="s">
        <v>34</v>
      </c>
      <c r="W975" t="e" cm="1" vm="1">
        <f t="array" ref="W975">_xlfn._xlws.FILTER([1]Rejeitadas!$H:$H,([1]Rejeitadas!$F:$F=B975)*([1]Rejeitadas!$G:$G=P975))</f>
        <v>#VALUE!</v>
      </c>
    </row>
    <row r="976" spans="1:23" ht="15.75" customHeight="1">
      <c r="A976" s="2">
        <v>974</v>
      </c>
      <c r="B976" s="1">
        <v>4223101231635</v>
      </c>
      <c r="C976" s="1" t="s">
        <v>3410</v>
      </c>
      <c r="D976" s="1">
        <v>73</v>
      </c>
      <c r="E976" s="1" t="s">
        <v>3407</v>
      </c>
      <c r="F976" s="1" t="s">
        <v>3408</v>
      </c>
      <c r="G976" s="1">
        <v>118389</v>
      </c>
      <c r="H976" s="1">
        <v>706907148814036</v>
      </c>
      <c r="I976" s="1" t="s">
        <v>3411</v>
      </c>
      <c r="J976" s="1">
        <v>407030026</v>
      </c>
      <c r="K976" s="1" t="s">
        <v>3412</v>
      </c>
      <c r="L976" s="1" t="s">
        <v>152</v>
      </c>
      <c r="M976" s="1" t="s">
        <v>267</v>
      </c>
      <c r="N976" s="1" t="s">
        <v>30</v>
      </c>
      <c r="O976" s="1">
        <v>420540</v>
      </c>
      <c r="P976" s="1">
        <v>2664879</v>
      </c>
      <c r="Q976" s="1" t="s">
        <v>110</v>
      </c>
      <c r="R976" s="1" t="s">
        <v>66</v>
      </c>
      <c r="S976" s="1" t="s">
        <v>334</v>
      </c>
      <c r="T976" s="1" t="s">
        <v>34</v>
      </c>
      <c r="W976" cm="1">
        <f t="array" ref="W976">_xlfn._xlws.FILTER([1]Rejeitadas!$H:$H,([1]Rejeitadas!$F:$F=B976)*([1]Rejeitadas!$G:$G=P976))</f>
        <v>2276.17</v>
      </c>
    </row>
    <row r="977" spans="1:23" ht="15.75" customHeight="1">
      <c r="A977" s="2">
        <v>975</v>
      </c>
      <c r="B977" s="1">
        <v>4223101148398</v>
      </c>
      <c r="C977" s="1" t="s">
        <v>3410</v>
      </c>
      <c r="D977" s="1">
        <v>73</v>
      </c>
      <c r="E977" s="1" t="s">
        <v>3407</v>
      </c>
      <c r="F977" s="1" t="s">
        <v>3408</v>
      </c>
      <c r="G977" s="1">
        <v>118389</v>
      </c>
      <c r="H977" s="1">
        <v>706907148814036</v>
      </c>
      <c r="I977" s="1" t="s">
        <v>1005</v>
      </c>
      <c r="J977" s="1">
        <v>303180064</v>
      </c>
      <c r="K977" s="1" t="s">
        <v>711</v>
      </c>
      <c r="L977" s="1" t="s">
        <v>70</v>
      </c>
      <c r="M977" s="1" t="s">
        <v>152</v>
      </c>
      <c r="N977" s="1" t="s">
        <v>30</v>
      </c>
      <c r="O977" s="1">
        <v>420540</v>
      </c>
      <c r="P977" s="1">
        <v>2664879</v>
      </c>
      <c r="Q977" s="1" t="s">
        <v>110</v>
      </c>
      <c r="R977" s="1" t="s">
        <v>66</v>
      </c>
      <c r="S977" s="1" t="s">
        <v>334</v>
      </c>
      <c r="T977" s="1" t="s">
        <v>34</v>
      </c>
      <c r="W977" t="e" cm="1" vm="1">
        <f t="array" ref="W977">_xlfn._xlws.FILTER([1]Rejeitadas!$H:$H,([1]Rejeitadas!$F:$F=B977)*([1]Rejeitadas!$G:$G=P977))</f>
        <v>#VALUE!</v>
      </c>
    </row>
    <row r="978" spans="1:23" ht="15.75" customHeight="1">
      <c r="A978" s="2">
        <v>976</v>
      </c>
      <c r="B978" s="1">
        <v>4223100827693</v>
      </c>
      <c r="C978" s="6" t="s">
        <v>3413</v>
      </c>
      <c r="D978" s="1">
        <v>56</v>
      </c>
      <c r="E978" s="1" t="s">
        <v>3414</v>
      </c>
      <c r="F978" s="1" t="s">
        <v>3415</v>
      </c>
      <c r="G978" s="1">
        <v>1100823</v>
      </c>
      <c r="H978" s="1" t="s">
        <v>114</v>
      </c>
      <c r="I978" s="1" t="s">
        <v>283</v>
      </c>
      <c r="J978" s="1">
        <v>415010012</v>
      </c>
      <c r="K978" s="1" t="s">
        <v>256</v>
      </c>
      <c r="L978" s="4">
        <v>44953</v>
      </c>
      <c r="M978" s="4">
        <v>44954</v>
      </c>
      <c r="N978" s="1" t="s">
        <v>117</v>
      </c>
      <c r="O978" s="1">
        <v>421660</v>
      </c>
      <c r="P978" s="1">
        <v>2555646</v>
      </c>
      <c r="Q978" s="1" t="s">
        <v>257</v>
      </c>
      <c r="R978" s="1" t="s">
        <v>32</v>
      </c>
      <c r="S978" s="1" t="s">
        <v>411</v>
      </c>
      <c r="T978" s="1" t="s">
        <v>56</v>
      </c>
      <c r="U978" s="7" t="s">
        <v>1199</v>
      </c>
      <c r="V978" s="1" t="s">
        <v>1428</v>
      </c>
      <c r="W978" t="e" cm="1" vm="1">
        <f t="array" ref="W978">_xlfn._xlws.FILTER([1]Rejeitadas!$H:$H,([1]Rejeitadas!$F:$F=B978)*([1]Rejeitadas!$G:$G=P978))</f>
        <v>#VALUE!</v>
      </c>
    </row>
    <row r="979" spans="1:23" ht="15.75" customHeight="1">
      <c r="A979" s="2">
        <v>977</v>
      </c>
      <c r="B979" s="1">
        <v>4223101222527</v>
      </c>
      <c r="C979" s="1" t="s">
        <v>3416</v>
      </c>
      <c r="D979" s="1">
        <v>77</v>
      </c>
      <c r="E979" s="1" t="s">
        <v>3417</v>
      </c>
      <c r="F979" s="1" t="s">
        <v>3418</v>
      </c>
      <c r="G979" s="1">
        <v>839910</v>
      </c>
      <c r="H979" s="1">
        <v>700707970499277</v>
      </c>
      <c r="I979" s="1" t="s">
        <v>438</v>
      </c>
      <c r="J979" s="1">
        <v>407030255</v>
      </c>
      <c r="K979" s="1" t="s">
        <v>191</v>
      </c>
      <c r="L979" s="1" t="s">
        <v>226</v>
      </c>
      <c r="M979" s="1" t="s">
        <v>106</v>
      </c>
      <c r="N979" s="1" t="s">
        <v>30</v>
      </c>
      <c r="O979" s="1">
        <v>420540</v>
      </c>
      <c r="P979" s="1">
        <v>3157245</v>
      </c>
      <c r="Q979" s="1" t="s">
        <v>31</v>
      </c>
      <c r="R979" s="1" t="s">
        <v>66</v>
      </c>
      <c r="S979" s="1" t="s">
        <v>334</v>
      </c>
      <c r="T979" s="1" t="s">
        <v>34</v>
      </c>
      <c r="W979" t="e" cm="1" vm="1">
        <f t="array" ref="W979">_xlfn._xlws.FILTER([1]Rejeitadas!$H:$H,([1]Rejeitadas!$F:$F=B979)*([1]Rejeitadas!$G:$G=P979))</f>
        <v>#VALUE!</v>
      </c>
    </row>
    <row r="980" spans="1:23" ht="15.75" customHeight="1">
      <c r="A980" s="2">
        <v>978</v>
      </c>
      <c r="B980" s="1">
        <v>4223101222230</v>
      </c>
      <c r="C980" s="1" t="s">
        <v>3416</v>
      </c>
      <c r="D980" s="1">
        <v>77</v>
      </c>
      <c r="E980" s="1" t="s">
        <v>3417</v>
      </c>
      <c r="F980" s="1" t="s">
        <v>3418</v>
      </c>
      <c r="G980" s="1">
        <v>839910</v>
      </c>
      <c r="H980" s="1">
        <v>700707970499277</v>
      </c>
      <c r="I980" s="1" t="s">
        <v>438</v>
      </c>
      <c r="J980" s="1">
        <v>407030255</v>
      </c>
      <c r="K980" s="1" t="s">
        <v>191</v>
      </c>
      <c r="L980" s="1" t="s">
        <v>158</v>
      </c>
      <c r="M980" s="1" t="s">
        <v>226</v>
      </c>
      <c r="N980" s="1" t="s">
        <v>30</v>
      </c>
      <c r="O980" s="1">
        <v>420540</v>
      </c>
      <c r="P980" s="1">
        <v>3157245</v>
      </c>
      <c r="Q980" s="1" t="s">
        <v>31</v>
      </c>
      <c r="R980" s="1" t="s">
        <v>66</v>
      </c>
      <c r="S980" s="1" t="s">
        <v>334</v>
      </c>
      <c r="T980" s="1" t="s">
        <v>34</v>
      </c>
      <c r="W980" t="e" cm="1" vm="1">
        <f t="array" ref="W980">_xlfn._xlws.FILTER([1]Rejeitadas!$H:$H,([1]Rejeitadas!$F:$F=B980)*([1]Rejeitadas!$G:$G=P980))</f>
        <v>#VALUE!</v>
      </c>
    </row>
    <row r="981" spans="1:23" ht="15.75" customHeight="1">
      <c r="A981" s="2">
        <v>979</v>
      </c>
      <c r="B981" s="1">
        <v>4223101215718</v>
      </c>
      <c r="C981" s="1" t="s">
        <v>3416</v>
      </c>
      <c r="D981" s="1">
        <v>77</v>
      </c>
      <c r="E981" s="1" t="s">
        <v>3417</v>
      </c>
      <c r="F981" s="1" t="s">
        <v>3418</v>
      </c>
      <c r="G981" s="1">
        <v>839910</v>
      </c>
      <c r="H981" s="1">
        <v>700707970499277</v>
      </c>
      <c r="I981" s="1" t="s">
        <v>438</v>
      </c>
      <c r="J981" s="1">
        <v>407030255</v>
      </c>
      <c r="K981" s="1" t="s">
        <v>191</v>
      </c>
      <c r="L981" s="1" t="s">
        <v>204</v>
      </c>
      <c r="M981" s="1" t="s">
        <v>370</v>
      </c>
      <c r="N981" s="1" t="s">
        <v>30</v>
      </c>
      <c r="O981" s="1">
        <v>420540</v>
      </c>
      <c r="P981" s="1">
        <v>3157245</v>
      </c>
      <c r="Q981" s="1" t="s">
        <v>31</v>
      </c>
      <c r="R981" s="1" t="s">
        <v>66</v>
      </c>
      <c r="S981" s="1" t="s">
        <v>334</v>
      </c>
      <c r="T981" s="1" t="s">
        <v>34</v>
      </c>
      <c r="W981" t="e" cm="1" vm="1">
        <f t="array" ref="W981">_xlfn._xlws.FILTER([1]Rejeitadas!$H:$H,([1]Rejeitadas!$F:$F=B981)*([1]Rejeitadas!$G:$G=P981))</f>
        <v>#VALUE!</v>
      </c>
    </row>
    <row r="982" spans="1:23" ht="15.75" customHeight="1">
      <c r="A982" s="2">
        <v>980</v>
      </c>
      <c r="B982" s="1">
        <v>4223101015155</v>
      </c>
      <c r="C982" s="1" t="s">
        <v>3419</v>
      </c>
      <c r="D982" s="1">
        <v>27</v>
      </c>
      <c r="E982" s="1" t="s">
        <v>3420</v>
      </c>
      <c r="F982" s="1" t="s">
        <v>3421</v>
      </c>
      <c r="G982" s="1">
        <v>903290</v>
      </c>
      <c r="H982" s="1" t="s">
        <v>114</v>
      </c>
      <c r="I982" s="1" t="s">
        <v>2560</v>
      </c>
      <c r="J982" s="1">
        <v>403010020</v>
      </c>
      <c r="K982" s="1" t="s">
        <v>3422</v>
      </c>
      <c r="L982" s="4">
        <v>45024</v>
      </c>
      <c r="M982" s="4">
        <v>45024</v>
      </c>
      <c r="N982" s="1" t="s">
        <v>117</v>
      </c>
      <c r="O982" s="1">
        <v>420540</v>
      </c>
      <c r="P982" s="1">
        <v>2691841</v>
      </c>
      <c r="Q982" s="1" t="s">
        <v>55</v>
      </c>
      <c r="R982" s="1" t="s">
        <v>32</v>
      </c>
      <c r="S982" s="1" t="s">
        <v>334</v>
      </c>
      <c r="T982" s="1" t="s">
        <v>56</v>
      </c>
      <c r="U982" s="1" t="s">
        <v>3423</v>
      </c>
      <c r="V982" s="1" t="s">
        <v>3424</v>
      </c>
      <c r="W982" t="e" cm="1" vm="1">
        <f t="array" ref="W982">_xlfn._xlws.FILTER([1]Rejeitadas!$H:$H,([1]Rejeitadas!$F:$F=B982)*([1]Rejeitadas!$G:$G=P982))</f>
        <v>#VALUE!</v>
      </c>
    </row>
    <row r="983" spans="1:23" ht="15.75" customHeight="1">
      <c r="A983" s="2">
        <v>981</v>
      </c>
      <c r="B983" s="1">
        <v>4223101054711</v>
      </c>
      <c r="C983" s="1" t="s">
        <v>3425</v>
      </c>
      <c r="D983" s="1">
        <v>41</v>
      </c>
      <c r="E983" s="1" t="s">
        <v>3426</v>
      </c>
      <c r="F983" s="1" t="s">
        <v>3427</v>
      </c>
      <c r="G983" s="1">
        <v>904688</v>
      </c>
      <c r="H983" s="1" t="s">
        <v>25</v>
      </c>
      <c r="I983" s="1" t="s">
        <v>3428</v>
      </c>
      <c r="J983" s="1">
        <v>403070163</v>
      </c>
      <c r="K983" s="1" t="s">
        <v>3429</v>
      </c>
      <c r="L983" s="1" t="s">
        <v>893</v>
      </c>
      <c r="M983" s="1" t="s">
        <v>449</v>
      </c>
      <c r="N983" s="1" t="s">
        <v>30</v>
      </c>
      <c r="O983" s="1">
        <v>420540</v>
      </c>
      <c r="P983" s="1">
        <v>2691841</v>
      </c>
      <c r="Q983" s="1" t="s">
        <v>143</v>
      </c>
      <c r="R983" s="1" t="s">
        <v>32</v>
      </c>
      <c r="S983" s="1" t="s">
        <v>334</v>
      </c>
      <c r="T983" s="1" t="s">
        <v>468</v>
      </c>
      <c r="W983" cm="1">
        <f t="array" ref="W983">_xlfn._xlws.FILTER([1]Rejeitadas!$H:$H,([1]Rejeitadas!$F:$F=B983)*([1]Rejeitadas!$G:$G=P983))</f>
        <v>17314.28</v>
      </c>
    </row>
    <row r="984" spans="1:23" ht="15.75" customHeight="1">
      <c r="A984" s="2">
        <v>982</v>
      </c>
      <c r="B984" s="1">
        <v>4223101097700</v>
      </c>
      <c r="C984" s="1" t="s">
        <v>3430</v>
      </c>
      <c r="D984" s="1">
        <v>39</v>
      </c>
      <c r="E984" s="1" t="s">
        <v>3431</v>
      </c>
      <c r="F984" s="1" t="s">
        <v>3432</v>
      </c>
      <c r="G984" s="1">
        <v>903651</v>
      </c>
      <c r="H984" s="1" t="s">
        <v>49</v>
      </c>
      <c r="I984" s="1" t="s">
        <v>1319</v>
      </c>
      <c r="J984" s="1">
        <v>303020032</v>
      </c>
      <c r="K984" s="1" t="s">
        <v>3433</v>
      </c>
      <c r="L984" s="1" t="s">
        <v>976</v>
      </c>
      <c r="M984" s="1" t="s">
        <v>351</v>
      </c>
      <c r="N984" s="1" t="s">
        <v>54</v>
      </c>
      <c r="O984" s="1">
        <v>420540</v>
      </c>
      <c r="P984" s="1">
        <v>2691841</v>
      </c>
      <c r="Q984" s="1" t="s">
        <v>55</v>
      </c>
      <c r="R984" s="1" t="s">
        <v>32</v>
      </c>
      <c r="S984" s="1" t="s">
        <v>334</v>
      </c>
      <c r="T984" s="1" t="s">
        <v>56</v>
      </c>
      <c r="U984" s="1" t="s">
        <v>3276</v>
      </c>
      <c r="V984" s="1" t="s">
        <v>3434</v>
      </c>
      <c r="W984" t="e" cm="1" vm="1">
        <f t="array" ref="W984">_xlfn._xlws.FILTER([1]Rejeitadas!$H:$H,([1]Rejeitadas!$F:$F=B984)*([1]Rejeitadas!$G:$G=P984))</f>
        <v>#VALUE!</v>
      </c>
    </row>
    <row r="985" spans="1:23" ht="15.75" customHeight="1">
      <c r="A985" s="2">
        <v>983</v>
      </c>
      <c r="B985" s="1">
        <v>4223101121448</v>
      </c>
      <c r="C985" s="1" t="s">
        <v>3435</v>
      </c>
      <c r="D985" s="1">
        <v>39</v>
      </c>
      <c r="E985" s="1" t="s">
        <v>3436</v>
      </c>
      <c r="F985" s="1" t="s">
        <v>3437</v>
      </c>
      <c r="G985" s="1">
        <v>138200</v>
      </c>
      <c r="H985" s="1">
        <v>700101926437911</v>
      </c>
      <c r="I985" s="1" t="s">
        <v>531</v>
      </c>
      <c r="J985" s="1">
        <v>409060186</v>
      </c>
      <c r="K985" s="1" t="s">
        <v>1946</v>
      </c>
      <c r="L985" s="1" t="s">
        <v>285</v>
      </c>
      <c r="M985" s="1" t="s">
        <v>976</v>
      </c>
      <c r="N985" s="1" t="s">
        <v>30</v>
      </c>
      <c r="O985" s="1">
        <v>421660</v>
      </c>
      <c r="P985" s="1">
        <v>2555646</v>
      </c>
      <c r="Q985" s="1" t="s">
        <v>43</v>
      </c>
      <c r="R985" s="1" t="s">
        <v>66</v>
      </c>
      <c r="S985" s="1" t="s">
        <v>334</v>
      </c>
      <c r="T985" s="1" t="s">
        <v>34</v>
      </c>
      <c r="W985" t="e" cm="1" vm="1">
        <f t="array" ref="W985">_xlfn._xlws.FILTER([1]Rejeitadas!$H:$H,([1]Rejeitadas!$F:$F=B985)*([1]Rejeitadas!$G:$G=P985))</f>
        <v>#VALUE!</v>
      </c>
    </row>
    <row r="986" spans="1:23" ht="15.75" customHeight="1">
      <c r="A986" s="2">
        <v>984</v>
      </c>
      <c r="B986" s="1">
        <v>4223101090538</v>
      </c>
      <c r="C986" s="1" t="s">
        <v>3435</v>
      </c>
      <c r="D986" s="1">
        <v>39</v>
      </c>
      <c r="E986" s="1" t="s">
        <v>3436</v>
      </c>
      <c r="F986" s="1" t="s">
        <v>3437</v>
      </c>
      <c r="G986" s="1">
        <v>138200</v>
      </c>
      <c r="H986" s="1">
        <v>700101926437911</v>
      </c>
      <c r="I986" s="1" t="s">
        <v>999</v>
      </c>
      <c r="J986" s="1">
        <v>310010039</v>
      </c>
      <c r="K986" s="1" t="s">
        <v>1000</v>
      </c>
      <c r="L986" s="1" t="s">
        <v>149</v>
      </c>
      <c r="M986" s="1" t="s">
        <v>285</v>
      </c>
      <c r="N986" s="1" t="s">
        <v>30</v>
      </c>
      <c r="O986" s="1">
        <v>421660</v>
      </c>
      <c r="P986" s="1">
        <v>2555646</v>
      </c>
      <c r="Q986" s="1" t="s">
        <v>43</v>
      </c>
      <c r="R986" s="1" t="s">
        <v>66</v>
      </c>
      <c r="S986" s="1" t="s">
        <v>334</v>
      </c>
      <c r="T986" s="1" t="s">
        <v>34</v>
      </c>
      <c r="W986" t="e" cm="1" vm="1">
        <f t="array" ref="W986">_xlfn._xlws.FILTER([1]Rejeitadas!$H:$H,([1]Rejeitadas!$F:$F=B986)*([1]Rejeitadas!$G:$G=P986))</f>
        <v>#VALUE!</v>
      </c>
    </row>
    <row r="987" spans="1:23" ht="15.75" customHeight="1">
      <c r="A987" s="2">
        <v>985</v>
      </c>
      <c r="B987" s="1">
        <v>4223101189857</v>
      </c>
      <c r="C987" s="1" t="s">
        <v>3438</v>
      </c>
      <c r="D987" s="1">
        <v>59</v>
      </c>
      <c r="E987" s="1" t="s">
        <v>3439</v>
      </c>
      <c r="F987" s="1" t="s">
        <v>3440</v>
      </c>
      <c r="G987" s="1">
        <v>52004</v>
      </c>
      <c r="H987" s="1">
        <v>898002286158594</v>
      </c>
      <c r="I987" s="1" t="s">
        <v>3112</v>
      </c>
      <c r="J987" s="1">
        <v>301050074</v>
      </c>
      <c r="K987" s="1" t="s">
        <v>265</v>
      </c>
      <c r="L987" s="1" t="s">
        <v>141</v>
      </c>
      <c r="M987" s="1" t="s">
        <v>587</v>
      </c>
      <c r="N987" s="1" t="s">
        <v>30</v>
      </c>
      <c r="O987" s="1">
        <v>420540</v>
      </c>
      <c r="P987" s="1">
        <v>19445</v>
      </c>
      <c r="Q987" s="1" t="s">
        <v>107</v>
      </c>
      <c r="R987" s="1" t="s">
        <v>66</v>
      </c>
      <c r="S987" s="1" t="s">
        <v>334</v>
      </c>
      <c r="T987" s="1" t="s">
        <v>34</v>
      </c>
      <c r="W987" t="e" cm="1" vm="1">
        <f t="array" ref="W987">_xlfn._xlws.FILTER([1]Rejeitadas!$H:$H,([1]Rejeitadas!$F:$F=B987)*([1]Rejeitadas!$G:$G=P987))</f>
        <v>#VALUE!</v>
      </c>
    </row>
    <row r="988" spans="1:23" ht="15.75" customHeight="1">
      <c r="A988" s="2">
        <v>986</v>
      </c>
      <c r="B988" s="1">
        <v>4223101215476</v>
      </c>
      <c r="C988" s="1" t="s">
        <v>3438</v>
      </c>
      <c r="D988" s="1">
        <v>59</v>
      </c>
      <c r="E988" s="1" t="s">
        <v>3439</v>
      </c>
      <c r="F988" s="1" t="s">
        <v>3440</v>
      </c>
      <c r="G988" s="1">
        <v>52004</v>
      </c>
      <c r="H988" s="1">
        <v>898002286158594</v>
      </c>
      <c r="I988" s="1" t="s">
        <v>3441</v>
      </c>
      <c r="J988" s="1">
        <v>303130067</v>
      </c>
      <c r="K988" s="1" t="s">
        <v>104</v>
      </c>
      <c r="L988" s="1" t="s">
        <v>587</v>
      </c>
      <c r="M988" s="1" t="s">
        <v>1497</v>
      </c>
      <c r="N988" s="1" t="s">
        <v>30</v>
      </c>
      <c r="O988" s="1">
        <v>420540</v>
      </c>
      <c r="P988" s="1">
        <v>19445</v>
      </c>
      <c r="Q988" s="1" t="s">
        <v>107</v>
      </c>
      <c r="R988" s="1" t="s">
        <v>66</v>
      </c>
      <c r="S988" s="1" t="s">
        <v>334</v>
      </c>
      <c r="T988" s="1" t="s">
        <v>34</v>
      </c>
      <c r="W988" t="e" cm="1" vm="1">
        <f t="array" ref="W988">_xlfn._xlws.FILTER([1]Rejeitadas!$H:$H,([1]Rejeitadas!$F:$F=B988)*([1]Rejeitadas!$G:$G=P988))</f>
        <v>#VALUE!</v>
      </c>
    </row>
    <row r="989" spans="1:23" ht="15.75" customHeight="1">
      <c r="A989" s="2">
        <v>987</v>
      </c>
      <c r="B989" s="1">
        <v>4223101223308</v>
      </c>
      <c r="C989" s="1" t="s">
        <v>3438</v>
      </c>
      <c r="D989" s="1">
        <v>59</v>
      </c>
      <c r="E989" s="1" t="s">
        <v>3439</v>
      </c>
      <c r="F989" s="1" t="s">
        <v>3440</v>
      </c>
      <c r="G989" s="1">
        <v>52004</v>
      </c>
      <c r="H989" s="1">
        <v>898002286158594</v>
      </c>
      <c r="I989" s="1" t="s">
        <v>3112</v>
      </c>
      <c r="J989" s="1">
        <v>301050074</v>
      </c>
      <c r="K989" s="1" t="s">
        <v>265</v>
      </c>
      <c r="L989" s="1" t="s">
        <v>1497</v>
      </c>
      <c r="M989" s="1" t="s">
        <v>267</v>
      </c>
      <c r="N989" s="1" t="s">
        <v>30</v>
      </c>
      <c r="O989" s="1">
        <v>420540</v>
      </c>
      <c r="P989" s="1">
        <v>19445</v>
      </c>
      <c r="Q989" s="1" t="s">
        <v>107</v>
      </c>
      <c r="R989" s="1" t="s">
        <v>66</v>
      </c>
      <c r="S989" s="1" t="s">
        <v>334</v>
      </c>
      <c r="T989" s="1" t="s">
        <v>34</v>
      </c>
      <c r="W989" cm="1">
        <f t="array" ref="W989">_xlfn._xlws.FILTER([1]Rejeitadas!$H:$H,([1]Rejeitadas!$F:$F=B989)*([1]Rejeitadas!$G:$G=P989))</f>
        <v>72.39</v>
      </c>
    </row>
    <row r="990" spans="1:23" ht="15.75" customHeight="1">
      <c r="A990" s="2">
        <v>988</v>
      </c>
      <c r="B990" s="1">
        <v>4223100909214</v>
      </c>
      <c r="C990" s="1" t="s">
        <v>3442</v>
      </c>
      <c r="D990" s="1">
        <v>33</v>
      </c>
      <c r="E990" s="1" t="s">
        <v>3443</v>
      </c>
      <c r="F990" s="1" t="s">
        <v>3444</v>
      </c>
      <c r="G990" s="1">
        <v>320335</v>
      </c>
      <c r="H990" s="1" t="s">
        <v>38</v>
      </c>
      <c r="I990" s="1" t="s">
        <v>3445</v>
      </c>
      <c r="J990" s="1">
        <v>415010012</v>
      </c>
      <c r="K990" s="1" t="s">
        <v>40</v>
      </c>
      <c r="L990" s="1" t="s">
        <v>124</v>
      </c>
      <c r="M990" s="1" t="s">
        <v>1254</v>
      </c>
      <c r="N990" s="1" t="s">
        <v>30</v>
      </c>
      <c r="O990" s="1">
        <v>420540</v>
      </c>
      <c r="P990" s="1">
        <v>19283</v>
      </c>
      <c r="Q990" s="1" t="s">
        <v>902</v>
      </c>
      <c r="R990" s="1" t="s">
        <v>32</v>
      </c>
      <c r="S990" s="1" t="s">
        <v>334</v>
      </c>
      <c r="T990" s="1" t="s">
        <v>34</v>
      </c>
      <c r="U990" s="1" t="s">
        <v>2804</v>
      </c>
      <c r="V990" s="1" t="s">
        <v>3446</v>
      </c>
      <c r="W990" t="e" cm="1" vm="1">
        <f t="array" ref="W990">_xlfn._xlws.FILTER([1]Rejeitadas!$H:$H,([1]Rejeitadas!$F:$F=B990)*([1]Rejeitadas!$G:$G=P990))</f>
        <v>#VALUE!</v>
      </c>
    </row>
    <row r="991" spans="1:23" ht="15.75" customHeight="1">
      <c r="A991" s="2">
        <v>989</v>
      </c>
      <c r="B991" s="1">
        <v>4223101180562</v>
      </c>
      <c r="C991" s="1" t="s">
        <v>3447</v>
      </c>
      <c r="D991" s="1">
        <v>30</v>
      </c>
      <c r="E991" s="1" t="s">
        <v>3448</v>
      </c>
      <c r="F991" s="1" t="s">
        <v>3449</v>
      </c>
      <c r="G991" s="1">
        <v>684858</v>
      </c>
      <c r="H991" s="1">
        <v>708900703551711</v>
      </c>
      <c r="I991" s="1" t="s">
        <v>3177</v>
      </c>
      <c r="J991" s="1">
        <v>209040033</v>
      </c>
      <c r="K991" s="1" t="s">
        <v>1996</v>
      </c>
      <c r="L991" s="1" t="s">
        <v>585</v>
      </c>
      <c r="M991" s="1" t="s">
        <v>81</v>
      </c>
      <c r="N991" s="1" t="s">
        <v>30</v>
      </c>
      <c r="O991" s="1">
        <v>420540</v>
      </c>
      <c r="P991" s="1">
        <v>19305</v>
      </c>
      <c r="Q991" s="1" t="s">
        <v>80</v>
      </c>
      <c r="R991" s="1" t="s">
        <v>66</v>
      </c>
      <c r="S991" s="1" t="s">
        <v>334</v>
      </c>
      <c r="T991" s="1" t="s">
        <v>34</v>
      </c>
      <c r="W991" t="e" cm="1" vm="1">
        <f t="array" ref="W991">_xlfn._xlws.FILTER([1]Rejeitadas!$H:$H,([1]Rejeitadas!$F:$F=B991)*([1]Rejeitadas!$G:$G=P991))</f>
        <v>#VALUE!</v>
      </c>
    </row>
    <row r="992" spans="1:23" ht="15.75" customHeight="1">
      <c r="A992" s="2">
        <v>990</v>
      </c>
      <c r="B992" s="1">
        <v>4223101192508</v>
      </c>
      <c r="C992" s="1" t="s">
        <v>3447</v>
      </c>
      <c r="D992" s="1">
        <v>30</v>
      </c>
      <c r="E992" s="1" t="s">
        <v>3448</v>
      </c>
      <c r="F992" s="1" t="s">
        <v>3449</v>
      </c>
      <c r="G992" s="1">
        <v>684858</v>
      </c>
      <c r="H992" s="1" t="s">
        <v>25</v>
      </c>
      <c r="I992" s="1" t="s">
        <v>3450</v>
      </c>
      <c r="J992" s="1">
        <v>412040166</v>
      </c>
      <c r="K992" s="1" t="s">
        <v>498</v>
      </c>
      <c r="L992" s="1" t="s">
        <v>213</v>
      </c>
      <c r="M992" s="1" t="s">
        <v>585</v>
      </c>
      <c r="N992" s="1" t="s">
        <v>30</v>
      </c>
      <c r="O992" s="1">
        <v>420540</v>
      </c>
      <c r="P992" s="1">
        <v>19305</v>
      </c>
      <c r="Q992" s="1" t="s">
        <v>80</v>
      </c>
      <c r="R992" s="1" t="s">
        <v>32</v>
      </c>
      <c r="S992" s="1" t="s">
        <v>334</v>
      </c>
      <c r="T992" s="1" t="s">
        <v>34</v>
      </c>
      <c r="W992" t="e" cm="1" vm="1">
        <f t="array" ref="W992">_xlfn._xlws.FILTER([1]Rejeitadas!$H:$H,([1]Rejeitadas!$F:$F=B992)*([1]Rejeitadas!$G:$G=P992))</f>
        <v>#VALUE!</v>
      </c>
    </row>
    <row r="993" spans="1:23" ht="15.75" customHeight="1">
      <c r="A993" s="2">
        <v>991</v>
      </c>
      <c r="B993" s="1">
        <v>4223101075622</v>
      </c>
      <c r="C993" s="1" t="s">
        <v>3451</v>
      </c>
      <c r="D993" s="1">
        <v>37</v>
      </c>
      <c r="E993" s="1" t="s">
        <v>3452</v>
      </c>
      <c r="F993" s="1" t="s">
        <v>3453</v>
      </c>
      <c r="G993" s="1">
        <v>525869</v>
      </c>
      <c r="H993" s="1" t="s">
        <v>114</v>
      </c>
      <c r="I993" s="1" t="s">
        <v>3454</v>
      </c>
      <c r="J993" s="1">
        <v>407040161</v>
      </c>
      <c r="K993" s="1" t="s">
        <v>3389</v>
      </c>
      <c r="L993" s="1" t="s">
        <v>204</v>
      </c>
      <c r="M993" s="1" t="s">
        <v>517</v>
      </c>
      <c r="N993" s="1" t="s">
        <v>54</v>
      </c>
      <c r="O993" s="1">
        <v>420540</v>
      </c>
      <c r="P993" s="1">
        <v>2691841</v>
      </c>
      <c r="Q993" s="1" t="s">
        <v>55</v>
      </c>
      <c r="R993" s="1" t="s">
        <v>32</v>
      </c>
      <c r="S993" s="1" t="s">
        <v>334</v>
      </c>
      <c r="T993" s="1" t="s">
        <v>56</v>
      </c>
      <c r="U993" s="1" t="s">
        <v>3297</v>
      </c>
      <c r="V993" s="1" t="s">
        <v>3455</v>
      </c>
      <c r="W993" t="e" cm="1" vm="1">
        <f t="array" ref="W993">_xlfn._xlws.FILTER([1]Rejeitadas!$H:$H,([1]Rejeitadas!$F:$F=B993)*([1]Rejeitadas!$G:$G=P993))</f>
        <v>#VALUE!</v>
      </c>
    </row>
    <row r="994" spans="1:23" ht="15.75" customHeight="1">
      <c r="A994" s="2">
        <v>992</v>
      </c>
      <c r="B994" s="1">
        <v>4223100990724</v>
      </c>
      <c r="C994" s="1" t="s">
        <v>3456</v>
      </c>
      <c r="D994" s="1">
        <v>32</v>
      </c>
      <c r="E994" s="1" t="s">
        <v>3457</v>
      </c>
      <c r="F994" s="1" t="s">
        <v>3458</v>
      </c>
      <c r="G994" s="1">
        <v>663860</v>
      </c>
      <c r="H994" s="1">
        <v>700007235660109</v>
      </c>
      <c r="I994" s="1" t="s">
        <v>761</v>
      </c>
      <c r="J994" s="1">
        <v>408050543</v>
      </c>
      <c r="K994" s="1" t="s">
        <v>3459</v>
      </c>
      <c r="L994" s="1" t="s">
        <v>343</v>
      </c>
      <c r="M994" s="1" t="s">
        <v>321</v>
      </c>
      <c r="N994" s="1" t="s">
        <v>30</v>
      </c>
      <c r="O994" s="1">
        <v>421660</v>
      </c>
      <c r="P994" s="1">
        <v>2555646</v>
      </c>
      <c r="Q994" s="1" t="s">
        <v>43</v>
      </c>
      <c r="R994" s="1" t="s">
        <v>66</v>
      </c>
      <c r="S994" s="1" t="s">
        <v>334</v>
      </c>
      <c r="T994" s="1" t="s">
        <v>34</v>
      </c>
      <c r="W994" cm="1">
        <f t="array" ref="W994">_xlfn._xlws.FILTER([1]Rejeitadas!$H:$H,([1]Rejeitadas!$F:$F=B994)*([1]Rejeitadas!$G:$G=P994))</f>
        <v>1412.44</v>
      </c>
    </row>
    <row r="995" spans="1:23" ht="15.75" customHeight="1">
      <c r="A995" s="2">
        <v>993</v>
      </c>
      <c r="B995" s="1">
        <v>4223101042303</v>
      </c>
      <c r="C995" s="1" t="s">
        <v>3456</v>
      </c>
      <c r="D995" s="1">
        <v>32</v>
      </c>
      <c r="E995" s="1" t="s">
        <v>3457</v>
      </c>
      <c r="F995" s="1" t="s">
        <v>3458</v>
      </c>
      <c r="G995" s="1">
        <v>663860</v>
      </c>
      <c r="H995" s="1">
        <v>700007235660109</v>
      </c>
      <c r="I995" s="1" t="s">
        <v>761</v>
      </c>
      <c r="J995" s="1">
        <v>415010012</v>
      </c>
      <c r="K995" s="1" t="s">
        <v>40</v>
      </c>
      <c r="L995" s="1" t="s">
        <v>321</v>
      </c>
      <c r="M995" s="1" t="s">
        <v>2765</v>
      </c>
      <c r="N995" s="1" t="s">
        <v>30</v>
      </c>
      <c r="O995" s="1">
        <v>421660</v>
      </c>
      <c r="P995" s="1">
        <v>2555646</v>
      </c>
      <c r="Q995" s="1" t="s">
        <v>43</v>
      </c>
      <c r="R995" s="1" t="s">
        <v>66</v>
      </c>
      <c r="S995" s="1" t="s">
        <v>334</v>
      </c>
      <c r="T995" s="1" t="s">
        <v>98</v>
      </c>
      <c r="U995" s="1" t="s">
        <v>2804</v>
      </c>
      <c r="V995" s="1" t="s">
        <v>3460</v>
      </c>
      <c r="W995" cm="1">
        <f t="array" ref="W995">_xlfn._xlws.FILTER([1]Rejeitadas!$H:$H,([1]Rejeitadas!$F:$F=B995)*([1]Rejeitadas!$G:$G=P995))</f>
        <v>2613.79</v>
      </c>
    </row>
    <row r="996" spans="1:23" ht="15.75" customHeight="1">
      <c r="A996" s="2">
        <v>994</v>
      </c>
      <c r="B996" s="1">
        <v>4223100982936</v>
      </c>
      <c r="C996" s="1" t="s">
        <v>3461</v>
      </c>
      <c r="D996" s="1">
        <v>0</v>
      </c>
      <c r="E996" s="1" t="s">
        <v>3462</v>
      </c>
      <c r="F996" s="1" t="s">
        <v>3463</v>
      </c>
      <c r="G996" s="1">
        <v>752348</v>
      </c>
      <c r="H996" s="1" t="s">
        <v>25</v>
      </c>
      <c r="I996" s="1" t="s">
        <v>289</v>
      </c>
      <c r="J996" s="1">
        <v>303010037</v>
      </c>
      <c r="K996" s="1" t="s">
        <v>131</v>
      </c>
      <c r="L996" s="1" t="s">
        <v>343</v>
      </c>
      <c r="M996" s="1" t="s">
        <v>212</v>
      </c>
      <c r="N996" s="1" t="s">
        <v>30</v>
      </c>
      <c r="O996" s="1">
        <v>420540</v>
      </c>
      <c r="P996" s="1">
        <v>2691868</v>
      </c>
      <c r="Q996" s="1" t="s">
        <v>230</v>
      </c>
      <c r="R996" s="1" t="s">
        <v>32</v>
      </c>
      <c r="S996" s="1" t="s">
        <v>334</v>
      </c>
      <c r="T996" s="1" t="s">
        <v>34</v>
      </c>
      <c r="W996" t="e" cm="1" vm="1">
        <f t="array" ref="W996">_xlfn._xlws.FILTER([1]Rejeitadas!$H:$H,([1]Rejeitadas!$F:$F=B996)*([1]Rejeitadas!$G:$G=P996))</f>
        <v>#VALUE!</v>
      </c>
    </row>
    <row r="997" spans="1:23" ht="15.75" customHeight="1">
      <c r="A997" s="2">
        <v>995</v>
      </c>
      <c r="B997" s="1">
        <v>4223101170607</v>
      </c>
      <c r="C997" s="1" t="s">
        <v>3464</v>
      </c>
      <c r="D997" s="1">
        <v>0</v>
      </c>
      <c r="E997" s="1" t="s">
        <v>573</v>
      </c>
      <c r="F997" s="1" t="s">
        <v>3465</v>
      </c>
      <c r="G997" s="1">
        <v>756801</v>
      </c>
      <c r="H997" s="1" t="s">
        <v>25</v>
      </c>
      <c r="I997" s="1" t="s">
        <v>3466</v>
      </c>
      <c r="J997" s="1">
        <v>303040157</v>
      </c>
      <c r="K997" s="1" t="s">
        <v>3467</v>
      </c>
      <c r="L997" s="1" t="s">
        <v>90</v>
      </c>
      <c r="M997" s="1" t="s">
        <v>78</v>
      </c>
      <c r="N997" s="1" t="s">
        <v>30</v>
      </c>
      <c r="O997" s="1">
        <v>420540</v>
      </c>
      <c r="P997" s="1">
        <v>2691868</v>
      </c>
      <c r="Q997" s="1" t="s">
        <v>230</v>
      </c>
      <c r="R997" s="1" t="s">
        <v>32</v>
      </c>
      <c r="S997" s="1" t="s">
        <v>334</v>
      </c>
      <c r="T997" s="1" t="s">
        <v>34</v>
      </c>
      <c r="W997" t="e" cm="1" vm="1">
        <f t="array" ref="W997">_xlfn._xlws.FILTER([1]Rejeitadas!$H:$H,([1]Rejeitadas!$F:$F=B997)*([1]Rejeitadas!$G:$G=P997))</f>
        <v>#VALUE!</v>
      </c>
    </row>
    <row r="998" spans="1:23" ht="15.75" customHeight="1">
      <c r="A998" s="2">
        <v>996</v>
      </c>
      <c r="B998" s="1">
        <v>4223100996576</v>
      </c>
      <c r="C998" s="1" t="s">
        <v>3468</v>
      </c>
      <c r="D998" s="1">
        <v>87</v>
      </c>
      <c r="E998" s="1" t="s">
        <v>3469</v>
      </c>
      <c r="F998" s="1" t="s">
        <v>3470</v>
      </c>
      <c r="G998" s="1">
        <v>170755</v>
      </c>
      <c r="H998" s="1">
        <v>700601959665668</v>
      </c>
      <c r="I998" s="1" t="s">
        <v>821</v>
      </c>
      <c r="J998" s="1">
        <v>407030069</v>
      </c>
      <c r="K998" s="1" t="s">
        <v>3471</v>
      </c>
      <c r="L998" s="1" t="s">
        <v>593</v>
      </c>
      <c r="M998" s="1" t="s">
        <v>647</v>
      </c>
      <c r="N998" s="1" t="s">
        <v>30</v>
      </c>
      <c r="O998" s="1">
        <v>421660</v>
      </c>
      <c r="P998" s="1">
        <v>2555646</v>
      </c>
      <c r="Q998" s="1" t="s">
        <v>43</v>
      </c>
      <c r="R998" s="1" t="s">
        <v>66</v>
      </c>
      <c r="S998" s="1" t="s">
        <v>334</v>
      </c>
      <c r="T998" s="1" t="s">
        <v>34</v>
      </c>
      <c r="W998" cm="1">
        <f t="array" ref="W998">_xlfn._xlws.FILTER([1]Rejeitadas!$H:$H,([1]Rejeitadas!$F:$F=B998)*([1]Rejeitadas!$G:$G=P998))</f>
        <v>1268.06</v>
      </c>
    </row>
    <row r="999" spans="1:23" ht="15.75" customHeight="1">
      <c r="A999" s="2">
        <v>997</v>
      </c>
      <c r="B999" s="1">
        <v>4223101050685</v>
      </c>
      <c r="C999" s="1" t="s">
        <v>3468</v>
      </c>
      <c r="D999" s="1">
        <v>87</v>
      </c>
      <c r="E999" s="1" t="s">
        <v>3469</v>
      </c>
      <c r="F999" s="1" t="s">
        <v>3470</v>
      </c>
      <c r="G999" s="1">
        <v>170755</v>
      </c>
      <c r="H999" s="1">
        <v>700601959665668</v>
      </c>
      <c r="I999" s="1" t="s">
        <v>1246</v>
      </c>
      <c r="J999" s="1">
        <v>407030069</v>
      </c>
      <c r="K999" s="1" t="s">
        <v>3471</v>
      </c>
      <c r="L999" s="1" t="s">
        <v>647</v>
      </c>
      <c r="M999" s="1" t="s">
        <v>522</v>
      </c>
      <c r="N999" s="1" t="s">
        <v>30</v>
      </c>
      <c r="O999" s="1">
        <v>421660</v>
      </c>
      <c r="P999" s="1">
        <v>2555646</v>
      </c>
      <c r="Q999" s="1" t="s">
        <v>43</v>
      </c>
      <c r="R999" s="1" t="s">
        <v>66</v>
      </c>
      <c r="S999" s="1" t="s">
        <v>334</v>
      </c>
      <c r="T999" s="1" t="s">
        <v>34</v>
      </c>
      <c r="W999" cm="1">
        <f t="array" ref="W999">_xlfn._xlws.FILTER([1]Rejeitadas!$H:$H,([1]Rejeitadas!$F:$F=B999)*([1]Rejeitadas!$G:$G=P999))</f>
        <v>617.41</v>
      </c>
    </row>
    <row r="1000" spans="1:23" ht="15.75" customHeight="1">
      <c r="A1000" s="2">
        <v>998</v>
      </c>
      <c r="B1000" s="1">
        <v>4223100871066</v>
      </c>
      <c r="C1000" s="1" t="s">
        <v>3472</v>
      </c>
      <c r="D1000" s="1">
        <v>74</v>
      </c>
      <c r="E1000" s="1" t="s">
        <v>3473</v>
      </c>
      <c r="F1000" s="1" t="s">
        <v>3474</v>
      </c>
      <c r="G1000" s="1">
        <v>6705255</v>
      </c>
      <c r="H1000" s="1" t="s">
        <v>25</v>
      </c>
      <c r="I1000" s="1" t="s">
        <v>1021</v>
      </c>
      <c r="J1000" s="1">
        <v>416020224</v>
      </c>
      <c r="K1000" s="1" t="s">
        <v>1022</v>
      </c>
      <c r="L1000" s="1" t="s">
        <v>222</v>
      </c>
      <c r="M1000" s="1" t="s">
        <v>474</v>
      </c>
      <c r="N1000" s="1" t="s">
        <v>30</v>
      </c>
      <c r="O1000" s="1">
        <v>420540</v>
      </c>
      <c r="P1000" s="1">
        <v>3157245</v>
      </c>
      <c r="Q1000" s="1" t="s">
        <v>31</v>
      </c>
      <c r="R1000" s="1" t="s">
        <v>32</v>
      </c>
      <c r="S1000" s="1" t="s">
        <v>334</v>
      </c>
      <c r="T1000" s="1" t="s">
        <v>34</v>
      </c>
      <c r="U1000" s="1" t="s">
        <v>3261</v>
      </c>
      <c r="V1000" s="1" t="s">
        <v>3262</v>
      </c>
      <c r="W1000" t="e" cm="1" vm="1">
        <f t="array" ref="W1000">_xlfn._xlws.FILTER([1]Rejeitadas!$H:$H,([1]Rejeitadas!$F:$F=B1000)*([1]Rejeitadas!$G:$G=P1000))</f>
        <v>#VALUE!</v>
      </c>
    </row>
    <row r="1001" spans="1:23" ht="15.75" customHeight="1">
      <c r="A1001" s="2">
        <v>999</v>
      </c>
      <c r="B1001" s="1">
        <v>4223100982100</v>
      </c>
      <c r="C1001" s="1" t="s">
        <v>3475</v>
      </c>
      <c r="D1001" s="1">
        <v>55</v>
      </c>
      <c r="E1001" s="1" t="s">
        <v>3476</v>
      </c>
      <c r="F1001" s="1" t="s">
        <v>3477</v>
      </c>
      <c r="G1001" s="1">
        <v>902103</v>
      </c>
      <c r="H1001" s="1" t="s">
        <v>49</v>
      </c>
      <c r="I1001" s="1" t="s">
        <v>156</v>
      </c>
      <c r="J1001" s="1">
        <v>303040149</v>
      </c>
      <c r="K1001" s="1" t="s">
        <v>157</v>
      </c>
      <c r="L1001" s="4">
        <v>45012</v>
      </c>
      <c r="M1001" s="4">
        <v>45027</v>
      </c>
      <c r="N1001" s="1" t="s">
        <v>117</v>
      </c>
      <c r="O1001" s="1">
        <v>420540</v>
      </c>
      <c r="P1001" s="1">
        <v>2691841</v>
      </c>
      <c r="Q1001" s="1" t="s">
        <v>55</v>
      </c>
      <c r="R1001" s="1" t="s">
        <v>32</v>
      </c>
      <c r="S1001" s="1" t="s">
        <v>334</v>
      </c>
      <c r="T1001" s="1" t="s">
        <v>56</v>
      </c>
      <c r="U1001" s="1" t="s">
        <v>2355</v>
      </c>
      <c r="V1001" s="1" t="s">
        <v>3478</v>
      </c>
      <c r="W1001" t="e" cm="1" vm="1">
        <f t="array" ref="W1001">_xlfn._xlws.FILTER([1]Rejeitadas!$H:$H,([1]Rejeitadas!$F:$F=B1001)*([1]Rejeitadas!$G:$G=P1001))</f>
        <v>#VALUE!</v>
      </c>
    </row>
    <row r="1002" spans="1:23" ht="15.75" customHeight="1">
      <c r="A1002" s="2">
        <v>1000</v>
      </c>
      <c r="B1002" s="1">
        <v>4223101110173</v>
      </c>
      <c r="C1002" s="1" t="s">
        <v>3479</v>
      </c>
      <c r="D1002" s="1">
        <v>65</v>
      </c>
      <c r="E1002" s="1" t="s">
        <v>3480</v>
      </c>
      <c r="F1002" s="1" t="s">
        <v>3481</v>
      </c>
      <c r="G1002" s="1">
        <v>542030</v>
      </c>
      <c r="H1002" s="1" t="s">
        <v>49</v>
      </c>
      <c r="I1002" s="1" t="s">
        <v>156</v>
      </c>
      <c r="J1002" s="1">
        <v>303040149</v>
      </c>
      <c r="K1002" s="1" t="s">
        <v>157</v>
      </c>
      <c r="L1002" s="1" t="s">
        <v>158</v>
      </c>
      <c r="M1002" s="1" t="s">
        <v>225</v>
      </c>
      <c r="N1002" s="1" t="s">
        <v>54</v>
      </c>
      <c r="O1002" s="1">
        <v>420540</v>
      </c>
      <c r="P1002" s="1">
        <v>2691841</v>
      </c>
      <c r="Q1002" s="1" t="s">
        <v>55</v>
      </c>
      <c r="R1002" s="1" t="s">
        <v>32</v>
      </c>
      <c r="S1002" s="1" t="s">
        <v>334</v>
      </c>
      <c r="T1002" s="1" t="s">
        <v>56</v>
      </c>
      <c r="U1002" s="1" t="s">
        <v>3276</v>
      </c>
      <c r="V1002" s="1" t="s">
        <v>3482</v>
      </c>
      <c r="W1002" t="e" cm="1" vm="1">
        <f t="array" ref="W1002">_xlfn._xlws.FILTER([1]Rejeitadas!$H:$H,([1]Rejeitadas!$F:$F=B1002)*([1]Rejeitadas!$G:$G=P1002))</f>
        <v>#VALUE!</v>
      </c>
    </row>
    <row r="1003" spans="1:23" ht="15.75" customHeight="1">
      <c r="A1003" s="2">
        <v>1001</v>
      </c>
      <c r="B1003" s="1">
        <v>4223101071024</v>
      </c>
      <c r="C1003" s="1" t="s">
        <v>3483</v>
      </c>
      <c r="D1003" s="1">
        <v>64</v>
      </c>
      <c r="E1003" s="1" t="s">
        <v>3484</v>
      </c>
      <c r="F1003" s="1" t="s">
        <v>3485</v>
      </c>
      <c r="G1003" s="1">
        <v>264337</v>
      </c>
      <c r="H1003" s="1" t="s">
        <v>49</v>
      </c>
      <c r="I1003" s="1" t="s">
        <v>156</v>
      </c>
      <c r="J1003" s="1">
        <v>303040149</v>
      </c>
      <c r="K1003" s="1" t="s">
        <v>157</v>
      </c>
      <c r="L1003" s="1" t="s">
        <v>544</v>
      </c>
      <c r="M1003" s="1" t="s">
        <v>213</v>
      </c>
      <c r="N1003" s="1" t="s">
        <v>54</v>
      </c>
      <c r="O1003" s="1">
        <v>420540</v>
      </c>
      <c r="P1003" s="1">
        <v>2691841</v>
      </c>
      <c r="Q1003" s="1" t="s">
        <v>55</v>
      </c>
      <c r="R1003" s="1" t="s">
        <v>32</v>
      </c>
      <c r="S1003" s="1" t="s">
        <v>334</v>
      </c>
      <c r="T1003" s="1" t="s">
        <v>56</v>
      </c>
      <c r="U1003" s="1" t="s">
        <v>3486</v>
      </c>
      <c r="V1003" s="1" t="s">
        <v>3487</v>
      </c>
      <c r="W1003" t="e" cm="1" vm="1">
        <f t="array" ref="W1003">_xlfn._xlws.FILTER([1]Rejeitadas!$H:$H,([1]Rejeitadas!$F:$F=B1003)*([1]Rejeitadas!$G:$G=P1003))</f>
        <v>#VALUE!</v>
      </c>
    </row>
    <row r="1004" spans="1:23" ht="15.75" customHeight="1">
      <c r="A1004" s="2">
        <v>1002</v>
      </c>
      <c r="B1004" s="1">
        <v>4223101191936</v>
      </c>
      <c r="C1004" s="1" t="s">
        <v>3488</v>
      </c>
      <c r="D1004" s="1">
        <v>37</v>
      </c>
      <c r="E1004" s="1" t="s">
        <v>3489</v>
      </c>
      <c r="F1004" s="1" t="s">
        <v>3490</v>
      </c>
      <c r="G1004" s="1">
        <v>565201</v>
      </c>
      <c r="H1004" s="1" t="s">
        <v>25</v>
      </c>
      <c r="I1004" s="1" t="s">
        <v>3491</v>
      </c>
      <c r="J1004" s="1">
        <v>303060107</v>
      </c>
      <c r="K1004" s="1" t="s">
        <v>3492</v>
      </c>
      <c r="L1004" s="1" t="s">
        <v>81</v>
      </c>
      <c r="M1004" s="1" t="s">
        <v>1451</v>
      </c>
      <c r="N1004" s="1" t="s">
        <v>30</v>
      </c>
      <c r="O1004" s="1">
        <v>420540</v>
      </c>
      <c r="P1004" s="1">
        <v>2691841</v>
      </c>
      <c r="Q1004" s="1" t="s">
        <v>143</v>
      </c>
      <c r="R1004" s="1" t="s">
        <v>32</v>
      </c>
      <c r="S1004" s="1" t="s">
        <v>334</v>
      </c>
      <c r="T1004" s="1" t="s">
        <v>34</v>
      </c>
      <c r="W1004" t="e" cm="1" vm="1">
        <f t="array" ref="W1004">_xlfn._xlws.FILTER([1]Rejeitadas!$H:$H,([1]Rejeitadas!$F:$F=B1004)*([1]Rejeitadas!$G:$G=P1004))</f>
        <v>#VALUE!</v>
      </c>
    </row>
    <row r="1005" spans="1:23" ht="15.75" customHeight="1">
      <c r="A1005" s="2">
        <v>1003</v>
      </c>
      <c r="B1005" s="1">
        <v>4223101186029</v>
      </c>
      <c r="C1005" s="1" t="s">
        <v>3493</v>
      </c>
      <c r="D1005" s="1">
        <v>59</v>
      </c>
      <c r="E1005" s="1" t="s">
        <v>3494</v>
      </c>
      <c r="F1005" s="1" t="s">
        <v>3495</v>
      </c>
      <c r="G1005" s="1">
        <v>75278</v>
      </c>
      <c r="H1005" s="1" t="s">
        <v>38</v>
      </c>
      <c r="I1005" s="1" t="s">
        <v>3496</v>
      </c>
      <c r="J1005" s="1">
        <v>416050026</v>
      </c>
      <c r="K1005" s="1" t="s">
        <v>3497</v>
      </c>
      <c r="L1005" s="1" t="s">
        <v>188</v>
      </c>
      <c r="M1005" s="1" t="s">
        <v>242</v>
      </c>
      <c r="N1005" s="1" t="s">
        <v>30</v>
      </c>
      <c r="O1005" s="1">
        <v>420540</v>
      </c>
      <c r="P1005" s="1">
        <v>19445</v>
      </c>
      <c r="Q1005" s="1" t="s">
        <v>107</v>
      </c>
      <c r="R1005" s="1" t="s">
        <v>32</v>
      </c>
      <c r="S1005" s="1" t="s">
        <v>334</v>
      </c>
      <c r="T1005" s="1" t="s">
        <v>34</v>
      </c>
      <c r="W1005" cm="1">
        <f t="array" ref="W1005">_xlfn._xlws.FILTER([1]Rejeitadas!$H:$H,([1]Rejeitadas!$F:$F=B1005)*([1]Rejeitadas!$G:$G=P1005))</f>
        <v>1971.77</v>
      </c>
    </row>
    <row r="1006" spans="1:23" ht="15.75" customHeight="1">
      <c r="A1006" s="2">
        <v>1004</v>
      </c>
      <c r="B1006" s="1">
        <v>4223100991703</v>
      </c>
      <c r="C1006" s="1" t="s">
        <v>3498</v>
      </c>
      <c r="D1006" s="1">
        <v>73</v>
      </c>
      <c r="E1006" s="1" t="s">
        <v>3499</v>
      </c>
      <c r="F1006" s="1" t="s">
        <v>3500</v>
      </c>
      <c r="G1006" s="1">
        <v>336159</v>
      </c>
      <c r="H1006" s="1" t="s">
        <v>49</v>
      </c>
      <c r="I1006" s="1" t="s">
        <v>180</v>
      </c>
      <c r="J1006" s="1">
        <v>303140151</v>
      </c>
      <c r="K1006" s="1" t="s">
        <v>181</v>
      </c>
      <c r="L1006" s="4">
        <v>45014</v>
      </c>
      <c r="M1006" s="4">
        <v>45022</v>
      </c>
      <c r="N1006" s="1" t="s">
        <v>117</v>
      </c>
      <c r="O1006" s="1">
        <v>420540</v>
      </c>
      <c r="P1006" s="1">
        <v>2691841</v>
      </c>
      <c r="Q1006" s="1" t="s">
        <v>55</v>
      </c>
      <c r="R1006" s="1" t="s">
        <v>32</v>
      </c>
      <c r="S1006" s="1" t="s">
        <v>334</v>
      </c>
      <c r="T1006" s="1" t="s">
        <v>56</v>
      </c>
      <c r="U1006" s="1" t="s">
        <v>3190</v>
      </c>
      <c r="V1006" s="1" t="s">
        <v>3501</v>
      </c>
      <c r="W1006" t="e" cm="1" vm="1">
        <f t="array" ref="W1006">_xlfn._xlws.FILTER([1]Rejeitadas!$H:$H,([1]Rejeitadas!$F:$F=B1006)*([1]Rejeitadas!$G:$G=P1006))</f>
        <v>#VALUE!</v>
      </c>
    </row>
    <row r="1007" spans="1:23" ht="15.75" customHeight="1">
      <c r="A1007" s="2">
        <v>1005</v>
      </c>
      <c r="B1007" s="1">
        <v>4223100974345</v>
      </c>
      <c r="C1007" s="1" t="s">
        <v>3502</v>
      </c>
      <c r="D1007" s="1">
        <v>43</v>
      </c>
      <c r="E1007" s="1" t="s">
        <v>3503</v>
      </c>
      <c r="F1007" s="1" t="s">
        <v>3504</v>
      </c>
      <c r="G1007" s="1">
        <v>832420</v>
      </c>
      <c r="H1007" s="1" t="s">
        <v>38</v>
      </c>
      <c r="I1007" s="1" t="s">
        <v>342</v>
      </c>
      <c r="J1007" s="1">
        <v>415010012</v>
      </c>
      <c r="K1007" s="1" t="s">
        <v>40</v>
      </c>
      <c r="L1007" s="1" t="s">
        <v>52</v>
      </c>
      <c r="M1007" s="1" t="s">
        <v>425</v>
      </c>
      <c r="N1007" s="1" t="s">
        <v>30</v>
      </c>
      <c r="O1007" s="1">
        <v>421660</v>
      </c>
      <c r="P1007" s="1">
        <v>2555646</v>
      </c>
      <c r="Q1007" s="1" t="s">
        <v>43</v>
      </c>
      <c r="R1007" s="1" t="s">
        <v>32</v>
      </c>
      <c r="S1007" s="1" t="s">
        <v>334</v>
      </c>
      <c r="T1007" s="1" t="s">
        <v>34</v>
      </c>
      <c r="U1007" s="1" t="s">
        <v>2804</v>
      </c>
      <c r="V1007" s="1" t="s">
        <v>2805</v>
      </c>
      <c r="W1007" t="e" cm="1" vm="1">
        <f t="array" ref="W1007">_xlfn._xlws.FILTER([1]Rejeitadas!$H:$H,([1]Rejeitadas!$F:$F=B1007)*([1]Rejeitadas!$G:$G=P1007))</f>
        <v>#VALUE!</v>
      </c>
    </row>
    <row r="1008" spans="1:23" ht="15.75" customHeight="1">
      <c r="A1008" s="2">
        <v>1006</v>
      </c>
      <c r="B1008" s="1">
        <v>4223101169001</v>
      </c>
      <c r="C1008" s="1" t="s">
        <v>3505</v>
      </c>
      <c r="D1008" s="1">
        <v>48</v>
      </c>
      <c r="E1008" s="1" t="s">
        <v>3506</v>
      </c>
      <c r="F1008" s="1" t="s">
        <v>3507</v>
      </c>
      <c r="G1008" s="1">
        <v>497517</v>
      </c>
      <c r="H1008" s="1" t="s">
        <v>38</v>
      </c>
      <c r="I1008" s="1" t="s">
        <v>315</v>
      </c>
      <c r="J1008" s="1">
        <v>407040242</v>
      </c>
      <c r="K1008" s="1" t="s">
        <v>316</v>
      </c>
      <c r="L1008" s="1" t="s">
        <v>90</v>
      </c>
      <c r="M1008" s="1" t="s">
        <v>743</v>
      </c>
      <c r="N1008" s="1" t="s">
        <v>30</v>
      </c>
      <c r="O1008" s="1">
        <v>420540</v>
      </c>
      <c r="P1008" s="1">
        <v>19305</v>
      </c>
      <c r="Q1008" s="1" t="s">
        <v>80</v>
      </c>
      <c r="R1008" s="1" t="s">
        <v>32</v>
      </c>
      <c r="S1008" s="1" t="s">
        <v>334</v>
      </c>
      <c r="T1008" s="1" t="s">
        <v>34</v>
      </c>
      <c r="W1008" t="e" cm="1" vm="1">
        <f t="array" ref="W1008">_xlfn._xlws.FILTER([1]Rejeitadas!$H:$H,([1]Rejeitadas!$F:$F=B1008)*([1]Rejeitadas!$G:$G=P1008))</f>
        <v>#VALUE!</v>
      </c>
    </row>
    <row r="1009" spans="1:23" ht="15.75" customHeight="1">
      <c r="A1009" s="2">
        <v>1007</v>
      </c>
      <c r="B1009" s="1">
        <v>4223101152237</v>
      </c>
      <c r="C1009" s="1" t="s">
        <v>3505</v>
      </c>
      <c r="D1009" s="1">
        <v>48</v>
      </c>
      <c r="E1009" s="1" t="s">
        <v>3506</v>
      </c>
      <c r="F1009" s="1" t="s">
        <v>3507</v>
      </c>
      <c r="G1009" s="1">
        <v>497517</v>
      </c>
      <c r="H1009" s="1">
        <v>704306547531699</v>
      </c>
      <c r="I1009" s="1" t="s">
        <v>3508</v>
      </c>
      <c r="J1009" s="1">
        <v>415010012</v>
      </c>
      <c r="K1009" s="1" t="s">
        <v>40</v>
      </c>
      <c r="L1009" s="1" t="s">
        <v>300</v>
      </c>
      <c r="M1009" s="1" t="s">
        <v>90</v>
      </c>
      <c r="N1009" s="1" t="s">
        <v>30</v>
      </c>
      <c r="O1009" s="1">
        <v>420540</v>
      </c>
      <c r="P1009" s="1">
        <v>19305</v>
      </c>
      <c r="Q1009" s="1" t="s">
        <v>80</v>
      </c>
      <c r="R1009" s="1" t="s">
        <v>66</v>
      </c>
      <c r="S1009" s="1" t="s">
        <v>334</v>
      </c>
      <c r="T1009" s="1" t="s">
        <v>34</v>
      </c>
      <c r="W1009" t="e" cm="1" vm="1">
        <f t="array" ref="W1009">_xlfn._xlws.FILTER([1]Rejeitadas!$H:$H,([1]Rejeitadas!$F:$F=B1009)*([1]Rejeitadas!$G:$G=P1009))</f>
        <v>#VALUE!</v>
      </c>
    </row>
    <row r="1010" spans="1:23" ht="15.75" customHeight="1">
      <c r="A1010" s="2">
        <v>1008</v>
      </c>
      <c r="B1010" s="1">
        <v>4223101118270</v>
      </c>
      <c r="C1010" s="1" t="s">
        <v>3509</v>
      </c>
      <c r="D1010" s="1">
        <v>45</v>
      </c>
      <c r="E1010" s="1" t="s">
        <v>3510</v>
      </c>
      <c r="F1010" s="1" t="s">
        <v>3511</v>
      </c>
      <c r="G1010" s="1">
        <v>225360</v>
      </c>
      <c r="H1010" s="1" t="s">
        <v>38</v>
      </c>
      <c r="I1010" s="1" t="s">
        <v>577</v>
      </c>
      <c r="J1010" s="1">
        <v>303060280</v>
      </c>
      <c r="K1010" s="1" t="s">
        <v>578</v>
      </c>
      <c r="L1010" s="1" t="s">
        <v>213</v>
      </c>
      <c r="M1010" s="1" t="s">
        <v>213</v>
      </c>
      <c r="N1010" s="1" t="s">
        <v>30</v>
      </c>
      <c r="O1010" s="1">
        <v>421660</v>
      </c>
      <c r="P1010" s="1">
        <v>2302969</v>
      </c>
      <c r="Q1010" s="1" t="s">
        <v>539</v>
      </c>
      <c r="R1010" s="1" t="s">
        <v>32</v>
      </c>
      <c r="S1010" s="1" t="s">
        <v>334</v>
      </c>
      <c r="T1010" s="1" t="s">
        <v>34</v>
      </c>
      <c r="W1010" t="e" cm="1" vm="1">
        <f t="array" ref="W1010">_xlfn._xlws.FILTER([1]Rejeitadas!$H:$H,([1]Rejeitadas!$F:$F=B1010)*([1]Rejeitadas!$G:$G=P1010))</f>
        <v>#VALUE!</v>
      </c>
    </row>
    <row r="1011" spans="1:23" ht="15.75" customHeight="1">
      <c r="A1011" s="2">
        <v>1009</v>
      </c>
      <c r="B1011" s="1">
        <v>4223101032502</v>
      </c>
      <c r="C1011" s="1" t="s">
        <v>3512</v>
      </c>
      <c r="D1011" s="1">
        <v>53</v>
      </c>
      <c r="E1011" s="1" t="s">
        <v>3513</v>
      </c>
      <c r="F1011" s="1" t="s">
        <v>3514</v>
      </c>
      <c r="G1011" s="1">
        <v>442605</v>
      </c>
      <c r="H1011" s="1">
        <v>704209757676689</v>
      </c>
      <c r="I1011" s="1" t="s">
        <v>773</v>
      </c>
      <c r="J1011" s="1">
        <v>412020017</v>
      </c>
      <c r="K1011" s="1" t="s">
        <v>774</v>
      </c>
      <c r="L1011" s="1" t="s">
        <v>28</v>
      </c>
      <c r="M1011" s="1" t="s">
        <v>321</v>
      </c>
      <c r="N1011" s="1" t="s">
        <v>30</v>
      </c>
      <c r="O1011" s="1">
        <v>421660</v>
      </c>
      <c r="P1011" s="1">
        <v>2302969</v>
      </c>
      <c r="Q1011" s="1" t="s">
        <v>539</v>
      </c>
      <c r="R1011" s="1" t="s">
        <v>66</v>
      </c>
      <c r="S1011" s="1" t="s">
        <v>334</v>
      </c>
      <c r="T1011" s="1" t="s">
        <v>34</v>
      </c>
      <c r="W1011" t="e" cm="1" vm="1">
        <f t="array" ref="W1011">_xlfn._xlws.FILTER([1]Rejeitadas!$H:$H,([1]Rejeitadas!$F:$F=B1011)*([1]Rejeitadas!$G:$G=P1011))</f>
        <v>#VALUE!</v>
      </c>
    </row>
    <row r="1012" spans="1:23" ht="15.75" customHeight="1">
      <c r="A1012" s="2">
        <v>1010</v>
      </c>
      <c r="B1012" s="1">
        <v>4223101032535</v>
      </c>
      <c r="C1012" s="1" t="s">
        <v>3512</v>
      </c>
      <c r="D1012" s="1">
        <v>53</v>
      </c>
      <c r="E1012" s="1" t="s">
        <v>3513</v>
      </c>
      <c r="F1012" s="1" t="s">
        <v>3514</v>
      </c>
      <c r="G1012" s="1">
        <v>442605</v>
      </c>
      <c r="H1012" s="1" t="s">
        <v>38</v>
      </c>
      <c r="I1012" s="1" t="s">
        <v>577</v>
      </c>
      <c r="J1012" s="1">
        <v>406010935</v>
      </c>
      <c r="K1012" s="1" t="s">
        <v>1626</v>
      </c>
      <c r="L1012" s="1" t="s">
        <v>28</v>
      </c>
      <c r="M1012" s="1" t="s">
        <v>28</v>
      </c>
      <c r="N1012" s="1" t="s">
        <v>30</v>
      </c>
      <c r="O1012" s="1">
        <v>421660</v>
      </c>
      <c r="P1012" s="1">
        <v>2302969</v>
      </c>
      <c r="Q1012" s="1" t="s">
        <v>539</v>
      </c>
      <c r="R1012" s="1" t="s">
        <v>32</v>
      </c>
      <c r="S1012" s="1" t="s">
        <v>334</v>
      </c>
      <c r="T1012" s="1" t="s">
        <v>34</v>
      </c>
      <c r="W1012" t="e" cm="1" vm="1">
        <f t="array" ref="W1012">_xlfn._xlws.FILTER([1]Rejeitadas!$H:$H,([1]Rejeitadas!$F:$F=B1012)*([1]Rejeitadas!$G:$G=P1012))</f>
        <v>#VALUE!</v>
      </c>
    </row>
    <row r="1013" spans="1:23" ht="15.75" customHeight="1">
      <c r="A1013" s="2">
        <v>1011</v>
      </c>
      <c r="B1013" s="1">
        <v>4223100983728</v>
      </c>
      <c r="C1013" s="1" t="s">
        <v>3512</v>
      </c>
      <c r="D1013" s="1">
        <v>53</v>
      </c>
      <c r="E1013" s="1" t="s">
        <v>3513</v>
      </c>
      <c r="F1013" s="1" t="s">
        <v>3514</v>
      </c>
      <c r="G1013" s="1">
        <v>442605</v>
      </c>
      <c r="H1013" s="1">
        <v>704209757676689</v>
      </c>
      <c r="I1013" s="1" t="s">
        <v>577</v>
      </c>
      <c r="J1013" s="1">
        <v>406010935</v>
      </c>
      <c r="K1013" s="1" t="s">
        <v>1626</v>
      </c>
      <c r="L1013" s="1" t="s">
        <v>817</v>
      </c>
      <c r="M1013" s="1" t="s">
        <v>28</v>
      </c>
      <c r="N1013" s="1" t="s">
        <v>30</v>
      </c>
      <c r="O1013" s="1">
        <v>421660</v>
      </c>
      <c r="P1013" s="1">
        <v>2302969</v>
      </c>
      <c r="Q1013" s="1" t="s">
        <v>539</v>
      </c>
      <c r="R1013" s="1" t="s">
        <v>66</v>
      </c>
      <c r="S1013" s="1" t="s">
        <v>334</v>
      </c>
      <c r="T1013" s="1" t="s">
        <v>34</v>
      </c>
      <c r="W1013" t="e" cm="1" vm="1">
        <f t="array" ref="W1013">_xlfn._xlws.FILTER([1]Rejeitadas!$H:$H,([1]Rejeitadas!$F:$F=B1013)*([1]Rejeitadas!$G:$G=P1013))</f>
        <v>#VALUE!</v>
      </c>
    </row>
    <row r="1014" spans="1:23" ht="15.75" customHeight="1">
      <c r="A1014" s="2">
        <v>1012</v>
      </c>
      <c r="B1014" s="1">
        <v>4223100920643</v>
      </c>
      <c r="C1014" s="1" t="s">
        <v>3515</v>
      </c>
      <c r="D1014" s="1">
        <v>15</v>
      </c>
      <c r="E1014" s="1" t="s">
        <v>3516</v>
      </c>
      <c r="F1014" s="1" t="s">
        <v>3517</v>
      </c>
      <c r="G1014" s="1">
        <v>1104481</v>
      </c>
      <c r="H1014" s="1" t="s">
        <v>38</v>
      </c>
      <c r="I1014" s="1" t="s">
        <v>91</v>
      </c>
      <c r="J1014" s="1">
        <v>407020039</v>
      </c>
      <c r="K1014" s="1" t="s">
        <v>320</v>
      </c>
      <c r="L1014" s="1" t="s">
        <v>1074</v>
      </c>
      <c r="M1014" s="1" t="s">
        <v>1075</v>
      </c>
      <c r="N1014" s="1" t="s">
        <v>30</v>
      </c>
      <c r="O1014" s="1">
        <v>421660</v>
      </c>
      <c r="P1014" s="1">
        <v>2555646</v>
      </c>
      <c r="Q1014" s="1" t="s">
        <v>43</v>
      </c>
      <c r="R1014" s="1" t="s">
        <v>32</v>
      </c>
      <c r="S1014" s="1" t="s">
        <v>334</v>
      </c>
      <c r="T1014" s="1" t="s">
        <v>34</v>
      </c>
      <c r="U1014" s="1" t="s">
        <v>2804</v>
      </c>
      <c r="V1014" s="1" t="s">
        <v>2805</v>
      </c>
      <c r="W1014" t="e" cm="1" vm="1">
        <f t="array" ref="W1014">_xlfn._xlws.FILTER([1]Rejeitadas!$H:$H,([1]Rejeitadas!$F:$F=B1014)*([1]Rejeitadas!$G:$G=P1014))</f>
        <v>#VALUE!</v>
      </c>
    </row>
    <row r="1015" spans="1:23" ht="15.75" customHeight="1">
      <c r="A1015" s="2">
        <v>1013</v>
      </c>
      <c r="B1015" s="1">
        <v>4223101107907</v>
      </c>
      <c r="C1015" s="1" t="s">
        <v>3518</v>
      </c>
      <c r="D1015" s="1">
        <v>21</v>
      </c>
      <c r="E1015" s="1" t="s">
        <v>3519</v>
      </c>
      <c r="F1015" s="1" t="s">
        <v>3520</v>
      </c>
      <c r="G1015" s="1">
        <v>906445</v>
      </c>
      <c r="H1015" s="1" t="s">
        <v>114</v>
      </c>
      <c r="I1015" s="1" t="s">
        <v>3521</v>
      </c>
      <c r="J1015" s="1">
        <v>303140151</v>
      </c>
      <c r="K1015" s="1" t="s">
        <v>181</v>
      </c>
      <c r="L1015" s="1" t="s">
        <v>370</v>
      </c>
      <c r="M1015" s="1" t="s">
        <v>351</v>
      </c>
      <c r="N1015" s="1" t="s">
        <v>54</v>
      </c>
      <c r="O1015" s="1">
        <v>420540</v>
      </c>
      <c r="P1015" s="1">
        <v>2691841</v>
      </c>
      <c r="Q1015" s="1" t="s">
        <v>55</v>
      </c>
      <c r="R1015" s="1" t="s">
        <v>32</v>
      </c>
      <c r="S1015" s="1" t="s">
        <v>334</v>
      </c>
      <c r="T1015" s="1" t="s">
        <v>56</v>
      </c>
      <c r="U1015" s="1" t="s">
        <v>442</v>
      </c>
      <c r="V1015" s="1" t="s">
        <v>3119</v>
      </c>
      <c r="W1015" t="e" cm="1" vm="1">
        <f t="array" ref="W1015">_xlfn._xlws.FILTER([1]Rejeitadas!$H:$H,([1]Rejeitadas!$F:$F=B1015)*([1]Rejeitadas!$G:$G=P1015))</f>
        <v>#VALUE!</v>
      </c>
    </row>
    <row r="1016" spans="1:23" ht="15.75" customHeight="1">
      <c r="A1016" s="2">
        <v>1014</v>
      </c>
      <c r="B1016" s="1">
        <v>4223101100504</v>
      </c>
      <c r="C1016" s="1" t="s">
        <v>3522</v>
      </c>
      <c r="D1016" s="1">
        <v>41</v>
      </c>
      <c r="E1016" s="1" t="s">
        <v>3523</v>
      </c>
      <c r="F1016" s="1" t="s">
        <v>3524</v>
      </c>
      <c r="G1016" s="1">
        <v>897075</v>
      </c>
      <c r="H1016" s="1">
        <v>700804452647186</v>
      </c>
      <c r="I1016" s="1" t="s">
        <v>1482</v>
      </c>
      <c r="J1016" s="1">
        <v>303080060</v>
      </c>
      <c r="K1016" s="1" t="s">
        <v>3525</v>
      </c>
      <c r="L1016" s="1" t="s">
        <v>96</v>
      </c>
      <c r="M1016" s="1" t="s">
        <v>351</v>
      </c>
      <c r="N1016" s="1" t="s">
        <v>54</v>
      </c>
      <c r="O1016" s="1">
        <v>420540</v>
      </c>
      <c r="P1016" s="1">
        <v>2691841</v>
      </c>
      <c r="Q1016" s="1" t="s">
        <v>55</v>
      </c>
      <c r="R1016" s="1" t="s">
        <v>66</v>
      </c>
      <c r="S1016" s="1" t="s">
        <v>334</v>
      </c>
      <c r="T1016" s="1" t="s">
        <v>56</v>
      </c>
      <c r="U1016" s="1" t="s">
        <v>3526</v>
      </c>
      <c r="V1016" s="1" t="s">
        <v>3527</v>
      </c>
      <c r="W1016" t="e" cm="1" vm="1">
        <f t="array" ref="W1016">_xlfn._xlws.FILTER([1]Rejeitadas!$H:$H,([1]Rejeitadas!$F:$F=B1016)*([1]Rejeitadas!$G:$G=P1016))</f>
        <v>#VALUE!</v>
      </c>
    </row>
    <row r="1017" spans="1:23" ht="15.75" customHeight="1">
      <c r="A1017" s="2">
        <v>1015</v>
      </c>
      <c r="B1017" s="1">
        <v>4223101138542</v>
      </c>
      <c r="C1017" s="1" t="s">
        <v>3528</v>
      </c>
      <c r="D1017" s="1">
        <v>49</v>
      </c>
      <c r="E1017" s="1" t="s">
        <v>3529</v>
      </c>
      <c r="F1017" s="1" t="s">
        <v>3530</v>
      </c>
      <c r="G1017" s="1">
        <v>907599</v>
      </c>
      <c r="H1017" s="1" t="s">
        <v>25</v>
      </c>
      <c r="I1017" s="1" t="s">
        <v>139</v>
      </c>
      <c r="J1017" s="1">
        <v>303040149</v>
      </c>
      <c r="K1017" s="1" t="s">
        <v>140</v>
      </c>
      <c r="L1017" s="1" t="s">
        <v>106</v>
      </c>
      <c r="M1017" s="1" t="s">
        <v>300</v>
      </c>
      <c r="N1017" s="1" t="s">
        <v>30</v>
      </c>
      <c r="O1017" s="1">
        <v>420540</v>
      </c>
      <c r="P1017" s="1">
        <v>2691841</v>
      </c>
      <c r="Q1017" s="1" t="s">
        <v>143</v>
      </c>
      <c r="R1017" s="1" t="s">
        <v>32</v>
      </c>
      <c r="S1017" s="1" t="s">
        <v>334</v>
      </c>
      <c r="T1017" s="1" t="s">
        <v>34</v>
      </c>
      <c r="W1017" t="e" cm="1" vm="1">
        <f t="array" ref="W1017">_xlfn._xlws.FILTER([1]Rejeitadas!$H:$H,([1]Rejeitadas!$F:$F=B1017)*([1]Rejeitadas!$G:$G=P1017))</f>
        <v>#VALUE!</v>
      </c>
    </row>
    <row r="1018" spans="1:23" ht="15.75" customHeight="1">
      <c r="A1018" s="15">
        <v>1016</v>
      </c>
      <c r="B1018" s="13">
        <v>4222105471837</v>
      </c>
      <c r="C1018" s="1" t="s">
        <v>3531</v>
      </c>
      <c r="D1018" s="1">
        <v>46</v>
      </c>
      <c r="E1018" s="1" t="s">
        <v>3532</v>
      </c>
      <c r="F1018" s="1" t="s">
        <v>3533</v>
      </c>
      <c r="G1018" s="1">
        <v>277058</v>
      </c>
      <c r="H1018" s="1">
        <v>702000853527084</v>
      </c>
      <c r="I1018" s="1" t="s">
        <v>1263</v>
      </c>
      <c r="J1018" s="1">
        <v>415010012</v>
      </c>
      <c r="K1018" s="1" t="s">
        <v>256</v>
      </c>
      <c r="L1018" s="4">
        <v>44875</v>
      </c>
      <c r="M1018" s="4">
        <v>44879</v>
      </c>
      <c r="N1018" s="1" t="s">
        <v>409</v>
      </c>
      <c r="O1018" s="1">
        <v>421660</v>
      </c>
      <c r="P1018" s="1">
        <v>2555646</v>
      </c>
      <c r="Q1018" s="1" t="s">
        <v>257</v>
      </c>
      <c r="R1018" s="1" t="s">
        <v>66</v>
      </c>
      <c r="S1018" s="1" t="s">
        <v>2989</v>
      </c>
      <c r="T1018" s="1" t="s">
        <v>56</v>
      </c>
      <c r="U1018" s="1" t="s">
        <v>3534</v>
      </c>
      <c r="V1018" s="1" t="s">
        <v>3535</v>
      </c>
      <c r="W1018" t="e" cm="1" vm="1">
        <f t="array" ref="W1018">_xlfn._xlws.FILTER([1]Rejeitadas!$H:$H,([1]Rejeitadas!$F:$F=B1018)*([1]Rejeitadas!$G:$G=P1018))</f>
        <v>#VALUE!</v>
      </c>
    </row>
    <row r="1019" spans="1:23" ht="15.75" customHeight="1">
      <c r="A1019" s="2">
        <v>1017</v>
      </c>
      <c r="B1019" s="1">
        <v>4223101190847</v>
      </c>
      <c r="C1019" s="1" t="s">
        <v>3536</v>
      </c>
      <c r="D1019" s="1">
        <v>53</v>
      </c>
      <c r="E1019" s="1" t="s">
        <v>3537</v>
      </c>
      <c r="F1019" s="1" t="s">
        <v>3538</v>
      </c>
      <c r="G1019" s="1">
        <v>118564</v>
      </c>
      <c r="H1019" s="1">
        <v>703006872055072</v>
      </c>
      <c r="I1019" s="1" t="s">
        <v>497</v>
      </c>
      <c r="J1019" s="1">
        <v>303140119</v>
      </c>
      <c r="K1019" s="1" t="s">
        <v>1004</v>
      </c>
      <c r="L1019" s="1" t="s">
        <v>492</v>
      </c>
      <c r="M1019" s="1" t="s">
        <v>712</v>
      </c>
      <c r="N1019" s="1" t="s">
        <v>30</v>
      </c>
      <c r="O1019" s="1">
        <v>420540</v>
      </c>
      <c r="P1019" s="1">
        <v>2664879</v>
      </c>
      <c r="Q1019" s="1" t="s">
        <v>110</v>
      </c>
      <c r="R1019" s="1" t="s">
        <v>66</v>
      </c>
      <c r="S1019" s="1" t="s">
        <v>334</v>
      </c>
      <c r="T1019" s="1" t="s">
        <v>34</v>
      </c>
      <c r="W1019" t="e" cm="1" vm="1">
        <f t="array" ref="W1019">_xlfn._xlws.FILTER([1]Rejeitadas!$H:$H,([1]Rejeitadas!$F:$F=B1019)*([1]Rejeitadas!$G:$G=P1019))</f>
        <v>#VALUE!</v>
      </c>
    </row>
    <row r="1020" spans="1:23" ht="15.75" customHeight="1">
      <c r="A1020" s="2">
        <v>1018</v>
      </c>
      <c r="B1020" s="1">
        <v>4223101211131</v>
      </c>
      <c r="C1020" s="1" t="s">
        <v>3536</v>
      </c>
      <c r="D1020" s="1">
        <v>53</v>
      </c>
      <c r="E1020" s="1" t="s">
        <v>3537</v>
      </c>
      <c r="F1020" s="1" t="s">
        <v>3538</v>
      </c>
      <c r="G1020" s="1">
        <v>118564</v>
      </c>
      <c r="H1020" s="1">
        <v>703006872055072</v>
      </c>
      <c r="I1020" s="1" t="s">
        <v>497</v>
      </c>
      <c r="J1020" s="1">
        <v>415010012</v>
      </c>
      <c r="K1020" s="1" t="s">
        <v>40</v>
      </c>
      <c r="L1020" s="1" t="s">
        <v>712</v>
      </c>
      <c r="M1020" s="1" t="s">
        <v>1448</v>
      </c>
      <c r="N1020" s="1" t="s">
        <v>30</v>
      </c>
      <c r="O1020" s="1">
        <v>420540</v>
      </c>
      <c r="P1020" s="1">
        <v>2664879</v>
      </c>
      <c r="Q1020" s="1" t="s">
        <v>110</v>
      </c>
      <c r="R1020" s="1" t="s">
        <v>66</v>
      </c>
      <c r="S1020" s="1" t="s">
        <v>334</v>
      </c>
      <c r="T1020" s="1" t="s">
        <v>34</v>
      </c>
      <c r="W1020" t="e" cm="1" vm="1">
        <f t="array" ref="W1020">_xlfn._xlws.FILTER([1]Rejeitadas!$H:$H,([1]Rejeitadas!$F:$F=B1020)*([1]Rejeitadas!$G:$G=P1020))</f>
        <v>#VALUE!</v>
      </c>
    </row>
    <row r="1021" spans="1:23" ht="15.75" customHeight="1">
      <c r="A1021" s="2">
        <v>1019</v>
      </c>
      <c r="B1021" s="1">
        <v>4223101211087</v>
      </c>
      <c r="C1021" s="1" t="s">
        <v>3539</v>
      </c>
      <c r="D1021" s="1">
        <v>67</v>
      </c>
      <c r="E1021" s="1" t="s">
        <v>3540</v>
      </c>
      <c r="F1021" s="1" t="s">
        <v>3541</v>
      </c>
      <c r="G1021" s="1">
        <v>5463781</v>
      </c>
      <c r="H1021" s="1" t="s">
        <v>25</v>
      </c>
      <c r="I1021" s="1" t="s">
        <v>3542</v>
      </c>
      <c r="J1021" s="1">
        <v>407030255</v>
      </c>
      <c r="K1021" s="1" t="s">
        <v>191</v>
      </c>
      <c r="L1021" s="1" t="s">
        <v>573</v>
      </c>
      <c r="M1021" s="1" t="s">
        <v>192</v>
      </c>
      <c r="N1021" s="1" t="s">
        <v>30</v>
      </c>
      <c r="O1021" s="1">
        <v>420540</v>
      </c>
      <c r="P1021" s="1">
        <v>3157245</v>
      </c>
      <c r="Q1021" s="1" t="s">
        <v>31</v>
      </c>
      <c r="R1021" s="1" t="s">
        <v>32</v>
      </c>
      <c r="S1021" s="1" t="s">
        <v>334</v>
      </c>
      <c r="T1021" s="1" t="s">
        <v>34</v>
      </c>
      <c r="W1021" t="e" cm="1" vm="1">
        <f t="array" ref="W1021">_xlfn._xlws.FILTER([1]Rejeitadas!$H:$H,([1]Rejeitadas!$F:$F=B1021)*([1]Rejeitadas!$G:$G=P1021))</f>
        <v>#VALUE!</v>
      </c>
    </row>
    <row r="1022" spans="1:23" ht="15.75" customHeight="1">
      <c r="A1022" s="2">
        <v>1020</v>
      </c>
      <c r="B1022" s="1">
        <v>4223100945261</v>
      </c>
      <c r="C1022" s="1" t="s">
        <v>3543</v>
      </c>
      <c r="D1022" s="1">
        <v>46</v>
      </c>
      <c r="E1022" s="1" t="s">
        <v>3544</v>
      </c>
      <c r="F1022" s="1" t="s">
        <v>3545</v>
      </c>
      <c r="G1022" s="1">
        <v>900777</v>
      </c>
      <c r="H1022" s="1" t="s">
        <v>49</v>
      </c>
      <c r="I1022" s="1" t="s">
        <v>462</v>
      </c>
      <c r="J1022" s="1">
        <v>303030046</v>
      </c>
      <c r="K1022" s="1" t="s">
        <v>3546</v>
      </c>
      <c r="L1022" s="4">
        <v>44998</v>
      </c>
      <c r="M1022" s="4">
        <v>45013</v>
      </c>
      <c r="N1022" s="1" t="s">
        <v>117</v>
      </c>
      <c r="O1022" s="1">
        <v>420540</v>
      </c>
      <c r="P1022" s="1">
        <v>2691841</v>
      </c>
      <c r="Q1022" s="1" t="s">
        <v>55</v>
      </c>
      <c r="R1022" s="1" t="s">
        <v>32</v>
      </c>
      <c r="S1022" s="1" t="s">
        <v>334</v>
      </c>
      <c r="T1022" s="1" t="s">
        <v>56</v>
      </c>
      <c r="U1022" s="1" t="s">
        <v>3547</v>
      </c>
      <c r="V1022" s="1" t="s">
        <v>3547</v>
      </c>
      <c r="W1022" t="e" cm="1" vm="1">
        <f t="array" ref="W1022">_xlfn._xlws.FILTER([1]Rejeitadas!$H:$H,([1]Rejeitadas!$F:$F=B1022)*([1]Rejeitadas!$G:$G=P1022))</f>
        <v>#VALUE!</v>
      </c>
    </row>
    <row r="1023" spans="1:23" ht="15.75" customHeight="1">
      <c r="A1023" s="2">
        <v>1021</v>
      </c>
      <c r="B1023" s="1">
        <v>4223101131722</v>
      </c>
      <c r="C1023" s="1" t="s">
        <v>3548</v>
      </c>
      <c r="D1023" s="1">
        <v>46</v>
      </c>
      <c r="E1023" s="1" t="s">
        <v>3549</v>
      </c>
      <c r="F1023" s="1" t="s">
        <v>3550</v>
      </c>
      <c r="G1023" s="1">
        <v>307783</v>
      </c>
      <c r="H1023" s="1" t="s">
        <v>25</v>
      </c>
      <c r="I1023" s="1" t="s">
        <v>139</v>
      </c>
      <c r="J1023" s="1">
        <v>303040149</v>
      </c>
      <c r="K1023" s="1" t="s">
        <v>140</v>
      </c>
      <c r="L1023" s="1" t="s">
        <v>226</v>
      </c>
      <c r="M1023" s="1" t="s">
        <v>188</v>
      </c>
      <c r="N1023" s="1" t="s">
        <v>30</v>
      </c>
      <c r="O1023" s="1">
        <v>420540</v>
      </c>
      <c r="P1023" s="1">
        <v>2691841</v>
      </c>
      <c r="Q1023" s="1" t="s">
        <v>143</v>
      </c>
      <c r="R1023" s="1" t="s">
        <v>32</v>
      </c>
      <c r="S1023" s="1" t="s">
        <v>334</v>
      </c>
      <c r="T1023" s="1" t="s">
        <v>34</v>
      </c>
      <c r="W1023" t="e" cm="1" vm="1">
        <f t="array" ref="W1023">_xlfn._xlws.FILTER([1]Rejeitadas!$H:$H,([1]Rejeitadas!$F:$F=B1023)*([1]Rejeitadas!$G:$G=P1023))</f>
        <v>#VALUE!</v>
      </c>
    </row>
    <row r="1024" spans="1:23" ht="15.75" customHeight="1">
      <c r="A1024" s="2">
        <v>1022</v>
      </c>
      <c r="B1024" s="1">
        <v>4223101091121</v>
      </c>
      <c r="C1024" s="1" t="s">
        <v>3551</v>
      </c>
      <c r="D1024" s="1">
        <v>47</v>
      </c>
      <c r="E1024" s="1" t="s">
        <v>3552</v>
      </c>
      <c r="F1024" s="1" t="s">
        <v>3553</v>
      </c>
      <c r="G1024" s="1">
        <v>1110934</v>
      </c>
      <c r="H1024" s="1" t="s">
        <v>38</v>
      </c>
      <c r="I1024" s="1" t="s">
        <v>3554</v>
      </c>
      <c r="J1024" s="1">
        <v>415010012</v>
      </c>
      <c r="K1024" s="1" t="s">
        <v>40</v>
      </c>
      <c r="L1024" s="1" t="s">
        <v>350</v>
      </c>
      <c r="M1024" s="1" t="s">
        <v>149</v>
      </c>
      <c r="N1024" s="1" t="s">
        <v>30</v>
      </c>
      <c r="O1024" s="1">
        <v>421660</v>
      </c>
      <c r="P1024" s="1">
        <v>2555646</v>
      </c>
      <c r="Q1024" s="1" t="s">
        <v>43</v>
      </c>
      <c r="R1024" s="1" t="s">
        <v>32</v>
      </c>
      <c r="S1024" s="1" t="s">
        <v>334</v>
      </c>
      <c r="T1024" s="1" t="s">
        <v>34</v>
      </c>
      <c r="W1024" t="e" cm="1" vm="1">
        <f t="array" ref="W1024">_xlfn._xlws.FILTER([1]Rejeitadas!$H:$H,([1]Rejeitadas!$F:$F=B1024)*([1]Rejeitadas!$G:$G=P1024))</f>
        <v>#VALUE!</v>
      </c>
    </row>
    <row r="1025" spans="1:23" ht="15.75" customHeight="1">
      <c r="A1025" s="2">
        <v>1023</v>
      </c>
      <c r="B1025" s="1">
        <v>4223101135088</v>
      </c>
      <c r="C1025" s="1" t="s">
        <v>3555</v>
      </c>
      <c r="D1025" s="1">
        <v>54</v>
      </c>
      <c r="E1025" s="1" t="s">
        <v>3556</v>
      </c>
      <c r="F1025" s="1" t="s">
        <v>3557</v>
      </c>
      <c r="G1025" s="1">
        <v>814988</v>
      </c>
      <c r="H1025" s="1" t="s">
        <v>114</v>
      </c>
      <c r="I1025" s="1" t="s">
        <v>3302</v>
      </c>
      <c r="J1025" s="1">
        <v>303040149</v>
      </c>
      <c r="K1025" s="1" t="s">
        <v>157</v>
      </c>
      <c r="L1025" s="1" t="s">
        <v>318</v>
      </c>
      <c r="M1025" s="1" t="s">
        <v>318</v>
      </c>
      <c r="N1025" s="1" t="s">
        <v>54</v>
      </c>
      <c r="O1025" s="1">
        <v>420540</v>
      </c>
      <c r="P1025" s="1">
        <v>2691841</v>
      </c>
      <c r="Q1025" s="1" t="s">
        <v>55</v>
      </c>
      <c r="R1025" s="1" t="s">
        <v>32</v>
      </c>
      <c r="S1025" s="1" t="s">
        <v>334</v>
      </c>
      <c r="T1025" s="1" t="s">
        <v>56</v>
      </c>
      <c r="U1025" s="1" t="s">
        <v>442</v>
      </c>
      <c r="V1025" s="1" t="s">
        <v>3119</v>
      </c>
      <c r="W1025" t="e" cm="1" vm="1">
        <f t="array" ref="W1025">_xlfn._xlws.FILTER([1]Rejeitadas!$H:$H,([1]Rejeitadas!$F:$F=B1025)*([1]Rejeitadas!$G:$G=P1025))</f>
        <v>#VALUE!</v>
      </c>
    </row>
    <row r="1026" spans="1:23" ht="15.75" customHeight="1">
      <c r="A1026" s="2">
        <v>1024</v>
      </c>
      <c r="B1026" s="1">
        <v>4223101096588</v>
      </c>
      <c r="C1026" s="1" t="s">
        <v>3558</v>
      </c>
      <c r="D1026" s="1">
        <v>64</v>
      </c>
      <c r="E1026" s="1" t="s">
        <v>3559</v>
      </c>
      <c r="F1026" s="1" t="s">
        <v>3560</v>
      </c>
      <c r="G1026" s="1">
        <v>901988</v>
      </c>
      <c r="H1026" s="1">
        <v>704207279859580</v>
      </c>
      <c r="I1026" s="1" t="s">
        <v>1107</v>
      </c>
      <c r="J1026" s="1">
        <v>415040035</v>
      </c>
      <c r="K1026" s="1" t="s">
        <v>365</v>
      </c>
      <c r="L1026" s="1" t="s">
        <v>300</v>
      </c>
      <c r="M1026" s="1" t="s">
        <v>585</v>
      </c>
      <c r="N1026" s="1" t="s">
        <v>30</v>
      </c>
      <c r="O1026" s="1">
        <v>420540</v>
      </c>
      <c r="P1026" s="1">
        <v>2691841</v>
      </c>
      <c r="Q1026" s="1" t="s">
        <v>143</v>
      </c>
      <c r="R1026" s="1" t="s">
        <v>66</v>
      </c>
      <c r="S1026" s="1" t="s">
        <v>334</v>
      </c>
      <c r="T1026" s="1" t="s">
        <v>34</v>
      </c>
      <c r="W1026" t="e" cm="1" vm="1">
        <f t="array" ref="W1026">_xlfn._xlws.FILTER([1]Rejeitadas!$H:$H,([1]Rejeitadas!$F:$F=B1026)*([1]Rejeitadas!$G:$G=P1026))</f>
        <v>#VALUE!</v>
      </c>
    </row>
    <row r="1027" spans="1:23" ht="15.75" customHeight="1">
      <c r="A1027" s="2">
        <v>1025</v>
      </c>
      <c r="B1027" s="1">
        <v>4223101163204</v>
      </c>
      <c r="C1027" s="1" t="s">
        <v>3558</v>
      </c>
      <c r="D1027" s="1">
        <v>64</v>
      </c>
      <c r="E1027" s="1" t="s">
        <v>3559</v>
      </c>
      <c r="F1027" s="1" t="s">
        <v>3560</v>
      </c>
      <c r="G1027" s="1">
        <v>901988</v>
      </c>
      <c r="H1027" s="1">
        <v>704207279859580</v>
      </c>
      <c r="I1027" s="1" t="s">
        <v>348</v>
      </c>
      <c r="J1027" s="1">
        <v>407010211</v>
      </c>
      <c r="K1027" s="1" t="s">
        <v>349</v>
      </c>
      <c r="L1027" s="1" t="s">
        <v>192</v>
      </c>
      <c r="M1027" s="1" t="s">
        <v>64</v>
      </c>
      <c r="N1027" s="1" t="s">
        <v>30</v>
      </c>
      <c r="O1027" s="1">
        <v>420540</v>
      </c>
      <c r="P1027" s="1">
        <v>2691841</v>
      </c>
      <c r="Q1027" s="1" t="s">
        <v>143</v>
      </c>
      <c r="R1027" s="1" t="s">
        <v>66</v>
      </c>
      <c r="S1027" s="1" t="s">
        <v>334</v>
      </c>
      <c r="T1027" s="1" t="s">
        <v>34</v>
      </c>
      <c r="W1027" t="e" cm="1" vm="1">
        <f t="array" ref="W1027">_xlfn._xlws.FILTER([1]Rejeitadas!$H:$H,([1]Rejeitadas!$F:$F=B1027)*([1]Rejeitadas!$G:$G=P1027))</f>
        <v>#VALUE!</v>
      </c>
    </row>
    <row r="1028" spans="1:23" ht="15.75" customHeight="1">
      <c r="A1028" s="2">
        <v>1026</v>
      </c>
      <c r="B1028" s="1">
        <v>4223100938969</v>
      </c>
      <c r="C1028" s="1" t="s">
        <v>3561</v>
      </c>
      <c r="D1028" s="1">
        <v>66</v>
      </c>
      <c r="E1028" s="1" t="s">
        <v>3562</v>
      </c>
      <c r="F1028" s="1" t="s">
        <v>3563</v>
      </c>
      <c r="G1028" s="1">
        <v>900492</v>
      </c>
      <c r="H1028" s="1" t="s">
        <v>49</v>
      </c>
      <c r="I1028" s="1" t="s">
        <v>3564</v>
      </c>
      <c r="J1028" s="1">
        <v>303040149</v>
      </c>
      <c r="K1028" s="1" t="s">
        <v>157</v>
      </c>
      <c r="L1028" s="4">
        <v>44995</v>
      </c>
      <c r="M1028" s="4">
        <v>45001</v>
      </c>
      <c r="N1028" s="1" t="s">
        <v>409</v>
      </c>
      <c r="O1028" s="1">
        <v>420540</v>
      </c>
      <c r="P1028" s="1">
        <v>2691841</v>
      </c>
      <c r="Q1028" s="1" t="s">
        <v>55</v>
      </c>
      <c r="R1028" s="1" t="s">
        <v>32</v>
      </c>
      <c r="S1028" s="1" t="s">
        <v>334</v>
      </c>
      <c r="T1028" s="1" t="s">
        <v>56</v>
      </c>
      <c r="U1028" s="1" t="s">
        <v>2355</v>
      </c>
      <c r="V1028" s="1" t="s">
        <v>3565</v>
      </c>
      <c r="W1028" t="e" cm="1" vm="1">
        <f t="array" ref="W1028">_xlfn._xlws.FILTER([1]Rejeitadas!$H:$H,([1]Rejeitadas!$F:$F=B1028)*([1]Rejeitadas!$G:$G=P1028))</f>
        <v>#VALUE!</v>
      </c>
    </row>
    <row r="1029" spans="1:23" ht="15.75" customHeight="1">
      <c r="A1029" s="2">
        <v>1027</v>
      </c>
      <c r="B1029" s="1">
        <v>4223100919741</v>
      </c>
      <c r="C1029" s="1" t="s">
        <v>3566</v>
      </c>
      <c r="D1029" s="1">
        <v>59</v>
      </c>
      <c r="E1029" s="1" t="s">
        <v>3567</v>
      </c>
      <c r="F1029" s="1" t="s">
        <v>3568</v>
      </c>
      <c r="G1029" s="1">
        <v>899915</v>
      </c>
      <c r="H1029" s="1" t="s">
        <v>114</v>
      </c>
      <c r="I1029" s="1" t="s">
        <v>3569</v>
      </c>
      <c r="J1029" s="1">
        <v>303070129</v>
      </c>
      <c r="K1029" s="1" t="s">
        <v>3570</v>
      </c>
      <c r="L1029" s="4">
        <v>44989</v>
      </c>
      <c r="M1029" s="4">
        <v>44990</v>
      </c>
      <c r="N1029" s="1" t="s">
        <v>409</v>
      </c>
      <c r="O1029" s="1">
        <v>420540</v>
      </c>
      <c r="P1029" s="1">
        <v>2691841</v>
      </c>
      <c r="Q1029" s="1" t="s">
        <v>55</v>
      </c>
      <c r="R1029" s="1" t="s">
        <v>32</v>
      </c>
      <c r="S1029" s="1" t="s">
        <v>334</v>
      </c>
      <c r="T1029" s="1" t="s">
        <v>56</v>
      </c>
      <c r="U1029" s="1" t="s">
        <v>442</v>
      </c>
      <c r="V1029" s="1" t="s">
        <v>2581</v>
      </c>
      <c r="W1029" t="e" cm="1" vm="1">
        <f t="array" ref="W1029">_xlfn._xlws.FILTER([1]Rejeitadas!$H:$H,([1]Rejeitadas!$F:$F=B1029)*([1]Rejeitadas!$G:$G=P1029))</f>
        <v>#VALUE!</v>
      </c>
    </row>
    <row r="1030" spans="1:23" ht="15.75" customHeight="1">
      <c r="A1030" s="15">
        <v>1028</v>
      </c>
      <c r="B1030" s="13">
        <v>4222101050090</v>
      </c>
      <c r="C1030" s="1" t="s">
        <v>3571</v>
      </c>
      <c r="D1030" s="1">
        <v>31</v>
      </c>
      <c r="E1030" s="1" t="s">
        <v>3572</v>
      </c>
      <c r="F1030" s="1" t="s">
        <v>3573</v>
      </c>
      <c r="G1030" s="1">
        <v>600551</v>
      </c>
      <c r="H1030" s="1">
        <v>705009273776952</v>
      </c>
      <c r="I1030" s="1" t="s">
        <v>1620</v>
      </c>
      <c r="J1030" s="1">
        <v>415010012</v>
      </c>
      <c r="K1030" s="1" t="s">
        <v>256</v>
      </c>
      <c r="L1030" s="4">
        <v>44831</v>
      </c>
      <c r="M1030" s="4">
        <v>44838</v>
      </c>
      <c r="N1030" s="1" t="s">
        <v>409</v>
      </c>
      <c r="O1030" s="1">
        <v>421660</v>
      </c>
      <c r="P1030" s="1">
        <v>2555646</v>
      </c>
      <c r="Q1030" s="1" t="s">
        <v>257</v>
      </c>
      <c r="R1030" s="1" t="s">
        <v>66</v>
      </c>
      <c r="S1030" s="1" t="s">
        <v>2989</v>
      </c>
      <c r="T1030" s="1" t="s">
        <v>56</v>
      </c>
      <c r="U1030" s="1" t="s">
        <v>3574</v>
      </c>
      <c r="V1030" s="1" t="s">
        <v>3575</v>
      </c>
      <c r="W1030" t="e" cm="1" vm="1">
        <f t="array" ref="W1030">_xlfn._xlws.FILTER([1]Rejeitadas!$H:$H,([1]Rejeitadas!$F:$F=B1030)*([1]Rejeitadas!$G:$G=P1030))</f>
        <v>#VALUE!</v>
      </c>
    </row>
    <row r="1031" spans="1:23" ht="15.75" customHeight="1">
      <c r="A1031" s="15">
        <v>1029</v>
      </c>
      <c r="B1031" s="13">
        <v>4222101074653</v>
      </c>
      <c r="C1031" s="1" t="s">
        <v>3571</v>
      </c>
      <c r="D1031" s="1">
        <v>31</v>
      </c>
      <c r="E1031" s="1" t="s">
        <v>3572</v>
      </c>
      <c r="F1031" s="1" t="s">
        <v>3573</v>
      </c>
      <c r="G1031" s="1">
        <v>600551</v>
      </c>
      <c r="H1031" s="1" t="s">
        <v>114</v>
      </c>
      <c r="I1031" s="1" t="s">
        <v>1620</v>
      </c>
      <c r="J1031" s="1">
        <v>415010012</v>
      </c>
      <c r="K1031" s="1" t="s">
        <v>256</v>
      </c>
      <c r="L1031" s="4">
        <v>44838</v>
      </c>
      <c r="M1031" s="4">
        <v>44840</v>
      </c>
      <c r="N1031" s="1" t="s">
        <v>409</v>
      </c>
      <c r="O1031" s="1">
        <v>421660</v>
      </c>
      <c r="P1031" s="1">
        <v>2555646</v>
      </c>
      <c r="Q1031" s="1" t="s">
        <v>257</v>
      </c>
      <c r="R1031" s="1" t="s">
        <v>32</v>
      </c>
      <c r="S1031" s="1" t="s">
        <v>2989</v>
      </c>
      <c r="T1031" s="1" t="s">
        <v>56</v>
      </c>
      <c r="U1031" s="1" t="s">
        <v>3574</v>
      </c>
      <c r="V1031" s="1" t="s">
        <v>3576</v>
      </c>
      <c r="W1031" t="e" cm="1" vm="1">
        <f t="array" ref="W1031">_xlfn._xlws.FILTER([1]Rejeitadas!$H:$H,([1]Rejeitadas!$F:$F=B1031)*([1]Rejeitadas!$G:$G=P1031))</f>
        <v>#VALUE!</v>
      </c>
    </row>
    <row r="1032" spans="1:23" ht="15.75" customHeight="1">
      <c r="A1032" s="2">
        <v>1030</v>
      </c>
      <c r="B1032" s="1">
        <v>4223101093420</v>
      </c>
      <c r="C1032" s="1" t="s">
        <v>3577</v>
      </c>
      <c r="D1032" s="1">
        <v>55</v>
      </c>
      <c r="E1032" s="1" t="s">
        <v>3578</v>
      </c>
      <c r="F1032" s="1" t="s">
        <v>3579</v>
      </c>
      <c r="G1032" s="1">
        <v>884874</v>
      </c>
      <c r="H1032" s="1" t="s">
        <v>49</v>
      </c>
      <c r="I1032" s="1" t="s">
        <v>3564</v>
      </c>
      <c r="J1032" s="1">
        <v>303040149</v>
      </c>
      <c r="K1032" s="1" t="s">
        <v>157</v>
      </c>
      <c r="L1032" s="1" t="s">
        <v>285</v>
      </c>
      <c r="M1032" s="1" t="s">
        <v>351</v>
      </c>
      <c r="N1032" s="1" t="s">
        <v>54</v>
      </c>
      <c r="O1032" s="1">
        <v>420540</v>
      </c>
      <c r="P1032" s="1">
        <v>2691841</v>
      </c>
      <c r="Q1032" s="1" t="s">
        <v>55</v>
      </c>
      <c r="R1032" s="1" t="s">
        <v>32</v>
      </c>
      <c r="S1032" s="1" t="s">
        <v>334</v>
      </c>
      <c r="T1032" s="1" t="s">
        <v>56</v>
      </c>
      <c r="U1032" s="1" t="s">
        <v>3486</v>
      </c>
      <c r="V1032" s="1" t="s">
        <v>3580</v>
      </c>
      <c r="W1032" t="e" cm="1" vm="1">
        <f t="array" ref="W1032">_xlfn._xlws.FILTER([1]Rejeitadas!$H:$H,([1]Rejeitadas!$F:$F=B1032)*([1]Rejeitadas!$G:$G=P1032))</f>
        <v>#VALUE!</v>
      </c>
    </row>
    <row r="1033" spans="1:23" ht="15.75" customHeight="1">
      <c r="A1033" s="2">
        <v>1031</v>
      </c>
      <c r="B1033" s="1">
        <v>4223101174094</v>
      </c>
      <c r="C1033" s="1" t="s">
        <v>3581</v>
      </c>
      <c r="D1033" s="1">
        <v>48</v>
      </c>
      <c r="E1033" s="1" t="s">
        <v>3582</v>
      </c>
      <c r="F1033" s="1" t="s">
        <v>3583</v>
      </c>
      <c r="G1033" s="1">
        <v>875794</v>
      </c>
      <c r="H1033" s="1" t="s">
        <v>38</v>
      </c>
      <c r="I1033" s="1" t="s">
        <v>3584</v>
      </c>
      <c r="J1033" s="1">
        <v>305020056</v>
      </c>
      <c r="K1033" s="1" t="s">
        <v>151</v>
      </c>
      <c r="L1033" s="1" t="s">
        <v>321</v>
      </c>
      <c r="M1033" s="1" t="s">
        <v>1923</v>
      </c>
      <c r="N1033" s="1" t="s">
        <v>30</v>
      </c>
      <c r="O1033" s="1">
        <v>420540</v>
      </c>
      <c r="P1033" s="1">
        <v>2691841</v>
      </c>
      <c r="Q1033" s="1" t="s">
        <v>143</v>
      </c>
      <c r="R1033" s="1" t="s">
        <v>32</v>
      </c>
      <c r="S1033" s="1" t="s">
        <v>334</v>
      </c>
      <c r="T1033" s="1" t="s">
        <v>98</v>
      </c>
      <c r="U1033" s="1" t="s">
        <v>442</v>
      </c>
      <c r="V1033" s="1" t="s">
        <v>3119</v>
      </c>
      <c r="W1033" cm="1">
        <f t="array" ref="W1033">_xlfn._xlws.FILTER([1]Rejeitadas!$H:$H,([1]Rejeitadas!$F:$F=B1033)*([1]Rejeitadas!$G:$G=P1033))</f>
        <v>457.65</v>
      </c>
    </row>
    <row r="1034" spans="1:23" ht="15.75" customHeight="1">
      <c r="A1034" s="2">
        <v>1032</v>
      </c>
      <c r="B1034" s="1">
        <v>4223100994563</v>
      </c>
      <c r="C1034" s="1" t="s">
        <v>3585</v>
      </c>
      <c r="D1034" s="1">
        <v>18</v>
      </c>
      <c r="E1034" s="1" t="s">
        <v>3586</v>
      </c>
      <c r="F1034" s="1" t="s">
        <v>3587</v>
      </c>
      <c r="G1034" s="1">
        <v>902390</v>
      </c>
      <c r="H1034" s="1" t="s">
        <v>49</v>
      </c>
      <c r="I1034" s="1" t="s">
        <v>591</v>
      </c>
      <c r="J1034" s="1">
        <v>303140119</v>
      </c>
      <c r="K1034" s="1" t="s">
        <v>1459</v>
      </c>
      <c r="L1034" s="1" t="s">
        <v>53</v>
      </c>
      <c r="M1034" s="1" t="s">
        <v>544</v>
      </c>
      <c r="N1034" s="1" t="s">
        <v>54</v>
      </c>
      <c r="O1034" s="1">
        <v>420540</v>
      </c>
      <c r="P1034" s="1">
        <v>2691841</v>
      </c>
      <c r="Q1034" s="1" t="s">
        <v>55</v>
      </c>
      <c r="R1034" s="1" t="s">
        <v>32</v>
      </c>
      <c r="S1034" s="1" t="s">
        <v>334</v>
      </c>
      <c r="T1034" s="1" t="s">
        <v>56</v>
      </c>
      <c r="U1034" s="1" t="s">
        <v>3276</v>
      </c>
      <c r="V1034" s="1" t="s">
        <v>3588</v>
      </c>
      <c r="W1034" t="e" cm="1" vm="1">
        <f t="array" ref="W1034">_xlfn._xlws.FILTER([1]Rejeitadas!$H:$H,([1]Rejeitadas!$F:$F=B1034)*([1]Rejeitadas!$G:$G=P1034))</f>
        <v>#VALUE!</v>
      </c>
    </row>
    <row r="1035" spans="1:23" ht="15.75" customHeight="1">
      <c r="A1035" s="2">
        <v>1033</v>
      </c>
      <c r="B1035" s="1">
        <v>4223101093640</v>
      </c>
      <c r="C1035" s="1" t="s">
        <v>3589</v>
      </c>
      <c r="D1035" s="1">
        <v>18</v>
      </c>
      <c r="E1035" s="1" t="s">
        <v>3586</v>
      </c>
      <c r="F1035" s="1" t="s">
        <v>3590</v>
      </c>
      <c r="G1035" s="1">
        <v>1111362</v>
      </c>
      <c r="H1035" s="1" t="s">
        <v>38</v>
      </c>
      <c r="I1035" s="1" t="s">
        <v>180</v>
      </c>
      <c r="J1035" s="1">
        <v>303140151</v>
      </c>
      <c r="K1035" s="1" t="s">
        <v>224</v>
      </c>
      <c r="L1035" s="1" t="s">
        <v>285</v>
      </c>
      <c r="M1035" s="1" t="s">
        <v>976</v>
      </c>
      <c r="N1035" s="1" t="s">
        <v>30</v>
      </c>
      <c r="O1035" s="1">
        <v>421660</v>
      </c>
      <c r="P1035" s="1">
        <v>2555646</v>
      </c>
      <c r="Q1035" s="1" t="s">
        <v>43</v>
      </c>
      <c r="R1035" s="1" t="s">
        <v>32</v>
      </c>
      <c r="S1035" s="1" t="s">
        <v>334</v>
      </c>
      <c r="T1035" s="1" t="s">
        <v>98</v>
      </c>
      <c r="U1035" s="1" t="s">
        <v>442</v>
      </c>
      <c r="V1035" s="1" t="s">
        <v>3119</v>
      </c>
      <c r="W1035" cm="1">
        <f t="array" ref="W1035">_xlfn._xlws.FILTER([1]Rejeitadas!$H:$H,([1]Rejeitadas!$F:$F=B1035)*([1]Rejeitadas!$G:$G=P1035))</f>
        <v>582.41999999999996</v>
      </c>
    </row>
    <row r="1036" spans="1:23" ht="15.75" customHeight="1">
      <c r="A1036" s="2">
        <v>1034</v>
      </c>
      <c r="B1036" s="1">
        <v>4223101075798</v>
      </c>
      <c r="C1036" s="1" t="s">
        <v>3591</v>
      </c>
      <c r="D1036" s="1">
        <v>59</v>
      </c>
      <c r="E1036" s="1" t="s">
        <v>3592</v>
      </c>
      <c r="F1036" s="1" t="s">
        <v>3593</v>
      </c>
      <c r="G1036" s="1">
        <v>905408</v>
      </c>
      <c r="H1036" s="1" t="s">
        <v>49</v>
      </c>
      <c r="I1036" s="1" t="s">
        <v>3140</v>
      </c>
      <c r="J1036" s="1">
        <v>303040076</v>
      </c>
      <c r="K1036" s="1" t="s">
        <v>2546</v>
      </c>
      <c r="L1036" s="1" t="s">
        <v>204</v>
      </c>
      <c r="M1036" s="1" t="s">
        <v>225</v>
      </c>
      <c r="N1036" s="1" t="s">
        <v>54</v>
      </c>
      <c r="O1036" s="1">
        <v>420540</v>
      </c>
      <c r="P1036" s="1">
        <v>2691841</v>
      </c>
      <c r="Q1036" s="1" t="s">
        <v>55</v>
      </c>
      <c r="R1036" s="1" t="s">
        <v>32</v>
      </c>
      <c r="S1036" s="1" t="s">
        <v>334</v>
      </c>
      <c r="T1036" s="1" t="s">
        <v>56</v>
      </c>
      <c r="U1036" s="1" t="s">
        <v>3486</v>
      </c>
      <c r="V1036" s="1" t="s">
        <v>3594</v>
      </c>
      <c r="W1036" t="e" cm="1" vm="1">
        <f t="array" ref="W1036">_xlfn._xlws.FILTER([1]Rejeitadas!$H:$H,([1]Rejeitadas!$F:$F=B1036)*([1]Rejeitadas!$G:$G=P1036))</f>
        <v>#VALUE!</v>
      </c>
    </row>
    <row r="1037" spans="1:23" ht="15.75" customHeight="1">
      <c r="A1037" s="2">
        <v>1035</v>
      </c>
      <c r="B1037" s="1">
        <v>4223100966227</v>
      </c>
      <c r="C1037" s="1" t="s">
        <v>3595</v>
      </c>
      <c r="D1037" s="1">
        <v>46</v>
      </c>
      <c r="E1037" s="1" t="s">
        <v>3596</v>
      </c>
      <c r="F1037" s="1" t="s">
        <v>3597</v>
      </c>
      <c r="G1037" s="1">
        <v>1102607</v>
      </c>
      <c r="H1037" s="1">
        <v>700005067804704</v>
      </c>
      <c r="I1037" s="1" t="s">
        <v>698</v>
      </c>
      <c r="J1037" s="1">
        <v>408060042</v>
      </c>
      <c r="K1037" s="1" t="s">
        <v>699</v>
      </c>
      <c r="L1037" s="1" t="s">
        <v>475</v>
      </c>
      <c r="M1037" s="1" t="s">
        <v>197</v>
      </c>
      <c r="N1037" s="1" t="s">
        <v>30</v>
      </c>
      <c r="O1037" s="1">
        <v>421660</v>
      </c>
      <c r="P1037" s="1">
        <v>2302969</v>
      </c>
      <c r="Q1037" s="1" t="s">
        <v>539</v>
      </c>
      <c r="R1037" s="1" t="s">
        <v>66</v>
      </c>
      <c r="S1037" s="1" t="s">
        <v>334</v>
      </c>
      <c r="T1037" s="1" t="s">
        <v>34</v>
      </c>
      <c r="W1037" t="e" cm="1" vm="1">
        <f t="array" ref="W1037">_xlfn._xlws.FILTER([1]Rejeitadas!$H:$H,([1]Rejeitadas!$F:$F=B1037)*([1]Rejeitadas!$G:$G=P1037))</f>
        <v>#VALUE!</v>
      </c>
    </row>
    <row r="1038" spans="1:23" ht="15.75" customHeight="1">
      <c r="A1038" s="2">
        <v>1036</v>
      </c>
      <c r="B1038" s="1">
        <v>4223100922689</v>
      </c>
      <c r="C1038" s="1" t="s">
        <v>3595</v>
      </c>
      <c r="D1038" s="1">
        <v>46</v>
      </c>
      <c r="E1038" s="1" t="s">
        <v>3596</v>
      </c>
      <c r="F1038" s="1" t="s">
        <v>3597</v>
      </c>
      <c r="G1038" s="1">
        <v>1102607</v>
      </c>
      <c r="H1038" s="1">
        <v>700005067804704</v>
      </c>
      <c r="I1038" s="1" t="s">
        <v>1325</v>
      </c>
      <c r="J1038" s="1">
        <v>406040052</v>
      </c>
      <c r="K1038" s="1" t="s">
        <v>696</v>
      </c>
      <c r="L1038" s="1" t="s">
        <v>1074</v>
      </c>
      <c r="M1038" s="1" t="s">
        <v>475</v>
      </c>
      <c r="N1038" s="1" t="s">
        <v>30</v>
      </c>
      <c r="O1038" s="1">
        <v>421660</v>
      </c>
      <c r="P1038" s="1">
        <v>2302969</v>
      </c>
      <c r="Q1038" s="1" t="s">
        <v>539</v>
      </c>
      <c r="R1038" s="1" t="s">
        <v>66</v>
      </c>
      <c r="S1038" s="1" t="s">
        <v>334</v>
      </c>
      <c r="T1038" s="1" t="s">
        <v>34</v>
      </c>
      <c r="W1038" t="e" cm="1" vm="1">
        <f t="array" ref="W1038">_xlfn._xlws.FILTER([1]Rejeitadas!$H:$H,([1]Rejeitadas!$F:$F=B1038)*([1]Rejeitadas!$G:$G=P1038))</f>
        <v>#VALUE!</v>
      </c>
    </row>
    <row r="1039" spans="1:23" ht="15.75" customHeight="1">
      <c r="A1039" s="2">
        <v>1037</v>
      </c>
      <c r="B1039" s="1">
        <v>4223101183598</v>
      </c>
      <c r="C1039" s="1" t="s">
        <v>3598</v>
      </c>
      <c r="D1039" s="1">
        <v>63</v>
      </c>
      <c r="E1039" s="1" t="s">
        <v>3599</v>
      </c>
      <c r="F1039" s="1" t="s">
        <v>3600</v>
      </c>
      <c r="G1039" s="1">
        <v>884665</v>
      </c>
      <c r="H1039" s="1" t="s">
        <v>25</v>
      </c>
      <c r="I1039" s="1" t="s">
        <v>139</v>
      </c>
      <c r="J1039" s="1">
        <v>303040149</v>
      </c>
      <c r="K1039" s="1" t="s">
        <v>140</v>
      </c>
      <c r="L1039" s="1" t="s">
        <v>719</v>
      </c>
      <c r="M1039" s="1" t="s">
        <v>1451</v>
      </c>
      <c r="N1039" s="1" t="s">
        <v>30</v>
      </c>
      <c r="O1039" s="1">
        <v>420540</v>
      </c>
      <c r="P1039" s="1">
        <v>2691841</v>
      </c>
      <c r="Q1039" s="1" t="s">
        <v>143</v>
      </c>
      <c r="R1039" s="1" t="s">
        <v>32</v>
      </c>
      <c r="S1039" s="1" t="s">
        <v>334</v>
      </c>
      <c r="T1039" s="1" t="s">
        <v>98</v>
      </c>
      <c r="U1039" s="1" t="s">
        <v>3601</v>
      </c>
      <c r="V1039" s="1" t="s">
        <v>3602</v>
      </c>
      <c r="W1039" cm="1">
        <f t="array" ref="W1039">_xlfn._xlws.FILTER([1]Rejeitadas!$H:$H,([1]Rejeitadas!$F:$F=B1039)*([1]Rejeitadas!$G:$G=P1039))</f>
        <v>1546.36</v>
      </c>
    </row>
    <row r="1040" spans="1:23" ht="15.75" customHeight="1">
      <c r="A1040" s="2">
        <v>1038</v>
      </c>
      <c r="B1040" s="1">
        <v>4223101204190</v>
      </c>
      <c r="C1040" s="1" t="s">
        <v>3603</v>
      </c>
      <c r="D1040" s="1">
        <v>62</v>
      </c>
      <c r="E1040" s="1" t="s">
        <v>3604</v>
      </c>
      <c r="F1040" s="1" t="s">
        <v>3605</v>
      </c>
      <c r="G1040" s="1">
        <v>687074</v>
      </c>
      <c r="H1040" s="1">
        <v>700200485981729</v>
      </c>
      <c r="I1040" s="1" t="s">
        <v>432</v>
      </c>
      <c r="J1040" s="1">
        <v>303010010</v>
      </c>
      <c r="K1040" s="1" t="s">
        <v>433</v>
      </c>
      <c r="L1040" s="1" t="s">
        <v>79</v>
      </c>
      <c r="M1040" s="1" t="s">
        <v>266</v>
      </c>
      <c r="N1040" s="1" t="s">
        <v>30</v>
      </c>
      <c r="O1040" s="1">
        <v>420540</v>
      </c>
      <c r="P1040" s="1">
        <v>19305</v>
      </c>
      <c r="Q1040" s="1" t="s">
        <v>80</v>
      </c>
      <c r="R1040" s="1" t="s">
        <v>66</v>
      </c>
      <c r="S1040" s="1" t="s">
        <v>334</v>
      </c>
      <c r="T1040" s="1" t="s">
        <v>34</v>
      </c>
      <c r="W1040" cm="1">
        <f t="array" ref="W1040">_xlfn._xlws.FILTER([1]Rejeitadas!$H:$H,([1]Rejeitadas!$F:$F=B1040)*([1]Rejeitadas!$G:$G=P1040))</f>
        <v>3075.26</v>
      </c>
    </row>
    <row r="1041" spans="1:23" ht="15.75" customHeight="1">
      <c r="A1041" s="2">
        <v>1039</v>
      </c>
      <c r="B1041" s="1">
        <v>4223101213420</v>
      </c>
      <c r="C1041" s="1" t="s">
        <v>3603</v>
      </c>
      <c r="D1041" s="1">
        <v>62</v>
      </c>
      <c r="E1041" s="1" t="s">
        <v>3604</v>
      </c>
      <c r="F1041" s="1" t="s">
        <v>3605</v>
      </c>
      <c r="G1041" s="1">
        <v>687074</v>
      </c>
      <c r="H1041" s="1">
        <v>700200485981729</v>
      </c>
      <c r="I1041" s="1" t="s">
        <v>3606</v>
      </c>
      <c r="J1041" s="1">
        <v>412040166</v>
      </c>
      <c r="K1041" s="1" t="s">
        <v>498</v>
      </c>
      <c r="L1041" s="1" t="s">
        <v>266</v>
      </c>
      <c r="M1041" s="1" t="s">
        <v>1497</v>
      </c>
      <c r="N1041" s="1" t="s">
        <v>30</v>
      </c>
      <c r="O1041" s="1">
        <v>420540</v>
      </c>
      <c r="P1041" s="1">
        <v>19305</v>
      </c>
      <c r="Q1041" s="1" t="s">
        <v>80</v>
      </c>
      <c r="R1041" s="1" t="s">
        <v>66</v>
      </c>
      <c r="S1041" s="1" t="s">
        <v>334</v>
      </c>
      <c r="T1041" s="1" t="s">
        <v>34</v>
      </c>
      <c r="W1041" t="e" cm="1" vm="1">
        <f t="array" ref="W1041">_xlfn._xlws.FILTER([1]Rejeitadas!$H:$H,([1]Rejeitadas!$F:$F=B1041)*([1]Rejeitadas!$G:$G=P1041))</f>
        <v>#VALUE!</v>
      </c>
    </row>
    <row r="1042" spans="1:23" ht="15.75" customHeight="1">
      <c r="A1042" s="2">
        <v>1040</v>
      </c>
      <c r="B1042" s="1">
        <v>4223100974048</v>
      </c>
      <c r="C1042" s="1" t="s">
        <v>3607</v>
      </c>
      <c r="D1042" s="1">
        <v>68</v>
      </c>
      <c r="E1042" s="1" t="s">
        <v>3608</v>
      </c>
      <c r="F1042" s="1" t="s">
        <v>3609</v>
      </c>
      <c r="G1042" s="1">
        <v>901768</v>
      </c>
      <c r="H1042" s="1" t="s">
        <v>49</v>
      </c>
      <c r="I1042" s="1" t="s">
        <v>50</v>
      </c>
      <c r="J1042" s="1">
        <v>406040095</v>
      </c>
      <c r="K1042" s="1" t="s">
        <v>51</v>
      </c>
      <c r="L1042" s="1" t="s">
        <v>172</v>
      </c>
      <c r="M1042" s="1" t="s">
        <v>175</v>
      </c>
      <c r="N1042" s="1" t="s">
        <v>54</v>
      </c>
      <c r="O1042" s="1">
        <v>420540</v>
      </c>
      <c r="P1042" s="1">
        <v>2691841</v>
      </c>
      <c r="Q1042" s="1" t="s">
        <v>55</v>
      </c>
      <c r="R1042" s="1" t="s">
        <v>32</v>
      </c>
      <c r="S1042" s="1" t="s">
        <v>334</v>
      </c>
      <c r="T1042" s="1" t="s">
        <v>56</v>
      </c>
      <c r="U1042" s="1" t="s">
        <v>3486</v>
      </c>
      <c r="V1042" s="1" t="s">
        <v>3610</v>
      </c>
      <c r="W1042" t="e" cm="1" vm="1">
        <f t="array" ref="W1042">_xlfn._xlws.FILTER([1]Rejeitadas!$H:$H,([1]Rejeitadas!$F:$F=B1042)*([1]Rejeitadas!$G:$G=P1042))</f>
        <v>#VALUE!</v>
      </c>
    </row>
    <row r="1043" spans="1:23" ht="15.75" customHeight="1">
      <c r="A1043" s="2">
        <v>1041</v>
      </c>
      <c r="B1043" s="1">
        <v>4223101151820</v>
      </c>
      <c r="C1043" s="1" t="s">
        <v>3611</v>
      </c>
      <c r="D1043" s="1">
        <v>7</v>
      </c>
      <c r="E1043" s="1" t="s">
        <v>3612</v>
      </c>
      <c r="F1043" s="1" t="s">
        <v>3613</v>
      </c>
      <c r="G1043" s="1">
        <v>647715</v>
      </c>
      <c r="H1043" s="1" t="s">
        <v>38</v>
      </c>
      <c r="I1043" s="1" t="s">
        <v>508</v>
      </c>
      <c r="J1043" s="1">
        <v>408060271</v>
      </c>
      <c r="K1043" s="1" t="s">
        <v>3614</v>
      </c>
      <c r="L1043" s="1" t="s">
        <v>300</v>
      </c>
      <c r="M1043" s="1" t="s">
        <v>70</v>
      </c>
      <c r="N1043" s="1" t="s">
        <v>30</v>
      </c>
      <c r="O1043" s="1">
        <v>420540</v>
      </c>
      <c r="P1043" s="1">
        <v>2691868</v>
      </c>
      <c r="Q1043" s="1" t="s">
        <v>230</v>
      </c>
      <c r="R1043" s="1" t="s">
        <v>32</v>
      </c>
      <c r="S1043" s="1" t="s">
        <v>334</v>
      </c>
      <c r="T1043" s="1" t="s">
        <v>34</v>
      </c>
      <c r="W1043" t="e" cm="1" vm="1">
        <f t="array" ref="W1043">_xlfn._xlws.FILTER([1]Rejeitadas!$H:$H,([1]Rejeitadas!$F:$F=B1043)*([1]Rejeitadas!$G:$G=P1043))</f>
        <v>#VALUE!</v>
      </c>
    </row>
    <row r="1044" spans="1:23" ht="15.75" customHeight="1">
      <c r="A1044" s="2">
        <v>1042</v>
      </c>
      <c r="B1044" s="1">
        <v>4223100997258</v>
      </c>
      <c r="C1044" s="1" t="s">
        <v>3615</v>
      </c>
      <c r="D1044" s="1">
        <v>67</v>
      </c>
      <c r="E1044" s="1" t="s">
        <v>3616</v>
      </c>
      <c r="F1044" s="1" t="s">
        <v>3617</v>
      </c>
      <c r="G1044" s="1">
        <v>897138</v>
      </c>
      <c r="H1044" s="1" t="s">
        <v>49</v>
      </c>
      <c r="I1044" s="1" t="s">
        <v>3618</v>
      </c>
      <c r="J1044" s="1">
        <v>303070102</v>
      </c>
      <c r="K1044" s="1" t="s">
        <v>333</v>
      </c>
      <c r="L1044" s="4">
        <v>45016</v>
      </c>
      <c r="M1044" s="4">
        <v>45027</v>
      </c>
      <c r="N1044" s="1" t="s">
        <v>117</v>
      </c>
      <c r="O1044" s="1">
        <v>420540</v>
      </c>
      <c r="P1044" s="1">
        <v>2691841</v>
      </c>
      <c r="Q1044" s="1" t="s">
        <v>55</v>
      </c>
      <c r="R1044" s="1" t="s">
        <v>32</v>
      </c>
      <c r="S1044" s="5" t="s">
        <v>276</v>
      </c>
      <c r="T1044" s="1" t="s">
        <v>56</v>
      </c>
      <c r="U1044" s="1" t="s">
        <v>3619</v>
      </c>
      <c r="V1044" s="1" t="s">
        <v>3620</v>
      </c>
      <c r="W1044" t="e" cm="1" vm="1">
        <f t="array" ref="W1044">_xlfn._xlws.FILTER([1]Rejeitadas!$H:$H,([1]Rejeitadas!$F:$F=B1044)*([1]Rejeitadas!$G:$G=P1044))</f>
        <v>#VALUE!</v>
      </c>
    </row>
    <row r="1045" spans="1:23" ht="15.75" customHeight="1">
      <c r="A1045" s="2">
        <v>1043</v>
      </c>
      <c r="B1045" s="1">
        <v>4223101174413</v>
      </c>
      <c r="C1045" s="1" t="s">
        <v>3621</v>
      </c>
      <c r="D1045" s="1">
        <v>55</v>
      </c>
      <c r="E1045" s="1" t="s">
        <v>3622</v>
      </c>
      <c r="F1045" s="1" t="s">
        <v>3623</v>
      </c>
      <c r="G1045" s="1">
        <v>51429</v>
      </c>
      <c r="H1045" s="1">
        <v>704105462349250</v>
      </c>
      <c r="I1045" s="1" t="s">
        <v>1329</v>
      </c>
      <c r="J1045" s="1">
        <v>301050074</v>
      </c>
      <c r="K1045" s="1" t="s">
        <v>265</v>
      </c>
      <c r="L1045" s="1" t="s">
        <v>188</v>
      </c>
      <c r="M1045" s="1" t="s">
        <v>267</v>
      </c>
      <c r="N1045" s="1" t="s">
        <v>30</v>
      </c>
      <c r="O1045" s="1">
        <v>420540</v>
      </c>
      <c r="P1045" s="1">
        <v>19445</v>
      </c>
      <c r="Q1045" s="1" t="s">
        <v>107</v>
      </c>
      <c r="R1045" s="1" t="s">
        <v>66</v>
      </c>
      <c r="S1045" s="1" t="s">
        <v>334</v>
      </c>
      <c r="T1045" s="1" t="s">
        <v>34</v>
      </c>
      <c r="W1045" t="e" cm="1" vm="1">
        <f t="array" ref="W1045">_xlfn._xlws.FILTER([1]Rejeitadas!$H:$H,([1]Rejeitadas!$F:$F=B1045)*([1]Rejeitadas!$G:$G=P1045))</f>
        <v>#VALUE!</v>
      </c>
    </row>
    <row r="1046" spans="1:23" ht="15.75" customHeight="1">
      <c r="A1046" s="2">
        <v>1044</v>
      </c>
      <c r="B1046" s="1">
        <v>4223101166845</v>
      </c>
      <c r="C1046" s="1" t="s">
        <v>3621</v>
      </c>
      <c r="D1046" s="1">
        <v>55</v>
      </c>
      <c r="E1046" s="1" t="s">
        <v>3622</v>
      </c>
      <c r="F1046" s="1" t="s">
        <v>3623</v>
      </c>
      <c r="G1046" s="1">
        <v>51429</v>
      </c>
      <c r="H1046" s="1">
        <v>704105462349250</v>
      </c>
      <c r="I1046" s="1" t="s">
        <v>3624</v>
      </c>
      <c r="J1046" s="1">
        <v>303130067</v>
      </c>
      <c r="K1046" s="1" t="s">
        <v>104</v>
      </c>
      <c r="L1046" s="1" t="s">
        <v>192</v>
      </c>
      <c r="M1046" s="1" t="s">
        <v>188</v>
      </c>
      <c r="N1046" s="1" t="s">
        <v>30</v>
      </c>
      <c r="O1046" s="1">
        <v>420540</v>
      </c>
      <c r="P1046" s="1">
        <v>19445</v>
      </c>
      <c r="Q1046" s="1" t="s">
        <v>107</v>
      </c>
      <c r="R1046" s="1" t="s">
        <v>66</v>
      </c>
      <c r="S1046" s="1" t="s">
        <v>334</v>
      </c>
      <c r="T1046" s="1" t="s">
        <v>34</v>
      </c>
      <c r="W1046" t="e" cm="1" vm="1">
        <f t="array" ref="W1046">_xlfn._xlws.FILTER([1]Rejeitadas!$H:$H,([1]Rejeitadas!$F:$F=B1046)*([1]Rejeitadas!$G:$G=P1046))</f>
        <v>#VALUE!</v>
      </c>
    </row>
    <row r="1047" spans="1:23" ht="15.75" customHeight="1">
      <c r="A1047" s="2">
        <v>1045</v>
      </c>
      <c r="B1047" s="1">
        <v>4223101050663</v>
      </c>
      <c r="C1047" s="1" t="s">
        <v>3625</v>
      </c>
      <c r="D1047" s="1">
        <v>57</v>
      </c>
      <c r="E1047" s="1" t="s">
        <v>3626</v>
      </c>
      <c r="F1047" s="1" t="s">
        <v>3627</v>
      </c>
      <c r="G1047" s="1">
        <v>71832</v>
      </c>
      <c r="H1047" s="1">
        <v>704601169760122</v>
      </c>
      <c r="I1047" s="1" t="s">
        <v>3628</v>
      </c>
      <c r="J1047" s="1">
        <v>415010012</v>
      </c>
      <c r="K1047" s="1" t="s">
        <v>40</v>
      </c>
      <c r="L1047" s="1" t="s">
        <v>565</v>
      </c>
      <c r="M1047" s="1" t="s">
        <v>29</v>
      </c>
      <c r="N1047" s="1" t="s">
        <v>30</v>
      </c>
      <c r="O1047" s="1">
        <v>421660</v>
      </c>
      <c r="P1047" s="1">
        <v>2555646</v>
      </c>
      <c r="Q1047" s="1" t="s">
        <v>43</v>
      </c>
      <c r="R1047" s="1" t="s">
        <v>66</v>
      </c>
      <c r="S1047" s="1" t="s">
        <v>334</v>
      </c>
      <c r="T1047" s="1" t="s">
        <v>34</v>
      </c>
      <c r="W1047" cm="1">
        <f t="array" ref="W1047">_xlfn._xlws.FILTER([1]Rejeitadas!$H:$H,([1]Rejeitadas!$F:$F=B1047)*([1]Rejeitadas!$G:$G=P1047))</f>
        <v>4733.34</v>
      </c>
    </row>
    <row r="1048" spans="1:23" ht="15.75" customHeight="1">
      <c r="A1048" s="2">
        <v>1046</v>
      </c>
      <c r="B1048" s="1">
        <v>4223101028245</v>
      </c>
      <c r="C1048" s="1" t="s">
        <v>3625</v>
      </c>
      <c r="D1048" s="1">
        <v>57</v>
      </c>
      <c r="E1048" s="1" t="s">
        <v>3626</v>
      </c>
      <c r="F1048" s="1" t="s">
        <v>3627</v>
      </c>
      <c r="G1048" s="1">
        <v>71832</v>
      </c>
      <c r="H1048" s="1">
        <v>704601169760122</v>
      </c>
      <c r="I1048" s="1" t="s">
        <v>3628</v>
      </c>
      <c r="J1048" s="1">
        <v>408040254</v>
      </c>
      <c r="K1048" s="1" t="s">
        <v>1518</v>
      </c>
      <c r="L1048" s="1" t="s">
        <v>403</v>
      </c>
      <c r="M1048" s="1" t="s">
        <v>565</v>
      </c>
      <c r="N1048" s="1" t="s">
        <v>30</v>
      </c>
      <c r="O1048" s="1">
        <v>421660</v>
      </c>
      <c r="P1048" s="1">
        <v>2555646</v>
      </c>
      <c r="Q1048" s="1" t="s">
        <v>43</v>
      </c>
      <c r="R1048" s="1" t="s">
        <v>66</v>
      </c>
      <c r="S1048" s="1" t="s">
        <v>334</v>
      </c>
      <c r="T1048" s="1" t="s">
        <v>34</v>
      </c>
      <c r="W1048" cm="1">
        <f t="array" ref="W1048">_xlfn._xlws.FILTER([1]Rejeitadas!$H:$H,([1]Rejeitadas!$F:$F=B1048)*([1]Rejeitadas!$G:$G=P1048))</f>
        <v>1240.99</v>
      </c>
    </row>
    <row r="1049" spans="1:23" ht="15.75" customHeight="1">
      <c r="A1049" s="2">
        <v>1047</v>
      </c>
      <c r="B1049" s="1">
        <v>4223101089240</v>
      </c>
      <c r="C1049" s="1" t="s">
        <v>3629</v>
      </c>
      <c r="D1049" s="1">
        <v>65</v>
      </c>
      <c r="E1049" s="1" t="s">
        <v>3630</v>
      </c>
      <c r="F1049" s="1" t="s">
        <v>3631</v>
      </c>
      <c r="G1049" s="1">
        <v>515619</v>
      </c>
      <c r="H1049" s="1" t="s">
        <v>49</v>
      </c>
      <c r="I1049" s="1" t="s">
        <v>156</v>
      </c>
      <c r="J1049" s="1">
        <v>303040149</v>
      </c>
      <c r="K1049" s="1" t="s">
        <v>157</v>
      </c>
      <c r="L1049" s="1" t="s">
        <v>751</v>
      </c>
      <c r="M1049" s="1" t="s">
        <v>976</v>
      </c>
      <c r="N1049" s="1" t="s">
        <v>54</v>
      </c>
      <c r="O1049" s="1">
        <v>420540</v>
      </c>
      <c r="P1049" s="1">
        <v>2691841</v>
      </c>
      <c r="Q1049" s="1" t="s">
        <v>55</v>
      </c>
      <c r="R1049" s="1" t="s">
        <v>32</v>
      </c>
      <c r="S1049" s="1" t="s">
        <v>334</v>
      </c>
      <c r="T1049" s="1" t="s">
        <v>56</v>
      </c>
      <c r="U1049" s="1" t="s">
        <v>2355</v>
      </c>
      <c r="V1049" s="1" t="s">
        <v>3565</v>
      </c>
      <c r="W1049" t="e" cm="1" vm="1">
        <f t="array" ref="W1049">_xlfn._xlws.FILTER([1]Rejeitadas!$H:$H,([1]Rejeitadas!$F:$F=B1049)*([1]Rejeitadas!$G:$G=P1049))</f>
        <v>#VALUE!</v>
      </c>
    </row>
    <row r="1050" spans="1:23" ht="15.75" customHeight="1">
      <c r="A1050" s="2">
        <v>1048</v>
      </c>
      <c r="B1050" s="1">
        <v>4223101172521</v>
      </c>
      <c r="C1050" s="1" t="s">
        <v>3632</v>
      </c>
      <c r="D1050" s="1">
        <v>84</v>
      </c>
      <c r="E1050" s="1" t="s">
        <v>3633</v>
      </c>
      <c r="F1050" s="1" t="s">
        <v>3634</v>
      </c>
      <c r="G1050" s="1">
        <v>894498</v>
      </c>
      <c r="H1050" s="1" t="s">
        <v>38</v>
      </c>
      <c r="I1050" s="1" t="s">
        <v>3635</v>
      </c>
      <c r="J1050" s="1">
        <v>303040076</v>
      </c>
      <c r="K1050" s="1" t="s">
        <v>3141</v>
      </c>
      <c r="L1050" s="1" t="s">
        <v>743</v>
      </c>
      <c r="M1050" s="1" t="s">
        <v>142</v>
      </c>
      <c r="N1050" s="1" t="s">
        <v>30</v>
      </c>
      <c r="O1050" s="1">
        <v>420540</v>
      </c>
      <c r="P1050" s="1">
        <v>2691841</v>
      </c>
      <c r="Q1050" s="1" t="s">
        <v>143</v>
      </c>
      <c r="R1050" s="1" t="s">
        <v>32</v>
      </c>
      <c r="S1050" s="1" t="s">
        <v>334</v>
      </c>
      <c r="T1050" s="1" t="s">
        <v>98</v>
      </c>
      <c r="U1050" s="1" t="s">
        <v>442</v>
      </c>
      <c r="V1050" s="1" t="s">
        <v>3119</v>
      </c>
      <c r="W1050" cm="1">
        <f t="array" ref="W1050">_xlfn._xlws.FILTER([1]Rejeitadas!$H:$H,([1]Rejeitadas!$F:$F=B1050)*([1]Rejeitadas!$G:$G=P1050))</f>
        <v>532.14</v>
      </c>
    </row>
    <row r="1051" spans="1:23" ht="15.75" customHeight="1">
      <c r="A1051" s="2">
        <v>1049</v>
      </c>
      <c r="B1051" s="1">
        <v>4223101064688</v>
      </c>
      <c r="C1051" s="1" t="s">
        <v>3636</v>
      </c>
      <c r="D1051" s="1">
        <v>1</v>
      </c>
      <c r="E1051" s="1" t="s">
        <v>3637</v>
      </c>
      <c r="F1051" s="1" t="s">
        <v>3638</v>
      </c>
      <c r="G1051" s="1">
        <v>728994</v>
      </c>
      <c r="H1051" s="1" t="s">
        <v>25</v>
      </c>
      <c r="I1051" s="1" t="s">
        <v>3639</v>
      </c>
      <c r="J1051" s="1">
        <v>303060212</v>
      </c>
      <c r="K1051" s="1" t="s">
        <v>955</v>
      </c>
      <c r="L1051" s="1" t="s">
        <v>318</v>
      </c>
      <c r="M1051" s="1" t="s">
        <v>751</v>
      </c>
      <c r="N1051" s="1" t="s">
        <v>30</v>
      </c>
      <c r="O1051" s="1">
        <v>420540</v>
      </c>
      <c r="P1051" s="1">
        <v>2691868</v>
      </c>
      <c r="Q1051" s="1" t="s">
        <v>230</v>
      </c>
      <c r="R1051" s="1" t="s">
        <v>32</v>
      </c>
      <c r="S1051" s="1" t="s">
        <v>334</v>
      </c>
      <c r="T1051" s="1" t="s">
        <v>34</v>
      </c>
      <c r="W1051" t="e" cm="1" vm="1">
        <f t="array" ref="W1051">_xlfn._xlws.FILTER([1]Rejeitadas!$H:$H,([1]Rejeitadas!$F:$F=B1051)*([1]Rejeitadas!$G:$G=P1051))</f>
        <v>#VALUE!</v>
      </c>
    </row>
    <row r="1052" spans="1:23" ht="15.75" customHeight="1">
      <c r="A1052" s="2">
        <v>1050</v>
      </c>
      <c r="B1052" s="1">
        <v>4223101116520</v>
      </c>
      <c r="C1052" s="1" t="s">
        <v>3640</v>
      </c>
      <c r="D1052" s="1">
        <v>68</v>
      </c>
      <c r="E1052" s="1" t="s">
        <v>840</v>
      </c>
      <c r="F1052" s="1" t="s">
        <v>3641</v>
      </c>
      <c r="G1052" s="1">
        <v>3225497</v>
      </c>
      <c r="H1052" s="1" t="s">
        <v>25</v>
      </c>
      <c r="I1052" s="1" t="s">
        <v>196</v>
      </c>
      <c r="J1052" s="1">
        <v>303010037</v>
      </c>
      <c r="K1052" s="1" t="s">
        <v>131</v>
      </c>
      <c r="L1052" s="1" t="s">
        <v>213</v>
      </c>
      <c r="M1052" s="1" t="s">
        <v>242</v>
      </c>
      <c r="N1052" s="1" t="s">
        <v>30</v>
      </c>
      <c r="O1052" s="1">
        <v>420540</v>
      </c>
      <c r="P1052" s="1">
        <v>3157245</v>
      </c>
      <c r="Q1052" s="1" t="s">
        <v>31</v>
      </c>
      <c r="R1052" s="1" t="s">
        <v>32</v>
      </c>
      <c r="S1052" s="1" t="s">
        <v>334</v>
      </c>
      <c r="T1052" s="1" t="s">
        <v>3642</v>
      </c>
      <c r="U1052" s="1" t="s">
        <v>3643</v>
      </c>
      <c r="W1052" cm="1">
        <f t="array" ref="W1052">_xlfn._xlws.FILTER([1]Rejeitadas!$H:$H,([1]Rejeitadas!$F:$F=B1052)*([1]Rejeitadas!$G:$G=P1052))</f>
        <v>8986.7999999999993</v>
      </c>
    </row>
    <row r="1053" spans="1:23" ht="15.75" customHeight="1">
      <c r="A1053" s="2">
        <v>1051</v>
      </c>
      <c r="B1053" s="1">
        <v>4223101123912</v>
      </c>
      <c r="C1053" s="1" t="s">
        <v>3644</v>
      </c>
      <c r="D1053" s="1">
        <v>65</v>
      </c>
      <c r="E1053" s="1" t="s">
        <v>3645</v>
      </c>
      <c r="F1053" s="1" t="s">
        <v>3646</v>
      </c>
      <c r="G1053" s="1">
        <v>6704118</v>
      </c>
      <c r="H1053" s="1">
        <v>702608264900041</v>
      </c>
      <c r="I1053" s="1" t="s">
        <v>3647</v>
      </c>
      <c r="J1053" s="1">
        <v>415020050</v>
      </c>
      <c r="K1053" s="1" t="s">
        <v>27</v>
      </c>
      <c r="L1053" s="1" t="s">
        <v>275</v>
      </c>
      <c r="M1053" s="1" t="s">
        <v>150</v>
      </c>
      <c r="N1053" s="1" t="s">
        <v>30</v>
      </c>
      <c r="O1053" s="1">
        <v>420540</v>
      </c>
      <c r="P1053" s="1">
        <v>3157245</v>
      </c>
      <c r="Q1053" s="1" t="s">
        <v>31</v>
      </c>
      <c r="R1053" s="1" t="s">
        <v>66</v>
      </c>
      <c r="S1053" s="1" t="s">
        <v>334</v>
      </c>
      <c r="T1053" s="1" t="s">
        <v>34</v>
      </c>
      <c r="W1053" t="e" cm="1" vm="1">
        <f t="array" ref="W1053">_xlfn._xlws.FILTER([1]Rejeitadas!$H:$H,([1]Rejeitadas!$F:$F=B1053)*([1]Rejeitadas!$G:$G=P1053))</f>
        <v>#VALUE!</v>
      </c>
    </row>
    <row r="1054" spans="1:23" ht="15.75" customHeight="1">
      <c r="A1054" s="2">
        <v>1052</v>
      </c>
      <c r="B1054" s="1">
        <v>4223101101021</v>
      </c>
      <c r="C1054" s="1" t="s">
        <v>3644</v>
      </c>
      <c r="D1054" s="1">
        <v>65</v>
      </c>
      <c r="E1054" s="1" t="s">
        <v>3645</v>
      </c>
      <c r="F1054" s="1" t="s">
        <v>3646</v>
      </c>
      <c r="G1054" s="1">
        <v>6704118</v>
      </c>
      <c r="H1054" s="1">
        <v>702608264900041</v>
      </c>
      <c r="I1054" s="1" t="s">
        <v>2938</v>
      </c>
      <c r="J1054" s="1">
        <v>304100013</v>
      </c>
      <c r="K1054" s="1" t="s">
        <v>988</v>
      </c>
      <c r="L1054" s="1" t="s">
        <v>96</v>
      </c>
      <c r="M1054" s="1" t="s">
        <v>97</v>
      </c>
      <c r="N1054" s="1" t="s">
        <v>30</v>
      </c>
      <c r="O1054" s="1">
        <v>420540</v>
      </c>
      <c r="P1054" s="1">
        <v>3157245</v>
      </c>
      <c r="Q1054" s="1" t="s">
        <v>31</v>
      </c>
      <c r="R1054" s="1" t="s">
        <v>66</v>
      </c>
      <c r="S1054" s="1" t="s">
        <v>334</v>
      </c>
      <c r="T1054" s="1" t="s">
        <v>34</v>
      </c>
      <c r="W1054" t="e" cm="1" vm="1">
        <f t="array" ref="W1054">_xlfn._xlws.FILTER([1]Rejeitadas!$H:$H,([1]Rejeitadas!$F:$F=B1054)*([1]Rejeitadas!$G:$G=P1054))</f>
        <v>#VALUE!</v>
      </c>
    </row>
    <row r="1055" spans="1:23" ht="15.75" customHeight="1">
      <c r="A1055" s="2">
        <v>1053</v>
      </c>
      <c r="B1055" s="1">
        <v>4223100957812</v>
      </c>
      <c r="C1055" s="1" t="s">
        <v>3648</v>
      </c>
      <c r="D1055" s="1">
        <v>53</v>
      </c>
      <c r="E1055" s="1" t="s">
        <v>3649</v>
      </c>
      <c r="F1055" s="1" t="s">
        <v>3650</v>
      </c>
      <c r="G1055" s="1">
        <v>901166</v>
      </c>
      <c r="H1055" s="1" t="s">
        <v>49</v>
      </c>
      <c r="I1055" s="1" t="s">
        <v>3651</v>
      </c>
      <c r="J1055" s="1">
        <v>403010098</v>
      </c>
      <c r="K1055" s="1" t="s">
        <v>1251</v>
      </c>
      <c r="L1055" s="1" t="s">
        <v>197</v>
      </c>
      <c r="M1055" s="1" t="s">
        <v>1081</v>
      </c>
      <c r="N1055" s="1" t="s">
        <v>54</v>
      </c>
      <c r="O1055" s="1">
        <v>420540</v>
      </c>
      <c r="P1055" s="1">
        <v>2691841</v>
      </c>
      <c r="Q1055" s="1" t="s">
        <v>55</v>
      </c>
      <c r="R1055" s="1" t="s">
        <v>32</v>
      </c>
      <c r="S1055" s="1" t="s">
        <v>334</v>
      </c>
      <c r="T1055" s="1" t="s">
        <v>56</v>
      </c>
      <c r="U1055" s="1" t="s">
        <v>2355</v>
      </c>
      <c r="V1055" s="1" t="s">
        <v>3652</v>
      </c>
      <c r="W1055" t="e" cm="1" vm="1">
        <f t="array" ref="W1055">_xlfn._xlws.FILTER([1]Rejeitadas!$H:$H,([1]Rejeitadas!$F:$F=B1055)*([1]Rejeitadas!$G:$G=P1055))</f>
        <v>#VALUE!</v>
      </c>
    </row>
    <row r="1056" spans="1:23" ht="15.75" customHeight="1">
      <c r="A1056" s="2">
        <v>1054</v>
      </c>
      <c r="B1056" s="1">
        <v>4223101016706</v>
      </c>
      <c r="C1056" s="1" t="s">
        <v>3653</v>
      </c>
      <c r="D1056" s="1">
        <v>67</v>
      </c>
      <c r="E1056" s="1" t="s">
        <v>3654</v>
      </c>
      <c r="F1056" s="1" t="s">
        <v>3655</v>
      </c>
      <c r="G1056" s="1">
        <v>926665</v>
      </c>
      <c r="H1056" s="1" t="s">
        <v>25</v>
      </c>
      <c r="I1056" s="1" t="s">
        <v>3656</v>
      </c>
      <c r="J1056" s="1">
        <v>404010377</v>
      </c>
      <c r="K1056" s="1" t="s">
        <v>2951</v>
      </c>
      <c r="L1056" s="1" t="s">
        <v>1081</v>
      </c>
      <c r="M1056" s="1" t="s">
        <v>587</v>
      </c>
      <c r="N1056" s="1" t="s">
        <v>30</v>
      </c>
      <c r="O1056" s="1">
        <v>421660</v>
      </c>
      <c r="P1056" s="1">
        <v>2555646</v>
      </c>
      <c r="Q1056" s="1" t="s">
        <v>43</v>
      </c>
      <c r="R1056" s="1" t="s">
        <v>32</v>
      </c>
      <c r="S1056" s="1" t="s">
        <v>334</v>
      </c>
      <c r="T1056" s="1" t="s">
        <v>34</v>
      </c>
      <c r="W1056" cm="1">
        <f t="array" ref="W1056">_xlfn._xlws.FILTER([1]Rejeitadas!$H:$H,([1]Rejeitadas!$F:$F=B1056)*([1]Rejeitadas!$G:$G=P1056))</f>
        <v>18993.09</v>
      </c>
    </row>
    <row r="1057" spans="1:23" ht="15.75" customHeight="1">
      <c r="A1057" s="2">
        <v>1055</v>
      </c>
      <c r="B1057" s="1">
        <v>4223100931841</v>
      </c>
      <c r="C1057" s="1" t="s">
        <v>3657</v>
      </c>
      <c r="D1057" s="1">
        <v>80</v>
      </c>
      <c r="E1057" s="1" t="s">
        <v>3658</v>
      </c>
      <c r="F1057" s="1" t="s">
        <v>3659</v>
      </c>
      <c r="G1057" s="1">
        <v>1001362</v>
      </c>
      <c r="H1057" s="1">
        <v>707304040636170</v>
      </c>
      <c r="I1057" s="1" t="s">
        <v>186</v>
      </c>
      <c r="J1057" s="1">
        <v>407030069</v>
      </c>
      <c r="K1057" s="1" t="s">
        <v>3471</v>
      </c>
      <c r="L1057" s="1" t="s">
        <v>1221</v>
      </c>
      <c r="M1057" s="1" t="s">
        <v>198</v>
      </c>
      <c r="N1057" s="1" t="s">
        <v>30</v>
      </c>
      <c r="O1057" s="1">
        <v>421660</v>
      </c>
      <c r="P1057" s="1">
        <v>2555646</v>
      </c>
      <c r="Q1057" s="1" t="s">
        <v>43</v>
      </c>
      <c r="R1057" s="1" t="s">
        <v>66</v>
      </c>
      <c r="S1057" s="1" t="s">
        <v>334</v>
      </c>
      <c r="T1057" s="1" t="s">
        <v>34</v>
      </c>
      <c r="W1057" cm="1">
        <f t="array" ref="W1057">_xlfn._xlws.FILTER([1]Rejeitadas!$H:$H,([1]Rejeitadas!$F:$F=B1057)*([1]Rejeitadas!$G:$G=P1057))</f>
        <v>4865.8500000000004</v>
      </c>
    </row>
    <row r="1058" spans="1:23" ht="15.75" customHeight="1">
      <c r="A1058" s="2">
        <v>1056</v>
      </c>
      <c r="B1058" s="1">
        <v>4223101030720</v>
      </c>
      <c r="C1058" s="1" t="s">
        <v>3657</v>
      </c>
      <c r="D1058" s="1">
        <v>80</v>
      </c>
      <c r="E1058" s="1" t="s">
        <v>3658</v>
      </c>
      <c r="F1058" s="1" t="s">
        <v>3659</v>
      </c>
      <c r="G1058" s="1">
        <v>1001362</v>
      </c>
      <c r="H1058" s="1">
        <v>707304040636170</v>
      </c>
      <c r="I1058" s="1" t="s">
        <v>1246</v>
      </c>
      <c r="J1058" s="1">
        <v>407030034</v>
      </c>
      <c r="K1058" s="1" t="s">
        <v>187</v>
      </c>
      <c r="L1058" s="1" t="s">
        <v>198</v>
      </c>
      <c r="M1058" s="1" t="s">
        <v>354</v>
      </c>
      <c r="N1058" s="1" t="s">
        <v>30</v>
      </c>
      <c r="O1058" s="1">
        <v>421660</v>
      </c>
      <c r="P1058" s="1">
        <v>2555646</v>
      </c>
      <c r="Q1058" s="1" t="s">
        <v>43</v>
      </c>
      <c r="R1058" s="1" t="s">
        <v>66</v>
      </c>
      <c r="S1058" s="1" t="s">
        <v>334</v>
      </c>
      <c r="T1058" s="1" t="s">
        <v>34</v>
      </c>
      <c r="W1058" cm="1">
        <f t="array" ref="W1058">_xlfn._xlws.FILTER([1]Rejeitadas!$H:$H,([1]Rejeitadas!$F:$F=B1058)*([1]Rejeitadas!$G:$G=P1058))</f>
        <v>1000.45</v>
      </c>
    </row>
    <row r="1059" spans="1:23" ht="15.75" customHeight="1">
      <c r="A1059" s="2">
        <v>1057</v>
      </c>
      <c r="B1059" s="1">
        <v>4223101167846</v>
      </c>
      <c r="C1059" s="1" t="s">
        <v>3660</v>
      </c>
      <c r="D1059" s="1">
        <v>72</v>
      </c>
      <c r="E1059" s="1" t="s">
        <v>2293</v>
      </c>
      <c r="F1059" s="1" t="s">
        <v>3661</v>
      </c>
      <c r="G1059" s="1">
        <v>478864</v>
      </c>
      <c r="H1059" s="1">
        <v>700205446856921</v>
      </c>
      <c r="I1059" s="1" t="s">
        <v>3569</v>
      </c>
      <c r="J1059" s="1">
        <v>303070129</v>
      </c>
      <c r="K1059" s="1" t="s">
        <v>1615</v>
      </c>
      <c r="L1059" s="1" t="s">
        <v>189</v>
      </c>
      <c r="M1059" s="1" t="s">
        <v>914</v>
      </c>
      <c r="N1059" s="1" t="s">
        <v>30</v>
      </c>
      <c r="O1059" s="1">
        <v>420540</v>
      </c>
      <c r="P1059" s="1">
        <v>19305</v>
      </c>
      <c r="Q1059" s="1" t="s">
        <v>80</v>
      </c>
      <c r="R1059" s="1" t="s">
        <v>66</v>
      </c>
      <c r="S1059" s="1" t="s">
        <v>334</v>
      </c>
      <c r="T1059" s="1" t="s">
        <v>34</v>
      </c>
      <c r="W1059" t="e" cm="1" vm="1">
        <f t="array" ref="W1059">_xlfn._xlws.FILTER([1]Rejeitadas!$H:$H,([1]Rejeitadas!$F:$F=B1059)*([1]Rejeitadas!$G:$G=P1059))</f>
        <v>#VALUE!</v>
      </c>
    </row>
    <row r="1060" spans="1:23" ht="15.75" customHeight="1">
      <c r="A1060" s="2">
        <v>1058</v>
      </c>
      <c r="B1060" s="1">
        <v>4223101227147</v>
      </c>
      <c r="C1060" s="1" t="s">
        <v>3660</v>
      </c>
      <c r="D1060" s="1">
        <v>72</v>
      </c>
      <c r="E1060" s="1" t="s">
        <v>2293</v>
      </c>
      <c r="F1060" s="1" t="s">
        <v>3661</v>
      </c>
      <c r="G1060" s="1">
        <v>478864</v>
      </c>
      <c r="H1060" s="1">
        <v>700205446856921</v>
      </c>
      <c r="I1060" s="1" t="s">
        <v>325</v>
      </c>
      <c r="J1060" s="1">
        <v>407030026</v>
      </c>
      <c r="K1060" s="1" t="s">
        <v>3412</v>
      </c>
      <c r="L1060" s="1" t="s">
        <v>914</v>
      </c>
      <c r="M1060" s="1" t="s">
        <v>550</v>
      </c>
      <c r="N1060" s="1" t="s">
        <v>30</v>
      </c>
      <c r="O1060" s="1">
        <v>420540</v>
      </c>
      <c r="P1060" s="1">
        <v>19305</v>
      </c>
      <c r="Q1060" s="1" t="s">
        <v>80</v>
      </c>
      <c r="R1060" s="1" t="s">
        <v>66</v>
      </c>
      <c r="S1060" s="1" t="s">
        <v>334</v>
      </c>
      <c r="T1060" s="1" t="s">
        <v>34</v>
      </c>
      <c r="W1060" t="e" cm="1" vm="1">
        <f t="array" ref="W1060">_xlfn._xlws.FILTER([1]Rejeitadas!$H:$H,([1]Rejeitadas!$F:$F=B1060)*([1]Rejeitadas!$G:$G=P1060))</f>
        <v>#VALUE!</v>
      </c>
    </row>
    <row r="1061" spans="1:23" ht="15.75" customHeight="1">
      <c r="A1061" s="2">
        <v>1059</v>
      </c>
      <c r="B1061" s="1">
        <v>4223100915550</v>
      </c>
      <c r="C1061" s="5" t="s">
        <v>3662</v>
      </c>
      <c r="D1061" s="1">
        <v>11</v>
      </c>
      <c r="E1061" s="1" t="s">
        <v>3663</v>
      </c>
      <c r="F1061" s="1" t="s">
        <v>3664</v>
      </c>
      <c r="G1061" s="1">
        <v>518942</v>
      </c>
      <c r="H1061" s="1" t="s">
        <v>25</v>
      </c>
      <c r="I1061" s="1" t="s">
        <v>3665</v>
      </c>
      <c r="J1061" s="1">
        <v>303150025</v>
      </c>
      <c r="K1061" s="1" t="s">
        <v>3666</v>
      </c>
      <c r="L1061" s="1" t="s">
        <v>1092</v>
      </c>
      <c r="M1061" s="1" t="s">
        <v>659</v>
      </c>
      <c r="N1061" s="1" t="s">
        <v>30</v>
      </c>
      <c r="O1061" s="1">
        <v>420540</v>
      </c>
      <c r="P1061" s="1">
        <v>2691868</v>
      </c>
      <c r="Q1061" s="1" t="s">
        <v>230</v>
      </c>
      <c r="R1061" s="1" t="s">
        <v>32</v>
      </c>
      <c r="S1061" s="5" t="s">
        <v>276</v>
      </c>
      <c r="T1061" s="1" t="s">
        <v>34</v>
      </c>
      <c r="W1061" t="e" cm="1" vm="1">
        <f t="array" ref="W1061">_xlfn._xlws.FILTER([1]Rejeitadas!$H:$H,([1]Rejeitadas!$F:$F=B1061)*([1]Rejeitadas!$G:$G=P1061))</f>
        <v>#VALUE!</v>
      </c>
    </row>
    <row r="1062" spans="1:23" ht="15.75" customHeight="1">
      <c r="A1062" s="2">
        <v>1060</v>
      </c>
      <c r="B1062" s="1">
        <v>4223101052270</v>
      </c>
      <c r="C1062" s="1" t="s">
        <v>3667</v>
      </c>
      <c r="D1062" s="1">
        <v>49</v>
      </c>
      <c r="E1062" s="1" t="s">
        <v>3668</v>
      </c>
      <c r="F1062" s="1" t="s">
        <v>3669</v>
      </c>
      <c r="G1062" s="1">
        <v>801471</v>
      </c>
      <c r="H1062" s="1" t="s">
        <v>49</v>
      </c>
      <c r="I1062" s="1" t="s">
        <v>3670</v>
      </c>
      <c r="J1062" s="1">
        <v>304100021</v>
      </c>
      <c r="K1062" s="1" t="s">
        <v>516</v>
      </c>
      <c r="L1062" s="1" t="s">
        <v>125</v>
      </c>
      <c r="M1062" s="1" t="s">
        <v>52</v>
      </c>
      <c r="N1062" s="1" t="s">
        <v>54</v>
      </c>
      <c r="O1062" s="1">
        <v>420540</v>
      </c>
      <c r="P1062" s="1">
        <v>2691841</v>
      </c>
      <c r="Q1062" s="1" t="s">
        <v>55</v>
      </c>
      <c r="R1062" s="1" t="s">
        <v>32</v>
      </c>
      <c r="S1062" s="1" t="s">
        <v>334</v>
      </c>
      <c r="T1062" s="1" t="s">
        <v>56</v>
      </c>
      <c r="U1062" s="1" t="s">
        <v>3671</v>
      </c>
      <c r="V1062" s="1" t="s">
        <v>3672</v>
      </c>
      <c r="W1062" t="e" cm="1" vm="1">
        <f t="array" ref="W1062">_xlfn._xlws.FILTER([1]Rejeitadas!$H:$H,([1]Rejeitadas!$F:$F=B1062)*([1]Rejeitadas!$G:$G=P1062))</f>
        <v>#VALUE!</v>
      </c>
    </row>
    <row r="1063" spans="1:23" ht="15.75" customHeight="1">
      <c r="A1063" s="2">
        <v>1061</v>
      </c>
      <c r="B1063" s="1">
        <v>4223100967855</v>
      </c>
      <c r="C1063" s="1" t="s">
        <v>3673</v>
      </c>
      <c r="D1063" s="1">
        <v>83</v>
      </c>
      <c r="E1063" s="1" t="s">
        <v>3674</v>
      </c>
      <c r="F1063" s="1" t="s">
        <v>3675</v>
      </c>
      <c r="G1063" s="1">
        <v>357794</v>
      </c>
      <c r="H1063" s="1" t="s">
        <v>49</v>
      </c>
      <c r="I1063" s="1" t="s">
        <v>2018</v>
      </c>
      <c r="J1063" s="1">
        <v>303040106</v>
      </c>
      <c r="K1063" s="1" t="s">
        <v>627</v>
      </c>
      <c r="L1063" s="1" t="s">
        <v>1192</v>
      </c>
      <c r="M1063" s="1" t="s">
        <v>204</v>
      </c>
      <c r="N1063" s="1" t="s">
        <v>54</v>
      </c>
      <c r="O1063" s="1">
        <v>420540</v>
      </c>
      <c r="P1063" s="1">
        <v>2691841</v>
      </c>
      <c r="Q1063" s="1" t="s">
        <v>55</v>
      </c>
      <c r="R1063" s="1" t="s">
        <v>32</v>
      </c>
      <c r="S1063" s="1" t="s">
        <v>334</v>
      </c>
      <c r="T1063" s="1" t="s">
        <v>56</v>
      </c>
      <c r="U1063" s="1" t="s">
        <v>3676</v>
      </c>
      <c r="V1063" s="1" t="s">
        <v>3677</v>
      </c>
      <c r="W1063" t="e" cm="1" vm="1">
        <f t="array" ref="W1063">_xlfn._xlws.FILTER([1]Rejeitadas!$H:$H,([1]Rejeitadas!$F:$F=B1063)*([1]Rejeitadas!$G:$G=P1063))</f>
        <v>#VALUE!</v>
      </c>
    </row>
    <row r="1064" spans="1:23" ht="15.75" customHeight="1">
      <c r="A1064" s="2">
        <v>1062</v>
      </c>
      <c r="B1064" s="1">
        <v>4223100984091</v>
      </c>
      <c r="C1064" s="1" t="s">
        <v>3678</v>
      </c>
      <c r="D1064" s="1">
        <v>68</v>
      </c>
      <c r="E1064" s="1" t="s">
        <v>3679</v>
      </c>
      <c r="F1064" s="1" t="s">
        <v>3680</v>
      </c>
      <c r="G1064" s="1">
        <v>735394</v>
      </c>
      <c r="H1064" s="1" t="s">
        <v>49</v>
      </c>
      <c r="I1064" s="1" t="s">
        <v>3681</v>
      </c>
      <c r="J1064" s="1">
        <v>303060174</v>
      </c>
      <c r="K1064" s="1" t="s">
        <v>3682</v>
      </c>
      <c r="L1064" s="4">
        <v>45012</v>
      </c>
      <c r="M1064" s="4">
        <v>45015</v>
      </c>
      <c r="N1064" s="1" t="s">
        <v>117</v>
      </c>
      <c r="O1064" s="1">
        <v>420540</v>
      </c>
      <c r="P1064" s="1">
        <v>2691841</v>
      </c>
      <c r="Q1064" s="1" t="s">
        <v>55</v>
      </c>
      <c r="R1064" s="1" t="s">
        <v>32</v>
      </c>
      <c r="S1064" s="1" t="s">
        <v>33</v>
      </c>
      <c r="T1064" s="1" t="s">
        <v>56</v>
      </c>
      <c r="U1064" s="1" t="s">
        <v>44</v>
      </c>
      <c r="V1064" s="1" t="s">
        <v>3683</v>
      </c>
      <c r="W1064" t="e" cm="1" vm="1">
        <f t="array" ref="W1064">_xlfn._xlws.FILTER([1]Rejeitadas!$H:$H,([1]Rejeitadas!$F:$F=B1064)*([1]Rejeitadas!$G:$G=P1064))</f>
        <v>#VALUE!</v>
      </c>
    </row>
    <row r="1065" spans="1:23" ht="15.75" customHeight="1">
      <c r="A1065" s="2">
        <v>1063</v>
      </c>
      <c r="B1065" s="1">
        <v>4223101055679</v>
      </c>
      <c r="C1065" s="1" t="s">
        <v>3684</v>
      </c>
      <c r="D1065" s="1">
        <v>77</v>
      </c>
      <c r="E1065" s="1" t="s">
        <v>3685</v>
      </c>
      <c r="F1065" s="1" t="s">
        <v>3686</v>
      </c>
      <c r="G1065" s="1">
        <v>759947</v>
      </c>
      <c r="H1065" s="1">
        <v>701802217385777</v>
      </c>
      <c r="I1065" s="1" t="s">
        <v>2077</v>
      </c>
      <c r="J1065" s="1">
        <v>303140046</v>
      </c>
      <c r="K1065" s="1" t="s">
        <v>2369</v>
      </c>
      <c r="L1065" s="1" t="s">
        <v>392</v>
      </c>
      <c r="M1065" s="1" t="s">
        <v>318</v>
      </c>
      <c r="N1065" s="1" t="s">
        <v>54</v>
      </c>
      <c r="O1065" s="1">
        <v>420540</v>
      </c>
      <c r="P1065" s="1">
        <v>2691841</v>
      </c>
      <c r="Q1065" s="1" t="s">
        <v>55</v>
      </c>
      <c r="R1065" s="1" t="s">
        <v>66</v>
      </c>
      <c r="S1065" s="1" t="s">
        <v>334</v>
      </c>
      <c r="T1065" s="1" t="s">
        <v>56</v>
      </c>
      <c r="U1065" s="1" t="s">
        <v>442</v>
      </c>
      <c r="V1065" s="1" t="s">
        <v>2506</v>
      </c>
      <c r="W1065" t="e" cm="1" vm="1">
        <f t="array" ref="W1065">_xlfn._xlws.FILTER([1]Rejeitadas!$H:$H,([1]Rejeitadas!$F:$F=B1065)*([1]Rejeitadas!$G:$G=P1065))</f>
        <v>#VALUE!</v>
      </c>
    </row>
    <row r="1066" spans="1:23" ht="15.75" customHeight="1">
      <c r="A1066" s="2">
        <v>1064</v>
      </c>
      <c r="B1066" s="1">
        <v>4223101172390</v>
      </c>
      <c r="C1066" s="1" t="s">
        <v>3687</v>
      </c>
      <c r="D1066" s="1">
        <v>59</v>
      </c>
      <c r="E1066" s="1" t="s">
        <v>3688</v>
      </c>
      <c r="F1066" s="1" t="s">
        <v>3689</v>
      </c>
      <c r="G1066" s="1">
        <v>1038514</v>
      </c>
      <c r="H1066" s="1">
        <v>706803238060127</v>
      </c>
      <c r="I1066" s="1" t="s">
        <v>1127</v>
      </c>
      <c r="J1066" s="1">
        <v>408050012</v>
      </c>
      <c r="K1066" s="1" t="s">
        <v>1128</v>
      </c>
      <c r="L1066" s="1" t="s">
        <v>192</v>
      </c>
      <c r="M1066" s="1" t="s">
        <v>70</v>
      </c>
      <c r="N1066" s="1" t="s">
        <v>30</v>
      </c>
      <c r="O1066" s="1">
        <v>421660</v>
      </c>
      <c r="P1066" s="1">
        <v>2302969</v>
      </c>
      <c r="Q1066" s="1" t="s">
        <v>539</v>
      </c>
      <c r="R1066" s="1" t="s">
        <v>66</v>
      </c>
      <c r="S1066" s="1" t="s">
        <v>334</v>
      </c>
      <c r="T1066" s="1" t="s">
        <v>34</v>
      </c>
      <c r="W1066" t="e" cm="1" vm="1">
        <f t="array" ref="W1066">_xlfn._xlws.FILTER([1]Rejeitadas!$H:$H,([1]Rejeitadas!$F:$F=B1066)*([1]Rejeitadas!$G:$G=P1066))</f>
        <v>#VALUE!</v>
      </c>
    </row>
    <row r="1067" spans="1:23" ht="15.75" customHeight="1">
      <c r="A1067" s="2">
        <v>1065</v>
      </c>
      <c r="B1067" s="1">
        <v>4223101122372</v>
      </c>
      <c r="C1067" s="1" t="s">
        <v>3687</v>
      </c>
      <c r="D1067" s="1">
        <v>59</v>
      </c>
      <c r="E1067" s="1" t="s">
        <v>3688</v>
      </c>
      <c r="F1067" s="1" t="s">
        <v>3689</v>
      </c>
      <c r="G1067" s="1">
        <v>1038514</v>
      </c>
      <c r="H1067" s="1">
        <v>706803238060127</v>
      </c>
      <c r="I1067" s="1" t="s">
        <v>764</v>
      </c>
      <c r="J1067" s="1">
        <v>415040035</v>
      </c>
      <c r="K1067" s="1" t="s">
        <v>365</v>
      </c>
      <c r="L1067" s="1" t="s">
        <v>211</v>
      </c>
      <c r="M1067" s="1" t="s">
        <v>192</v>
      </c>
      <c r="N1067" s="1" t="s">
        <v>30</v>
      </c>
      <c r="O1067" s="1">
        <v>421660</v>
      </c>
      <c r="P1067" s="1">
        <v>2302969</v>
      </c>
      <c r="Q1067" s="1" t="s">
        <v>539</v>
      </c>
      <c r="R1067" s="1" t="s">
        <v>66</v>
      </c>
      <c r="S1067" s="1" t="s">
        <v>334</v>
      </c>
      <c r="T1067" s="1" t="s">
        <v>34</v>
      </c>
      <c r="W1067" t="e" cm="1" vm="1">
        <f t="array" ref="W1067">_xlfn._xlws.FILTER([1]Rejeitadas!$H:$H,([1]Rejeitadas!$F:$F=B1067)*([1]Rejeitadas!$G:$G=P1067))</f>
        <v>#VALUE!</v>
      </c>
    </row>
    <row r="1068" spans="1:23" ht="15.75" customHeight="1">
      <c r="A1068" s="2">
        <v>1066</v>
      </c>
      <c r="B1068" s="1">
        <v>4223101071134</v>
      </c>
      <c r="C1068" s="1" t="s">
        <v>3690</v>
      </c>
      <c r="D1068" s="1">
        <v>65</v>
      </c>
      <c r="E1068" s="1" t="s">
        <v>3691</v>
      </c>
      <c r="F1068" s="1" t="s">
        <v>3692</v>
      </c>
      <c r="G1068" s="1">
        <v>734726</v>
      </c>
      <c r="H1068" s="1" t="s">
        <v>114</v>
      </c>
      <c r="I1068" s="1" t="s">
        <v>2585</v>
      </c>
      <c r="J1068" s="1">
        <v>303010061</v>
      </c>
      <c r="K1068" s="1" t="s">
        <v>2586</v>
      </c>
      <c r="L1068" s="1" t="s">
        <v>544</v>
      </c>
      <c r="M1068" s="1" t="s">
        <v>573</v>
      </c>
      <c r="N1068" s="1" t="s">
        <v>54</v>
      </c>
      <c r="O1068" s="1">
        <v>420540</v>
      </c>
      <c r="P1068" s="1">
        <v>2691841</v>
      </c>
      <c r="Q1068" s="1" t="s">
        <v>55</v>
      </c>
      <c r="R1068" s="1" t="s">
        <v>32</v>
      </c>
      <c r="S1068" s="1" t="s">
        <v>334</v>
      </c>
      <c r="T1068" s="1" t="s">
        <v>56</v>
      </c>
      <c r="U1068" s="1" t="s">
        <v>442</v>
      </c>
      <c r="V1068" s="1" t="s">
        <v>2506</v>
      </c>
      <c r="W1068" t="e" cm="1" vm="1">
        <f t="array" ref="W1068">_xlfn._xlws.FILTER([1]Rejeitadas!$H:$H,([1]Rejeitadas!$F:$F=B1068)*([1]Rejeitadas!$G:$G=P1068))</f>
        <v>#VALUE!</v>
      </c>
    </row>
    <row r="1069" spans="1:23" ht="15.75" customHeight="1">
      <c r="A1069" s="2">
        <v>1067</v>
      </c>
      <c r="B1069" s="1">
        <v>4223101142800</v>
      </c>
      <c r="C1069" s="1" t="s">
        <v>3693</v>
      </c>
      <c r="D1069" s="1">
        <v>69</v>
      </c>
      <c r="E1069" s="1" t="s">
        <v>3694</v>
      </c>
      <c r="F1069" s="1" t="s">
        <v>3695</v>
      </c>
      <c r="G1069" s="1">
        <v>3136017</v>
      </c>
      <c r="H1069" s="1" t="s">
        <v>38</v>
      </c>
      <c r="I1069" s="1" t="s">
        <v>3696</v>
      </c>
      <c r="J1069" s="1">
        <v>303070072</v>
      </c>
      <c r="K1069" s="1" t="s">
        <v>305</v>
      </c>
      <c r="L1069" s="1" t="s">
        <v>192</v>
      </c>
      <c r="M1069" s="1" t="s">
        <v>70</v>
      </c>
      <c r="N1069" s="1" t="s">
        <v>30</v>
      </c>
      <c r="O1069" s="1">
        <v>420540</v>
      </c>
      <c r="P1069" s="1">
        <v>3157245</v>
      </c>
      <c r="Q1069" s="1" t="s">
        <v>31</v>
      </c>
      <c r="R1069" s="1" t="s">
        <v>32</v>
      </c>
      <c r="S1069" s="1" t="s">
        <v>334</v>
      </c>
      <c r="T1069" s="1" t="s">
        <v>34</v>
      </c>
      <c r="W1069" t="e" cm="1" vm="1">
        <f t="array" ref="W1069">_xlfn._xlws.FILTER([1]Rejeitadas!$H:$H,([1]Rejeitadas!$F:$F=B1069)*([1]Rejeitadas!$G:$G=P1069))</f>
        <v>#VALUE!</v>
      </c>
    </row>
    <row r="1070" spans="1:23" ht="15.75" customHeight="1">
      <c r="A1070" s="2">
        <v>1068</v>
      </c>
      <c r="B1070" s="1">
        <v>4223101071497</v>
      </c>
      <c r="C1070" s="1" t="s">
        <v>3697</v>
      </c>
      <c r="D1070" s="1">
        <v>59</v>
      </c>
      <c r="E1070" s="1" t="s">
        <v>3698</v>
      </c>
      <c r="F1070" s="1" t="s">
        <v>3699</v>
      </c>
      <c r="G1070" s="1">
        <v>3029600</v>
      </c>
      <c r="H1070" s="1" t="s">
        <v>25</v>
      </c>
      <c r="I1070" s="1" t="s">
        <v>931</v>
      </c>
      <c r="J1070" s="1">
        <v>303060212</v>
      </c>
      <c r="K1070" s="1" t="s">
        <v>955</v>
      </c>
      <c r="L1070" s="1" t="s">
        <v>544</v>
      </c>
      <c r="M1070" s="1" t="s">
        <v>149</v>
      </c>
      <c r="N1070" s="1" t="s">
        <v>30</v>
      </c>
      <c r="O1070" s="1">
        <v>420540</v>
      </c>
      <c r="P1070" s="1">
        <v>3157245</v>
      </c>
      <c r="Q1070" s="1" t="s">
        <v>31</v>
      </c>
      <c r="R1070" s="1" t="s">
        <v>32</v>
      </c>
      <c r="S1070" s="1" t="s">
        <v>334</v>
      </c>
      <c r="T1070" s="1" t="s">
        <v>34</v>
      </c>
      <c r="W1070" t="e" cm="1" vm="1">
        <f t="array" ref="W1070">_xlfn._xlws.FILTER([1]Rejeitadas!$H:$H,([1]Rejeitadas!$F:$F=B1070)*([1]Rejeitadas!$G:$G=P1070))</f>
        <v>#VALUE!</v>
      </c>
    </row>
    <row r="1071" spans="1:23" ht="15.75" customHeight="1">
      <c r="A1071" s="15">
        <v>1069</v>
      </c>
      <c r="B1071" s="13">
        <v>4222105505871</v>
      </c>
      <c r="C1071" s="1" t="s">
        <v>3700</v>
      </c>
      <c r="D1071" s="1">
        <v>68</v>
      </c>
      <c r="E1071" s="1" t="s">
        <v>3701</v>
      </c>
      <c r="F1071" s="1" t="s">
        <v>3702</v>
      </c>
      <c r="G1071" s="1">
        <v>6665293</v>
      </c>
      <c r="H1071" s="1">
        <v>700606409321065</v>
      </c>
      <c r="I1071" s="1" t="s">
        <v>1325</v>
      </c>
      <c r="J1071" s="1">
        <v>415010012</v>
      </c>
      <c r="K1071" s="1" t="s">
        <v>256</v>
      </c>
      <c r="L1071" s="4">
        <v>44838</v>
      </c>
      <c r="M1071" s="4">
        <v>44848</v>
      </c>
      <c r="N1071" s="1" t="s">
        <v>409</v>
      </c>
      <c r="O1071" s="1">
        <v>420540</v>
      </c>
      <c r="P1071" s="1">
        <v>3157245</v>
      </c>
      <c r="Q1071" s="1" t="s">
        <v>653</v>
      </c>
      <c r="R1071" s="1" t="s">
        <v>66</v>
      </c>
      <c r="S1071" s="1" t="s">
        <v>2989</v>
      </c>
      <c r="T1071" s="1" t="s">
        <v>56</v>
      </c>
      <c r="U1071" s="1" t="s">
        <v>3703</v>
      </c>
      <c r="V1071" s="1" t="s">
        <v>3704</v>
      </c>
      <c r="W1071" t="e" cm="1" vm="1">
        <f t="array" ref="W1071">_xlfn._xlws.FILTER([1]Rejeitadas!$H:$H,([1]Rejeitadas!$F:$F=B1071)*([1]Rejeitadas!$G:$G=P1071))</f>
        <v>#VALUE!</v>
      </c>
    </row>
    <row r="1072" spans="1:23" ht="15.75" customHeight="1">
      <c r="A1072" s="15">
        <v>1070</v>
      </c>
      <c r="B1072" s="13">
        <v>4222105505882</v>
      </c>
      <c r="C1072" s="1" t="s">
        <v>3700</v>
      </c>
      <c r="D1072" s="1">
        <v>68</v>
      </c>
      <c r="E1072" s="1" t="s">
        <v>3701</v>
      </c>
      <c r="F1072" s="1" t="s">
        <v>3702</v>
      </c>
      <c r="G1072" s="1">
        <v>6665293</v>
      </c>
      <c r="H1072" s="1">
        <v>700606409321065</v>
      </c>
      <c r="I1072" s="1" t="s">
        <v>3705</v>
      </c>
      <c r="J1072" s="1">
        <v>415010012</v>
      </c>
      <c r="K1072" s="1" t="s">
        <v>256</v>
      </c>
      <c r="L1072" s="4">
        <v>44848</v>
      </c>
      <c r="M1072" s="4">
        <v>44854</v>
      </c>
      <c r="N1072" s="1" t="s">
        <v>409</v>
      </c>
      <c r="O1072" s="1">
        <v>420540</v>
      </c>
      <c r="P1072" s="1">
        <v>3157245</v>
      </c>
      <c r="Q1072" s="1" t="s">
        <v>653</v>
      </c>
      <c r="R1072" s="1" t="s">
        <v>66</v>
      </c>
      <c r="S1072" s="1" t="s">
        <v>2989</v>
      </c>
      <c r="T1072" s="1" t="s">
        <v>56</v>
      </c>
      <c r="U1072" s="1" t="s">
        <v>3706</v>
      </c>
      <c r="V1072" s="1" t="s">
        <v>3707</v>
      </c>
      <c r="W1072" t="e" cm="1" vm="1">
        <f t="array" ref="W1072">_xlfn._xlws.FILTER([1]Rejeitadas!$H:$H,([1]Rejeitadas!$F:$F=B1072)*([1]Rejeitadas!$G:$G=P1072))</f>
        <v>#VALUE!</v>
      </c>
    </row>
    <row r="1073" spans="1:23" ht="15.75" customHeight="1">
      <c r="A1073" s="2">
        <v>1071</v>
      </c>
      <c r="B1073" s="1">
        <v>4223101157760</v>
      </c>
      <c r="C1073" s="1" t="s">
        <v>3708</v>
      </c>
      <c r="D1073" s="1">
        <v>66</v>
      </c>
      <c r="E1073" s="1" t="s">
        <v>3709</v>
      </c>
      <c r="F1073" s="1" t="s">
        <v>3710</v>
      </c>
      <c r="G1073" s="1">
        <v>908280</v>
      </c>
      <c r="H1073" s="1" t="s">
        <v>25</v>
      </c>
      <c r="I1073" s="1" t="s">
        <v>521</v>
      </c>
      <c r="J1073" s="1">
        <v>407030034</v>
      </c>
      <c r="K1073" s="1" t="s">
        <v>187</v>
      </c>
      <c r="L1073" s="1" t="s">
        <v>220</v>
      </c>
      <c r="M1073" s="1" t="s">
        <v>585</v>
      </c>
      <c r="N1073" s="1" t="s">
        <v>30</v>
      </c>
      <c r="O1073" s="1">
        <v>420540</v>
      </c>
      <c r="P1073" s="1">
        <v>2691841</v>
      </c>
      <c r="Q1073" s="1" t="s">
        <v>143</v>
      </c>
      <c r="R1073" s="1" t="s">
        <v>32</v>
      </c>
      <c r="S1073" s="1" t="s">
        <v>334</v>
      </c>
      <c r="T1073" s="1" t="s">
        <v>34</v>
      </c>
      <c r="W1073" cm="1">
        <f t="array" ref="W1073">_xlfn._xlws.FILTER([1]Rejeitadas!$H:$H,([1]Rejeitadas!$F:$F=B1073)*([1]Rejeitadas!$G:$G=P1073))</f>
        <v>1890.46</v>
      </c>
    </row>
    <row r="1074" spans="1:23" ht="15.75" customHeight="1">
      <c r="A1074" s="2">
        <v>1072</v>
      </c>
      <c r="B1074" s="1">
        <v>4223101156032</v>
      </c>
      <c r="C1074" s="1" t="s">
        <v>3711</v>
      </c>
      <c r="D1074" s="1">
        <v>0</v>
      </c>
      <c r="E1074" s="1" t="s">
        <v>3712</v>
      </c>
      <c r="F1074" s="1" t="s">
        <v>3713</v>
      </c>
      <c r="G1074" s="1">
        <v>738873</v>
      </c>
      <c r="H1074" s="1" t="s">
        <v>38</v>
      </c>
      <c r="I1074" s="1" t="s">
        <v>3002</v>
      </c>
      <c r="J1074" s="1">
        <v>403020042</v>
      </c>
      <c r="K1074" s="1" t="s">
        <v>3714</v>
      </c>
      <c r="L1074" s="1" t="s">
        <v>96</v>
      </c>
      <c r="M1074" s="1" t="s">
        <v>96</v>
      </c>
      <c r="N1074" s="1" t="s">
        <v>30</v>
      </c>
      <c r="O1074" s="1">
        <v>420540</v>
      </c>
      <c r="P1074" s="1">
        <v>2691868</v>
      </c>
      <c r="Q1074" s="1" t="s">
        <v>230</v>
      </c>
      <c r="R1074" s="1" t="s">
        <v>32</v>
      </c>
      <c r="S1074" s="1" t="s">
        <v>334</v>
      </c>
      <c r="T1074" s="1" t="s">
        <v>34</v>
      </c>
      <c r="W1074" t="e" cm="1" vm="1">
        <f t="array" ref="W1074">_xlfn._xlws.FILTER([1]Rejeitadas!$H:$H,([1]Rejeitadas!$F:$F=B1074)*([1]Rejeitadas!$G:$G=P1074))</f>
        <v>#VALUE!</v>
      </c>
    </row>
    <row r="1075" spans="1:23" ht="15.75" customHeight="1">
      <c r="A1075" s="2">
        <v>1073</v>
      </c>
      <c r="B1075" s="1">
        <v>4223101215113</v>
      </c>
      <c r="C1075" s="1" t="s">
        <v>3715</v>
      </c>
      <c r="D1075" s="1">
        <v>6</v>
      </c>
      <c r="E1075" s="1" t="s">
        <v>3716</v>
      </c>
      <c r="F1075" s="1" t="s">
        <v>3717</v>
      </c>
      <c r="G1075" s="1">
        <v>666870</v>
      </c>
      <c r="H1075" s="1">
        <v>700806484092181</v>
      </c>
      <c r="I1075" s="1" t="s">
        <v>369</v>
      </c>
      <c r="J1075" s="1">
        <v>415040035</v>
      </c>
      <c r="K1075" s="1" t="s">
        <v>365</v>
      </c>
      <c r="L1075" s="1" t="s">
        <v>242</v>
      </c>
      <c r="M1075" s="1" t="s">
        <v>88</v>
      </c>
      <c r="N1075" s="1" t="s">
        <v>30</v>
      </c>
      <c r="O1075" s="1">
        <v>420540</v>
      </c>
      <c r="P1075" s="1">
        <v>2691868</v>
      </c>
      <c r="Q1075" s="1" t="s">
        <v>230</v>
      </c>
      <c r="R1075" s="1" t="s">
        <v>66</v>
      </c>
      <c r="S1075" s="1" t="s">
        <v>334</v>
      </c>
      <c r="T1075" s="1" t="s">
        <v>34</v>
      </c>
      <c r="W1075" t="e" cm="1" vm="1">
        <f t="array" ref="W1075">_xlfn._xlws.FILTER([1]Rejeitadas!$H:$H,([1]Rejeitadas!$F:$F=B1075)*([1]Rejeitadas!$G:$G=P1075))</f>
        <v>#VALUE!</v>
      </c>
    </row>
    <row r="1076" spans="1:23" ht="15.75" customHeight="1">
      <c r="A1076" s="2">
        <v>1074</v>
      </c>
      <c r="B1076" s="1">
        <v>4223101215146</v>
      </c>
      <c r="C1076" s="1" t="s">
        <v>3715</v>
      </c>
      <c r="D1076" s="1">
        <v>7</v>
      </c>
      <c r="E1076" s="1" t="s">
        <v>3716</v>
      </c>
      <c r="F1076" s="1" t="s">
        <v>3717</v>
      </c>
      <c r="G1076" s="1">
        <v>666870</v>
      </c>
      <c r="H1076" s="1">
        <v>700806484092181</v>
      </c>
      <c r="I1076" s="1" t="s">
        <v>3718</v>
      </c>
      <c r="J1076" s="1">
        <v>408060093</v>
      </c>
      <c r="K1076" s="1" t="s">
        <v>2220</v>
      </c>
      <c r="L1076" s="1" t="s">
        <v>88</v>
      </c>
      <c r="M1076" s="1" t="s">
        <v>81</v>
      </c>
      <c r="N1076" s="1" t="s">
        <v>30</v>
      </c>
      <c r="O1076" s="1">
        <v>420540</v>
      </c>
      <c r="P1076" s="1">
        <v>2691868</v>
      </c>
      <c r="Q1076" s="1" t="s">
        <v>230</v>
      </c>
      <c r="R1076" s="1" t="s">
        <v>66</v>
      </c>
      <c r="S1076" s="1" t="s">
        <v>334</v>
      </c>
      <c r="T1076" s="1" t="s">
        <v>34</v>
      </c>
      <c r="W1076" t="e" cm="1" vm="1">
        <f t="array" ref="W1076">_xlfn._xlws.FILTER([1]Rejeitadas!$H:$H,([1]Rejeitadas!$F:$F=B1076)*([1]Rejeitadas!$G:$G=P1076))</f>
        <v>#VALUE!</v>
      </c>
    </row>
    <row r="1077" spans="1:23" ht="15.75" customHeight="1">
      <c r="A1077" s="2">
        <v>1075</v>
      </c>
      <c r="B1077" s="1">
        <v>4223101144350</v>
      </c>
      <c r="C1077" s="1" t="s">
        <v>3715</v>
      </c>
      <c r="D1077" s="1">
        <v>6</v>
      </c>
      <c r="E1077" s="1" t="s">
        <v>3716</v>
      </c>
      <c r="F1077" s="1" t="s">
        <v>3717</v>
      </c>
      <c r="G1077" s="1">
        <v>666870</v>
      </c>
      <c r="H1077" s="1" t="s">
        <v>25</v>
      </c>
      <c r="I1077" s="1" t="s">
        <v>369</v>
      </c>
      <c r="J1077" s="1">
        <v>415040035</v>
      </c>
      <c r="K1077" s="1" t="s">
        <v>365</v>
      </c>
      <c r="L1077" s="1" t="s">
        <v>64</v>
      </c>
      <c r="M1077" s="1" t="s">
        <v>242</v>
      </c>
      <c r="N1077" s="1" t="s">
        <v>30</v>
      </c>
      <c r="O1077" s="1">
        <v>420540</v>
      </c>
      <c r="P1077" s="1">
        <v>2691868</v>
      </c>
      <c r="Q1077" s="1" t="s">
        <v>230</v>
      </c>
      <c r="R1077" s="1" t="s">
        <v>32</v>
      </c>
      <c r="S1077" s="1" t="s">
        <v>334</v>
      </c>
      <c r="T1077" s="1" t="s">
        <v>34</v>
      </c>
      <c r="W1077" t="e" cm="1" vm="1">
        <f t="array" ref="W1077">_xlfn._xlws.FILTER([1]Rejeitadas!$H:$H,([1]Rejeitadas!$F:$F=B1077)*([1]Rejeitadas!$G:$G=P1077))</f>
        <v>#VALUE!</v>
      </c>
    </row>
    <row r="1078" spans="1:23" ht="15.75" customHeight="1">
      <c r="A1078" s="2">
        <v>1076</v>
      </c>
      <c r="B1078" s="1">
        <v>4223100986874</v>
      </c>
      <c r="C1078" s="1" t="s">
        <v>3719</v>
      </c>
      <c r="D1078" s="1">
        <v>74</v>
      </c>
      <c r="E1078" s="1" t="s">
        <v>3720</v>
      </c>
      <c r="F1078" s="1" t="s">
        <v>3721</v>
      </c>
      <c r="G1078" s="1">
        <v>902216</v>
      </c>
      <c r="H1078" s="1" t="s">
        <v>49</v>
      </c>
      <c r="I1078" s="1" t="s">
        <v>156</v>
      </c>
      <c r="J1078" s="1">
        <v>303040149</v>
      </c>
      <c r="K1078" s="1" t="s">
        <v>157</v>
      </c>
      <c r="L1078" s="4">
        <v>45012</v>
      </c>
      <c r="M1078" s="4">
        <v>45026</v>
      </c>
      <c r="N1078" s="1" t="s">
        <v>117</v>
      </c>
      <c r="O1078" s="1">
        <v>420540</v>
      </c>
      <c r="P1078" s="1">
        <v>2691841</v>
      </c>
      <c r="Q1078" s="1" t="s">
        <v>55</v>
      </c>
      <c r="R1078" s="1" t="s">
        <v>32</v>
      </c>
      <c r="S1078" s="1" t="s">
        <v>33</v>
      </c>
      <c r="T1078" s="1" t="s">
        <v>56</v>
      </c>
      <c r="U1078" s="1" t="s">
        <v>44</v>
      </c>
      <c r="V1078" s="1" t="s">
        <v>3722</v>
      </c>
      <c r="W1078" t="e" cm="1" vm="1">
        <f t="array" ref="W1078">_xlfn._xlws.FILTER([1]Rejeitadas!$H:$H,([1]Rejeitadas!$F:$F=B1078)*([1]Rejeitadas!$G:$G=P1078))</f>
        <v>#VALUE!</v>
      </c>
    </row>
    <row r="1079" spans="1:23" ht="15.75" customHeight="1">
      <c r="A1079" s="2">
        <v>1077</v>
      </c>
      <c r="B1079" s="1">
        <v>4223101018213</v>
      </c>
      <c r="C1079" s="1" t="s">
        <v>3723</v>
      </c>
      <c r="D1079" s="1">
        <v>70</v>
      </c>
      <c r="E1079" s="1" t="s">
        <v>3724</v>
      </c>
      <c r="F1079" s="1" t="s">
        <v>3725</v>
      </c>
      <c r="G1079" s="1">
        <v>1107028</v>
      </c>
      <c r="H1079" s="1">
        <v>706900171558931</v>
      </c>
      <c r="I1079" s="1" t="s">
        <v>1263</v>
      </c>
      <c r="J1079" s="1">
        <v>415010012</v>
      </c>
      <c r="K1079" s="1" t="s">
        <v>40</v>
      </c>
      <c r="L1079" s="1" t="s">
        <v>41</v>
      </c>
      <c r="M1079" s="1" t="s">
        <v>403</v>
      </c>
      <c r="N1079" s="1" t="s">
        <v>30</v>
      </c>
      <c r="O1079" s="1">
        <v>421660</v>
      </c>
      <c r="P1079" s="1">
        <v>2555646</v>
      </c>
      <c r="Q1079" s="1" t="s">
        <v>43</v>
      </c>
      <c r="R1079" s="1" t="s">
        <v>66</v>
      </c>
      <c r="S1079" s="1" t="s">
        <v>334</v>
      </c>
      <c r="T1079" s="1" t="s">
        <v>98</v>
      </c>
      <c r="U1079" s="1" t="s">
        <v>3297</v>
      </c>
      <c r="V1079" s="1" t="s">
        <v>3726</v>
      </c>
      <c r="W1079" cm="1">
        <f t="array" ref="W1079">_xlfn._xlws.FILTER([1]Rejeitadas!$H:$H,([1]Rejeitadas!$F:$F=B1079)*([1]Rejeitadas!$G:$G=P1079))</f>
        <v>5654.94</v>
      </c>
    </row>
    <row r="1080" spans="1:23" ht="15.75" customHeight="1">
      <c r="A1080" s="2">
        <v>1078</v>
      </c>
      <c r="B1080" s="1">
        <v>4223101005123</v>
      </c>
      <c r="C1080" s="1" t="s">
        <v>3723</v>
      </c>
      <c r="D1080" s="1">
        <v>70</v>
      </c>
      <c r="E1080" s="1" t="s">
        <v>3724</v>
      </c>
      <c r="F1080" s="1" t="s">
        <v>3725</v>
      </c>
      <c r="G1080" s="1">
        <v>1107028</v>
      </c>
      <c r="H1080" s="1">
        <v>706900171558931</v>
      </c>
      <c r="I1080" s="1" t="s">
        <v>1263</v>
      </c>
      <c r="J1080" s="1">
        <v>415010012</v>
      </c>
      <c r="K1080" s="1" t="s">
        <v>40</v>
      </c>
      <c r="L1080" s="1" t="s">
        <v>593</v>
      </c>
      <c r="M1080" s="1" t="s">
        <v>41</v>
      </c>
      <c r="N1080" s="1" t="s">
        <v>30</v>
      </c>
      <c r="O1080" s="1">
        <v>421660</v>
      </c>
      <c r="P1080" s="1">
        <v>2555646</v>
      </c>
      <c r="Q1080" s="1" t="s">
        <v>43</v>
      </c>
      <c r="R1080" s="1" t="s">
        <v>66</v>
      </c>
      <c r="S1080" s="1" t="s">
        <v>334</v>
      </c>
      <c r="T1080" s="1" t="s">
        <v>34</v>
      </c>
      <c r="W1080" cm="1">
        <f t="array" ref="W1080">_xlfn._xlws.FILTER([1]Rejeitadas!$H:$H,([1]Rejeitadas!$F:$F=B1080)*([1]Rejeitadas!$G:$G=P1080))</f>
        <v>6281.06</v>
      </c>
    </row>
    <row r="1081" spans="1:23" ht="15.75" customHeight="1">
      <c r="A1081" s="2">
        <v>1079</v>
      </c>
      <c r="B1081" s="1">
        <v>4223101029455</v>
      </c>
      <c r="C1081" s="1" t="s">
        <v>3723</v>
      </c>
      <c r="D1081" s="1">
        <v>70</v>
      </c>
      <c r="E1081" s="1" t="s">
        <v>3724</v>
      </c>
      <c r="F1081" s="1" t="s">
        <v>3725</v>
      </c>
      <c r="G1081" s="1">
        <v>1107028</v>
      </c>
      <c r="H1081" s="1">
        <v>706900171558931</v>
      </c>
      <c r="I1081" s="1" t="s">
        <v>1263</v>
      </c>
      <c r="J1081" s="1">
        <v>415010012</v>
      </c>
      <c r="K1081" s="1" t="s">
        <v>40</v>
      </c>
      <c r="L1081" s="1" t="s">
        <v>403</v>
      </c>
      <c r="M1081" s="1" t="s">
        <v>659</v>
      </c>
      <c r="N1081" s="1" t="s">
        <v>30</v>
      </c>
      <c r="O1081" s="1">
        <v>421660</v>
      </c>
      <c r="P1081" s="1">
        <v>2555646</v>
      </c>
      <c r="Q1081" s="1" t="s">
        <v>43</v>
      </c>
      <c r="R1081" s="1" t="s">
        <v>66</v>
      </c>
      <c r="S1081" s="1" t="s">
        <v>334</v>
      </c>
      <c r="T1081" s="1" t="s">
        <v>98</v>
      </c>
      <c r="U1081" s="1" t="s">
        <v>2804</v>
      </c>
      <c r="V1081" s="1" t="s">
        <v>3727</v>
      </c>
      <c r="W1081" cm="1">
        <f t="array" ref="W1081">_xlfn._xlws.FILTER([1]Rejeitadas!$H:$H,([1]Rejeitadas!$F:$F=B1081)*([1]Rejeitadas!$G:$G=P1081))</f>
        <v>3595.09</v>
      </c>
    </row>
    <row r="1082" spans="1:23" ht="15.75" customHeight="1">
      <c r="A1082" s="2">
        <v>1080</v>
      </c>
      <c r="B1082" s="1">
        <v>4223100980571</v>
      </c>
      <c r="C1082" s="1" t="s">
        <v>3723</v>
      </c>
      <c r="D1082" s="1">
        <v>70</v>
      </c>
      <c r="E1082" s="1" t="s">
        <v>3724</v>
      </c>
      <c r="F1082" s="1" t="s">
        <v>3725</v>
      </c>
      <c r="G1082" s="1">
        <v>1107028</v>
      </c>
      <c r="H1082" s="1">
        <v>706900171558931</v>
      </c>
      <c r="I1082" s="1" t="s">
        <v>1263</v>
      </c>
      <c r="J1082" s="1">
        <v>415010012</v>
      </c>
      <c r="K1082" s="1" t="s">
        <v>40</v>
      </c>
      <c r="L1082" s="1" t="s">
        <v>343</v>
      </c>
      <c r="M1082" s="1" t="s">
        <v>593</v>
      </c>
      <c r="N1082" s="1" t="s">
        <v>30</v>
      </c>
      <c r="O1082" s="1">
        <v>421660</v>
      </c>
      <c r="P1082" s="1">
        <v>2555646</v>
      </c>
      <c r="Q1082" s="1" t="s">
        <v>43</v>
      </c>
      <c r="R1082" s="1" t="s">
        <v>66</v>
      </c>
      <c r="S1082" s="1" t="s">
        <v>334</v>
      </c>
      <c r="T1082" s="1" t="s">
        <v>98</v>
      </c>
      <c r="U1082" s="1" t="s">
        <v>2804</v>
      </c>
      <c r="V1082" s="1" t="s">
        <v>3728</v>
      </c>
      <c r="W1082" cm="1">
        <f t="array" ref="W1082">_xlfn._xlws.FILTER([1]Rejeitadas!$H:$H,([1]Rejeitadas!$F:$F=B1082)*([1]Rejeitadas!$G:$G=P1082))</f>
        <v>3407.43</v>
      </c>
    </row>
    <row r="1083" spans="1:23" ht="15.75" customHeight="1">
      <c r="A1083" s="2">
        <v>1081</v>
      </c>
      <c r="B1083" s="1">
        <v>4223101142315</v>
      </c>
      <c r="C1083" s="1" t="s">
        <v>3729</v>
      </c>
      <c r="D1083" s="1">
        <v>57</v>
      </c>
      <c r="E1083" s="1" t="s">
        <v>3730</v>
      </c>
      <c r="F1083" s="1" t="s">
        <v>3731</v>
      </c>
      <c r="G1083" s="1">
        <v>771061</v>
      </c>
      <c r="H1083" s="1" t="s">
        <v>25</v>
      </c>
      <c r="I1083" s="1" t="s">
        <v>2289</v>
      </c>
      <c r="J1083" s="1">
        <v>303070110</v>
      </c>
      <c r="K1083" s="1" t="s">
        <v>2169</v>
      </c>
      <c r="L1083" s="1" t="s">
        <v>192</v>
      </c>
      <c r="M1083" s="1" t="s">
        <v>220</v>
      </c>
      <c r="N1083" s="1" t="s">
        <v>30</v>
      </c>
      <c r="O1083" s="1">
        <v>420540</v>
      </c>
      <c r="P1083" s="1">
        <v>2691841</v>
      </c>
      <c r="Q1083" s="1" t="s">
        <v>143</v>
      </c>
      <c r="R1083" s="1" t="s">
        <v>32</v>
      </c>
      <c r="S1083" s="1" t="s">
        <v>334</v>
      </c>
      <c r="T1083" s="1" t="s">
        <v>98</v>
      </c>
      <c r="U1083" s="1" t="s">
        <v>3601</v>
      </c>
      <c r="V1083" s="1" t="s">
        <v>3732</v>
      </c>
      <c r="W1083" cm="1">
        <f t="array" ref="W1083">_xlfn._xlws.FILTER([1]Rejeitadas!$H:$H,([1]Rejeitadas!$F:$F=B1083)*([1]Rejeitadas!$G:$G=P1083))</f>
        <v>1021.5</v>
      </c>
    </row>
    <row r="1084" spans="1:23" ht="15.75" customHeight="1">
      <c r="A1084" s="2">
        <v>1082</v>
      </c>
      <c r="B1084" s="1">
        <v>4223101128895</v>
      </c>
      <c r="C1084" s="1" t="s">
        <v>3733</v>
      </c>
      <c r="D1084" s="1">
        <v>54</v>
      </c>
      <c r="E1084" s="1" t="s">
        <v>3734</v>
      </c>
      <c r="F1084" s="1" t="s">
        <v>3735</v>
      </c>
      <c r="G1084" s="1">
        <v>907279</v>
      </c>
      <c r="H1084" s="1" t="s">
        <v>25</v>
      </c>
      <c r="I1084" s="1" t="s">
        <v>1562</v>
      </c>
      <c r="J1084" s="1">
        <v>305020056</v>
      </c>
      <c r="K1084" s="1" t="s">
        <v>151</v>
      </c>
      <c r="L1084" s="1" t="s">
        <v>225</v>
      </c>
      <c r="M1084" s="1" t="s">
        <v>188</v>
      </c>
      <c r="N1084" s="1" t="s">
        <v>30</v>
      </c>
      <c r="O1084" s="1">
        <v>420540</v>
      </c>
      <c r="P1084" s="1">
        <v>2691841</v>
      </c>
      <c r="Q1084" s="1" t="s">
        <v>143</v>
      </c>
      <c r="R1084" s="1" t="s">
        <v>32</v>
      </c>
      <c r="S1084" s="1" t="s">
        <v>334</v>
      </c>
      <c r="T1084" s="1" t="s">
        <v>34</v>
      </c>
      <c r="W1084" cm="1">
        <f t="array" ref="W1084">_xlfn._xlws.FILTER([1]Rejeitadas!$H:$H,([1]Rejeitadas!$F:$F=B1084)*([1]Rejeitadas!$G:$G=P1084))</f>
        <v>2444.2800000000002</v>
      </c>
    </row>
    <row r="1085" spans="1:23" ht="15.75" customHeight="1">
      <c r="A1085" s="2">
        <v>1083</v>
      </c>
      <c r="B1085" s="1">
        <v>4223101223132</v>
      </c>
      <c r="C1085" s="1" t="s">
        <v>3736</v>
      </c>
      <c r="D1085" s="1">
        <v>6</v>
      </c>
      <c r="E1085" s="1" t="s">
        <v>3737</v>
      </c>
      <c r="F1085" s="1" t="s">
        <v>3738</v>
      </c>
      <c r="G1085" s="1">
        <v>755202</v>
      </c>
      <c r="H1085" s="1">
        <v>708003853739423</v>
      </c>
      <c r="I1085" s="1" t="s">
        <v>3739</v>
      </c>
      <c r="J1085" s="1">
        <v>408060352</v>
      </c>
      <c r="K1085" s="1" t="s">
        <v>3740</v>
      </c>
      <c r="L1085" s="1" t="s">
        <v>192</v>
      </c>
      <c r="M1085" s="1" t="s">
        <v>192</v>
      </c>
      <c r="N1085" s="1" t="s">
        <v>30</v>
      </c>
      <c r="O1085" s="1">
        <v>420540</v>
      </c>
      <c r="P1085" s="1">
        <v>2691868</v>
      </c>
      <c r="Q1085" s="1" t="s">
        <v>230</v>
      </c>
      <c r="R1085" s="1" t="s">
        <v>66</v>
      </c>
      <c r="S1085" s="1" t="s">
        <v>334</v>
      </c>
      <c r="T1085" s="1" t="s">
        <v>34</v>
      </c>
      <c r="W1085" t="e" cm="1" vm="1">
        <f t="array" ref="W1085">_xlfn._xlws.FILTER([1]Rejeitadas!$H:$H,([1]Rejeitadas!$F:$F=B1085)*([1]Rejeitadas!$G:$G=P1085))</f>
        <v>#VALUE!</v>
      </c>
    </row>
    <row r="1086" spans="1:23" ht="15.75" customHeight="1">
      <c r="A1086" s="2">
        <v>1084</v>
      </c>
      <c r="B1086" s="1">
        <v>4223101098117</v>
      </c>
      <c r="C1086" s="1" t="s">
        <v>3736</v>
      </c>
      <c r="D1086" s="1">
        <v>6</v>
      </c>
      <c r="E1086" s="1" t="s">
        <v>3737</v>
      </c>
      <c r="F1086" s="1" t="s">
        <v>3738</v>
      </c>
      <c r="G1086" s="1">
        <v>755202</v>
      </c>
      <c r="H1086" s="1">
        <v>708003853739423</v>
      </c>
      <c r="I1086" s="1" t="s">
        <v>1763</v>
      </c>
      <c r="J1086" s="1">
        <v>408050233</v>
      </c>
      <c r="K1086" s="1" t="s">
        <v>3741</v>
      </c>
      <c r="L1086" s="1" t="s">
        <v>976</v>
      </c>
      <c r="M1086" s="1" t="s">
        <v>192</v>
      </c>
      <c r="N1086" s="1" t="s">
        <v>30</v>
      </c>
      <c r="O1086" s="1">
        <v>420540</v>
      </c>
      <c r="P1086" s="1">
        <v>2691868</v>
      </c>
      <c r="Q1086" s="1" t="s">
        <v>230</v>
      </c>
      <c r="R1086" s="1" t="s">
        <v>66</v>
      </c>
      <c r="S1086" s="1" t="s">
        <v>334</v>
      </c>
      <c r="T1086" s="1" t="s">
        <v>34</v>
      </c>
      <c r="W1086" t="e" cm="1" vm="1">
        <f t="array" ref="W1086">_xlfn._xlws.FILTER([1]Rejeitadas!$H:$H,([1]Rejeitadas!$F:$F=B1086)*([1]Rejeitadas!$G:$G=P1086))</f>
        <v>#VALUE!</v>
      </c>
    </row>
    <row r="1087" spans="1:23" ht="15.75" customHeight="1">
      <c r="A1087" s="2">
        <v>1085</v>
      </c>
      <c r="B1087" s="1">
        <v>4223101046626</v>
      </c>
      <c r="C1087" s="1" t="s">
        <v>3742</v>
      </c>
      <c r="D1087" s="1">
        <v>63</v>
      </c>
      <c r="E1087" s="1" t="s">
        <v>3743</v>
      </c>
      <c r="F1087" s="1" t="s">
        <v>3744</v>
      </c>
      <c r="G1087" s="1">
        <v>73224</v>
      </c>
      <c r="H1087" s="1" t="s">
        <v>114</v>
      </c>
      <c r="I1087" s="1" t="s">
        <v>3745</v>
      </c>
      <c r="J1087" s="1">
        <v>304100021</v>
      </c>
      <c r="K1087" s="1" t="s">
        <v>516</v>
      </c>
      <c r="L1087" s="1" t="s">
        <v>343</v>
      </c>
      <c r="M1087" s="1" t="s">
        <v>133</v>
      </c>
      <c r="N1087" s="1" t="s">
        <v>54</v>
      </c>
      <c r="O1087" s="1">
        <v>420540</v>
      </c>
      <c r="P1087" s="1">
        <v>19445</v>
      </c>
      <c r="Q1087" s="1" t="s">
        <v>510</v>
      </c>
      <c r="R1087" s="1" t="s">
        <v>32</v>
      </c>
      <c r="S1087" s="5" t="s">
        <v>276</v>
      </c>
      <c r="T1087" s="1" t="s">
        <v>56</v>
      </c>
      <c r="U1087" s="1" t="s">
        <v>3746</v>
      </c>
      <c r="V1087" s="1" t="s">
        <v>3747</v>
      </c>
      <c r="W1087" t="e" cm="1" vm="1">
        <f t="array" ref="W1087">_xlfn._xlws.FILTER([1]Rejeitadas!$H:$H,([1]Rejeitadas!$F:$F=B1087)*([1]Rejeitadas!$G:$G=P1087))</f>
        <v>#VALUE!</v>
      </c>
    </row>
    <row r="1088" spans="1:23" ht="15.75" customHeight="1">
      <c r="A1088" s="2">
        <v>1086</v>
      </c>
      <c r="B1088" s="1">
        <v>4223101207919</v>
      </c>
      <c r="C1088" s="1" t="s">
        <v>3748</v>
      </c>
      <c r="D1088" s="1">
        <v>63</v>
      </c>
      <c r="E1088" s="1" t="s">
        <v>3743</v>
      </c>
      <c r="F1088" s="1" t="s">
        <v>3749</v>
      </c>
      <c r="G1088" s="1">
        <v>73224</v>
      </c>
      <c r="H1088" s="1" t="s">
        <v>38</v>
      </c>
      <c r="I1088" s="1" t="s">
        <v>3750</v>
      </c>
      <c r="J1088" s="1">
        <v>304100013</v>
      </c>
      <c r="K1088" s="1" t="s">
        <v>988</v>
      </c>
      <c r="L1088" s="1" t="s">
        <v>343</v>
      </c>
      <c r="M1088" s="1" t="s">
        <v>133</v>
      </c>
      <c r="N1088" s="1" t="s">
        <v>30</v>
      </c>
      <c r="O1088" s="1">
        <v>420540</v>
      </c>
      <c r="P1088" s="1">
        <v>19445</v>
      </c>
      <c r="Q1088" s="1" t="s">
        <v>107</v>
      </c>
      <c r="R1088" s="1" t="s">
        <v>32</v>
      </c>
      <c r="S1088" s="1" t="s">
        <v>334</v>
      </c>
      <c r="T1088" s="1" t="s">
        <v>34</v>
      </c>
      <c r="W1088" t="e" cm="1" vm="1">
        <f t="array" ref="W1088">_xlfn._xlws.FILTER([1]Rejeitadas!$H:$H,([1]Rejeitadas!$F:$F=B1088)*([1]Rejeitadas!$G:$G=P1088))</f>
        <v>#VALUE!</v>
      </c>
    </row>
    <row r="1089" spans="1:23" ht="15.75" customHeight="1">
      <c r="A1089" s="2">
        <v>1087</v>
      </c>
      <c r="B1089" s="1">
        <v>4223101158177</v>
      </c>
      <c r="C1089" s="1" t="s">
        <v>3751</v>
      </c>
      <c r="D1089" s="1">
        <v>74</v>
      </c>
      <c r="E1089" s="1" t="s">
        <v>3752</v>
      </c>
      <c r="F1089" s="1" t="s">
        <v>3753</v>
      </c>
      <c r="G1089" s="1">
        <v>343735</v>
      </c>
      <c r="H1089" s="1" t="s">
        <v>25</v>
      </c>
      <c r="I1089" s="1" t="s">
        <v>3754</v>
      </c>
      <c r="J1089" s="1">
        <v>303070102</v>
      </c>
      <c r="K1089" s="1" t="s">
        <v>2014</v>
      </c>
      <c r="L1089" s="1" t="s">
        <v>220</v>
      </c>
      <c r="M1089" s="1" t="s">
        <v>88</v>
      </c>
      <c r="N1089" s="1" t="s">
        <v>30</v>
      </c>
      <c r="O1089" s="1">
        <v>421660</v>
      </c>
      <c r="P1089" s="1">
        <v>2555646</v>
      </c>
      <c r="Q1089" s="1" t="s">
        <v>43</v>
      </c>
      <c r="R1089" s="1" t="s">
        <v>32</v>
      </c>
      <c r="S1089" s="1" t="s">
        <v>334</v>
      </c>
      <c r="T1089" s="1" t="s">
        <v>34</v>
      </c>
      <c r="W1089" t="e" cm="1" vm="1">
        <f t="array" ref="W1089">_xlfn._xlws.FILTER([1]Rejeitadas!$H:$H,([1]Rejeitadas!$F:$F=B1089)*([1]Rejeitadas!$G:$G=P1089))</f>
        <v>#VALUE!</v>
      </c>
    </row>
    <row r="1090" spans="1:23" ht="15.75" customHeight="1">
      <c r="A1090" s="2">
        <v>1088</v>
      </c>
      <c r="B1090" s="1">
        <v>4223100931709</v>
      </c>
      <c r="C1090" s="1" t="s">
        <v>3755</v>
      </c>
      <c r="D1090" s="1">
        <v>68</v>
      </c>
      <c r="E1090" s="1" t="s">
        <v>3756</v>
      </c>
      <c r="F1090" s="1" t="s">
        <v>3757</v>
      </c>
      <c r="G1090" s="1">
        <v>895794</v>
      </c>
      <c r="H1090" s="1" t="s">
        <v>49</v>
      </c>
      <c r="I1090" s="1" t="s">
        <v>2881</v>
      </c>
      <c r="J1090" s="1">
        <v>403010292</v>
      </c>
      <c r="K1090" s="1" t="s">
        <v>3758</v>
      </c>
      <c r="L1090" s="4">
        <v>44947</v>
      </c>
      <c r="M1090" s="4">
        <v>44986</v>
      </c>
      <c r="N1090" s="1" t="s">
        <v>409</v>
      </c>
      <c r="O1090" s="1">
        <v>420540</v>
      </c>
      <c r="P1090" s="1">
        <v>2691841</v>
      </c>
      <c r="Q1090" s="1" t="s">
        <v>55</v>
      </c>
      <c r="R1090" s="1" t="s">
        <v>32</v>
      </c>
      <c r="S1090" s="1" t="s">
        <v>334</v>
      </c>
      <c r="T1090" s="1" t="s">
        <v>56</v>
      </c>
      <c r="U1090" s="1" t="s">
        <v>3759</v>
      </c>
      <c r="V1090" s="1" t="s">
        <v>3760</v>
      </c>
      <c r="W1090" t="e" cm="1" vm="1">
        <f t="array" ref="W1090">_xlfn._xlws.FILTER([1]Rejeitadas!$H:$H,([1]Rejeitadas!$F:$F=B1090)*([1]Rejeitadas!$G:$G=P1090))</f>
        <v>#VALUE!</v>
      </c>
    </row>
    <row r="1091" spans="1:23" ht="15.75" customHeight="1">
      <c r="A1091" s="2">
        <v>1089</v>
      </c>
      <c r="B1091" s="1">
        <v>4223500056127</v>
      </c>
      <c r="C1091" s="1" t="s">
        <v>3761</v>
      </c>
      <c r="D1091" s="1">
        <v>62</v>
      </c>
      <c r="E1091" s="1" t="s">
        <v>3762</v>
      </c>
      <c r="F1091" s="1" t="s">
        <v>3763</v>
      </c>
      <c r="G1091" s="1">
        <v>1377084</v>
      </c>
      <c r="H1091" s="1" t="s">
        <v>25</v>
      </c>
      <c r="I1091" s="1" t="s">
        <v>3764</v>
      </c>
      <c r="J1091" s="1">
        <v>415010012</v>
      </c>
      <c r="K1091" s="1" t="s">
        <v>40</v>
      </c>
      <c r="L1091" s="1" t="s">
        <v>220</v>
      </c>
      <c r="M1091" s="1" t="s">
        <v>141</v>
      </c>
      <c r="N1091" s="1" t="s">
        <v>30</v>
      </c>
      <c r="O1091" s="1">
        <v>420540</v>
      </c>
      <c r="P1091" s="1">
        <v>3157245</v>
      </c>
      <c r="Q1091" s="1" t="s">
        <v>31</v>
      </c>
      <c r="R1091" s="1" t="s">
        <v>32</v>
      </c>
      <c r="S1091" s="1" t="s">
        <v>334</v>
      </c>
      <c r="T1091" s="1" t="s">
        <v>34</v>
      </c>
      <c r="W1091" t="e" cm="1" vm="1">
        <f t="array" ref="W1091">_xlfn._xlws.FILTER([1]Rejeitadas!$H:$H,([1]Rejeitadas!$F:$F=B1091)*([1]Rejeitadas!$G:$G=P1091))</f>
        <v>#VALUE!</v>
      </c>
    </row>
    <row r="1092" spans="1:23" ht="15.75" customHeight="1">
      <c r="A1092" s="2">
        <v>1090</v>
      </c>
      <c r="B1092" s="1">
        <v>4223101082112</v>
      </c>
      <c r="C1092" s="1" t="s">
        <v>3765</v>
      </c>
      <c r="D1092" s="1">
        <v>80</v>
      </c>
      <c r="E1092" s="1" t="s">
        <v>3766</v>
      </c>
      <c r="F1092" s="1" t="s">
        <v>3767</v>
      </c>
      <c r="G1092" s="1">
        <v>905631</v>
      </c>
      <c r="H1092" s="1" t="s">
        <v>25</v>
      </c>
      <c r="I1092" s="1" t="s">
        <v>1763</v>
      </c>
      <c r="J1092" s="1">
        <v>408050519</v>
      </c>
      <c r="K1092" s="1" t="s">
        <v>948</v>
      </c>
      <c r="L1092" s="1" t="s">
        <v>350</v>
      </c>
      <c r="M1092" s="1" t="s">
        <v>351</v>
      </c>
      <c r="N1092" s="1" t="s">
        <v>30</v>
      </c>
      <c r="O1092" s="1">
        <v>420540</v>
      </c>
      <c r="P1092" s="1">
        <v>2691841</v>
      </c>
      <c r="Q1092" s="1" t="s">
        <v>143</v>
      </c>
      <c r="R1092" s="1" t="s">
        <v>32</v>
      </c>
      <c r="S1092" s="1" t="s">
        <v>334</v>
      </c>
      <c r="T1092" s="1" t="s">
        <v>98</v>
      </c>
      <c r="U1092" s="1" t="s">
        <v>3601</v>
      </c>
      <c r="V1092" s="1" t="s">
        <v>3487</v>
      </c>
      <c r="W1092" cm="1">
        <f t="array" ref="W1092">_xlfn._xlws.FILTER([1]Rejeitadas!$H:$H,([1]Rejeitadas!$F:$F=B1092)*([1]Rejeitadas!$G:$G=P1092))</f>
        <v>1774.17</v>
      </c>
    </row>
    <row r="1093" spans="1:23" ht="15.75" customHeight="1">
      <c r="A1093" s="2">
        <v>1091</v>
      </c>
      <c r="B1093" s="1">
        <v>4223100843412</v>
      </c>
      <c r="C1093" s="1" t="s">
        <v>3768</v>
      </c>
      <c r="D1093" s="1">
        <v>61</v>
      </c>
      <c r="E1093" s="1" t="s">
        <v>3769</v>
      </c>
      <c r="F1093" s="1" t="s">
        <v>3770</v>
      </c>
      <c r="G1093" s="1">
        <v>374838</v>
      </c>
      <c r="H1093" s="1" t="s">
        <v>862</v>
      </c>
      <c r="I1093" s="1" t="s">
        <v>156</v>
      </c>
      <c r="J1093" s="1">
        <v>403070163</v>
      </c>
      <c r="K1093" s="1" t="s">
        <v>2380</v>
      </c>
      <c r="L1093" s="4">
        <v>44960</v>
      </c>
      <c r="M1093" s="4">
        <v>44960</v>
      </c>
      <c r="N1093" s="1" t="s">
        <v>409</v>
      </c>
      <c r="O1093" s="1">
        <v>420540</v>
      </c>
      <c r="P1093" s="1">
        <v>2691841</v>
      </c>
      <c r="Q1093" s="1" t="s">
        <v>55</v>
      </c>
      <c r="R1093" s="1" t="s">
        <v>32</v>
      </c>
      <c r="S1093" s="1" t="s">
        <v>334</v>
      </c>
      <c r="T1093" s="1" t="s">
        <v>56</v>
      </c>
      <c r="U1093" s="1" t="s">
        <v>3771</v>
      </c>
      <c r="V1093" s="1" t="s">
        <v>3772</v>
      </c>
      <c r="W1093" t="e" cm="1" vm="1">
        <f t="array" ref="W1093">_xlfn._xlws.FILTER([1]Rejeitadas!$H:$H,([1]Rejeitadas!$F:$F=B1093)*([1]Rejeitadas!$G:$G=P1093))</f>
        <v>#VALUE!</v>
      </c>
    </row>
    <row r="1094" spans="1:23" ht="15.75" customHeight="1">
      <c r="A1094" s="2">
        <v>1092</v>
      </c>
      <c r="B1094" s="1">
        <v>4223101109568</v>
      </c>
      <c r="C1094" s="1" t="s">
        <v>3773</v>
      </c>
      <c r="D1094" s="1">
        <v>12</v>
      </c>
      <c r="E1094" s="1" t="s">
        <v>3774</v>
      </c>
      <c r="F1094" s="1" t="s">
        <v>3775</v>
      </c>
      <c r="G1094" s="1">
        <v>645283</v>
      </c>
      <c r="H1094" s="1">
        <v>702501280993940</v>
      </c>
      <c r="I1094" s="1" t="s">
        <v>3776</v>
      </c>
      <c r="J1094" s="1">
        <v>303170140</v>
      </c>
      <c r="K1094" s="1" t="s">
        <v>3777</v>
      </c>
      <c r="L1094" s="1" t="s">
        <v>351</v>
      </c>
      <c r="M1094" s="1" t="s">
        <v>380</v>
      </c>
      <c r="N1094" s="1" t="s">
        <v>30</v>
      </c>
      <c r="O1094" s="1">
        <v>420540</v>
      </c>
      <c r="P1094" s="1">
        <v>2691868</v>
      </c>
      <c r="Q1094" s="1" t="s">
        <v>230</v>
      </c>
      <c r="R1094" s="1" t="s">
        <v>66</v>
      </c>
      <c r="S1094" s="1" t="s">
        <v>334</v>
      </c>
      <c r="T1094" s="1" t="s">
        <v>34</v>
      </c>
      <c r="W1094" t="e" cm="1" vm="1">
        <f t="array" ref="W1094">_xlfn._xlws.FILTER([1]Rejeitadas!$H:$H,([1]Rejeitadas!$F:$F=B1094)*([1]Rejeitadas!$G:$G=P1094))</f>
        <v>#VALUE!</v>
      </c>
    </row>
    <row r="1095" spans="1:23" ht="15.75" customHeight="1">
      <c r="A1095" s="2">
        <v>1093</v>
      </c>
      <c r="B1095" s="1">
        <v>4223101101000</v>
      </c>
      <c r="C1095" s="1" t="s">
        <v>3773</v>
      </c>
      <c r="D1095" s="1">
        <v>12</v>
      </c>
      <c r="E1095" s="1" t="s">
        <v>3774</v>
      </c>
      <c r="F1095" s="1" t="s">
        <v>3775</v>
      </c>
      <c r="G1095" s="1">
        <v>6734024</v>
      </c>
      <c r="H1095" s="1">
        <v>702501280993940</v>
      </c>
      <c r="I1095" s="1" t="s">
        <v>3778</v>
      </c>
      <c r="J1095" s="1">
        <v>301060010</v>
      </c>
      <c r="K1095" s="1" t="s">
        <v>658</v>
      </c>
      <c r="L1095" s="1" t="s">
        <v>96</v>
      </c>
      <c r="M1095" s="1" t="s">
        <v>97</v>
      </c>
      <c r="N1095" s="1" t="s">
        <v>30</v>
      </c>
      <c r="O1095" s="1">
        <v>420540</v>
      </c>
      <c r="P1095" s="1">
        <v>3157245</v>
      </c>
      <c r="Q1095" s="1" t="s">
        <v>31</v>
      </c>
      <c r="R1095" s="1" t="s">
        <v>66</v>
      </c>
      <c r="S1095" s="1" t="s">
        <v>334</v>
      </c>
      <c r="T1095" s="1" t="s">
        <v>34</v>
      </c>
      <c r="W1095" t="e" cm="1" vm="1">
        <f t="array" ref="W1095">_xlfn._xlws.FILTER([1]Rejeitadas!$H:$H,([1]Rejeitadas!$F:$F=B1095)*([1]Rejeitadas!$G:$G=P1095))</f>
        <v>#VALUE!</v>
      </c>
    </row>
    <row r="1096" spans="1:23" ht="15.75" customHeight="1">
      <c r="A1096" s="2">
        <v>1094</v>
      </c>
      <c r="B1096" s="1">
        <v>4223100998831</v>
      </c>
      <c r="C1096" s="1" t="s">
        <v>3779</v>
      </c>
      <c r="D1096" s="1">
        <v>80</v>
      </c>
      <c r="E1096" s="1" t="s">
        <v>3780</v>
      </c>
      <c r="F1096" s="1" t="s">
        <v>3781</v>
      </c>
      <c r="G1096" s="1">
        <v>374971</v>
      </c>
      <c r="H1096" s="1" t="s">
        <v>49</v>
      </c>
      <c r="I1096" s="1" t="s">
        <v>3782</v>
      </c>
      <c r="J1096" s="1">
        <v>406040095</v>
      </c>
      <c r="K1096" s="1" t="s">
        <v>51</v>
      </c>
      <c r="L1096" s="1" t="s">
        <v>1594</v>
      </c>
      <c r="M1096" s="1" t="s">
        <v>287</v>
      </c>
      <c r="N1096" s="1" t="s">
        <v>54</v>
      </c>
      <c r="O1096" s="1">
        <v>420540</v>
      </c>
      <c r="P1096" s="1">
        <v>2691841</v>
      </c>
      <c r="Q1096" s="1" t="s">
        <v>55</v>
      </c>
      <c r="R1096" s="1" t="s">
        <v>32</v>
      </c>
      <c r="S1096" s="1" t="s">
        <v>334</v>
      </c>
      <c r="T1096" s="1" t="s">
        <v>56</v>
      </c>
      <c r="U1096" s="1" t="s">
        <v>3783</v>
      </c>
      <c r="V1096" s="1" t="s">
        <v>3784</v>
      </c>
      <c r="W1096" t="e" cm="1" vm="1">
        <f t="array" ref="W1096">_xlfn._xlws.FILTER([1]Rejeitadas!$H:$H,([1]Rejeitadas!$F:$F=B1096)*([1]Rejeitadas!$G:$G=P1096))</f>
        <v>#VALUE!</v>
      </c>
    </row>
    <row r="1097" spans="1:23" ht="15.75" customHeight="1">
      <c r="A1097" s="2">
        <v>1095</v>
      </c>
      <c r="B1097" s="1">
        <v>4223100933040</v>
      </c>
      <c r="C1097" s="1" t="s">
        <v>3785</v>
      </c>
      <c r="D1097" s="1">
        <v>71</v>
      </c>
      <c r="E1097" s="1" t="s">
        <v>3786</v>
      </c>
      <c r="F1097" s="1" t="s">
        <v>3787</v>
      </c>
      <c r="G1097" s="1">
        <v>900375</v>
      </c>
      <c r="H1097" s="1" t="s">
        <v>49</v>
      </c>
      <c r="I1097" s="1" t="s">
        <v>3788</v>
      </c>
      <c r="J1097" s="1">
        <v>408040050</v>
      </c>
      <c r="K1097" s="1" t="s">
        <v>3789</v>
      </c>
      <c r="L1097" s="4">
        <v>44994</v>
      </c>
      <c r="M1097" s="4">
        <v>45016</v>
      </c>
      <c r="N1097" s="1" t="s">
        <v>117</v>
      </c>
      <c r="O1097" s="1">
        <v>420540</v>
      </c>
      <c r="P1097" s="1">
        <v>2691841</v>
      </c>
      <c r="Q1097" s="1" t="s">
        <v>55</v>
      </c>
      <c r="R1097" s="1" t="s">
        <v>32</v>
      </c>
      <c r="S1097" s="1" t="s">
        <v>33</v>
      </c>
      <c r="T1097" s="1" t="s">
        <v>56</v>
      </c>
      <c r="U1097" s="1" t="s">
        <v>44</v>
      </c>
      <c r="V1097" s="1" t="s">
        <v>3790</v>
      </c>
      <c r="W1097" t="e" cm="1" vm="1">
        <f t="array" ref="W1097">_xlfn._xlws.FILTER([1]Rejeitadas!$H:$H,([1]Rejeitadas!$F:$F=B1097)*([1]Rejeitadas!$G:$G=P1097))</f>
        <v>#VALUE!</v>
      </c>
    </row>
    <row r="1098" spans="1:23" ht="15.75" customHeight="1">
      <c r="A1098" s="2">
        <v>1096</v>
      </c>
      <c r="B1098" s="1">
        <v>4223101135209</v>
      </c>
      <c r="C1098" s="1" t="s">
        <v>3791</v>
      </c>
      <c r="D1098" s="1">
        <v>1</v>
      </c>
      <c r="E1098" s="1" t="s">
        <v>3792</v>
      </c>
      <c r="F1098" s="1" t="s">
        <v>3793</v>
      </c>
      <c r="G1098" s="1">
        <v>721023</v>
      </c>
      <c r="H1098" s="1">
        <v>898006265108354</v>
      </c>
      <c r="I1098" s="1" t="s">
        <v>2349</v>
      </c>
      <c r="J1098" s="1">
        <v>413010082</v>
      </c>
      <c r="K1098" s="1" t="s">
        <v>243</v>
      </c>
      <c r="L1098" s="1" t="s">
        <v>226</v>
      </c>
      <c r="M1098" s="1" t="s">
        <v>106</v>
      </c>
      <c r="N1098" s="1" t="s">
        <v>30</v>
      </c>
      <c r="O1098" s="1">
        <v>420540</v>
      </c>
      <c r="P1098" s="1">
        <v>2691868</v>
      </c>
      <c r="Q1098" s="1" t="s">
        <v>230</v>
      </c>
      <c r="R1098" s="1" t="s">
        <v>66</v>
      </c>
      <c r="S1098" s="1" t="s">
        <v>334</v>
      </c>
      <c r="T1098" s="1" t="s">
        <v>34</v>
      </c>
      <c r="W1098" t="e" cm="1" vm="1">
        <f t="array" ref="W1098">_xlfn._xlws.FILTER([1]Rejeitadas!$H:$H,([1]Rejeitadas!$F:$F=B1098)*([1]Rejeitadas!$G:$G=P1098))</f>
        <v>#VALUE!</v>
      </c>
    </row>
    <row r="1099" spans="1:23" ht="15.75" customHeight="1">
      <c r="A1099" s="2">
        <v>1097</v>
      </c>
      <c r="B1099" s="1">
        <v>4223101132008</v>
      </c>
      <c r="C1099" s="1" t="s">
        <v>3791</v>
      </c>
      <c r="D1099" s="1">
        <v>1</v>
      </c>
      <c r="E1099" s="1" t="s">
        <v>3792</v>
      </c>
      <c r="F1099" s="1" t="s">
        <v>3793</v>
      </c>
      <c r="G1099" s="1">
        <v>721023</v>
      </c>
      <c r="H1099" s="1">
        <v>898006265108354</v>
      </c>
      <c r="I1099" s="1" t="s">
        <v>2349</v>
      </c>
      <c r="J1099" s="1">
        <v>413010015</v>
      </c>
      <c r="K1099" s="1" t="s">
        <v>241</v>
      </c>
      <c r="L1099" s="1" t="s">
        <v>226</v>
      </c>
      <c r="M1099" s="1" t="s">
        <v>226</v>
      </c>
      <c r="N1099" s="1" t="s">
        <v>30</v>
      </c>
      <c r="O1099" s="1">
        <v>420540</v>
      </c>
      <c r="P1099" s="1">
        <v>2691868</v>
      </c>
      <c r="Q1099" s="1" t="s">
        <v>230</v>
      </c>
      <c r="R1099" s="1" t="s">
        <v>66</v>
      </c>
      <c r="S1099" s="1" t="s">
        <v>334</v>
      </c>
      <c r="T1099" s="1" t="s">
        <v>34</v>
      </c>
      <c r="W1099" t="e" cm="1" vm="1">
        <f t="array" ref="W1099">_xlfn._xlws.FILTER([1]Rejeitadas!$H:$H,([1]Rejeitadas!$F:$F=B1099)*([1]Rejeitadas!$G:$G=P1099))</f>
        <v>#VALUE!</v>
      </c>
    </row>
    <row r="1100" spans="1:23" ht="15.75" customHeight="1">
      <c r="A1100" s="2">
        <v>1098</v>
      </c>
      <c r="B1100" s="1">
        <v>4223101217258</v>
      </c>
      <c r="C1100" s="1" t="s">
        <v>3794</v>
      </c>
      <c r="D1100" s="1">
        <v>24</v>
      </c>
      <c r="E1100" s="1" t="s">
        <v>3795</v>
      </c>
      <c r="F1100" s="1" t="s">
        <v>3796</v>
      </c>
      <c r="G1100" s="1">
        <v>435668</v>
      </c>
      <c r="H1100" s="1" t="s">
        <v>38</v>
      </c>
      <c r="I1100" s="1" t="s">
        <v>3296</v>
      </c>
      <c r="J1100" s="1">
        <v>408050039</v>
      </c>
      <c r="K1100" s="1" t="s">
        <v>3797</v>
      </c>
      <c r="L1100" s="1" t="s">
        <v>1497</v>
      </c>
      <c r="M1100" s="1" t="s">
        <v>1497</v>
      </c>
      <c r="N1100" s="1" t="s">
        <v>30</v>
      </c>
      <c r="O1100" s="1">
        <v>420540</v>
      </c>
      <c r="P1100" s="1">
        <v>19305</v>
      </c>
      <c r="Q1100" s="1" t="s">
        <v>80</v>
      </c>
      <c r="R1100" s="1" t="s">
        <v>32</v>
      </c>
      <c r="S1100" s="1" t="s">
        <v>334</v>
      </c>
      <c r="T1100" s="1" t="s">
        <v>34</v>
      </c>
      <c r="W1100" t="e" cm="1" vm="1">
        <f t="array" ref="W1100">_xlfn._xlws.FILTER([1]Rejeitadas!$H:$H,([1]Rejeitadas!$F:$F=B1100)*([1]Rejeitadas!$G:$G=P1100))</f>
        <v>#VALUE!</v>
      </c>
    </row>
    <row r="1101" spans="1:23" ht="15.75" customHeight="1">
      <c r="A1101" s="2">
        <v>1099</v>
      </c>
      <c r="B1101" s="1">
        <v>4223101040213</v>
      </c>
      <c r="C1101" s="1" t="s">
        <v>3798</v>
      </c>
      <c r="D1101" s="1">
        <v>45</v>
      </c>
      <c r="E1101" s="1" t="s">
        <v>3799</v>
      </c>
      <c r="F1101" s="1" t="s">
        <v>3800</v>
      </c>
      <c r="G1101" s="1">
        <v>1109206</v>
      </c>
      <c r="H1101" s="1" t="s">
        <v>25</v>
      </c>
      <c r="I1101" s="1" t="s">
        <v>2012</v>
      </c>
      <c r="J1101" s="1">
        <v>408050012</v>
      </c>
      <c r="K1101" s="1" t="s">
        <v>1128</v>
      </c>
      <c r="L1101" s="1" t="s">
        <v>1923</v>
      </c>
      <c r="M1101" s="1" t="s">
        <v>192</v>
      </c>
      <c r="N1101" s="1" t="s">
        <v>30</v>
      </c>
      <c r="O1101" s="1">
        <v>421660</v>
      </c>
      <c r="P1101" s="1">
        <v>2302969</v>
      </c>
      <c r="Q1101" s="1" t="s">
        <v>539</v>
      </c>
      <c r="R1101" s="1" t="s">
        <v>32</v>
      </c>
      <c r="S1101" s="1" t="s">
        <v>334</v>
      </c>
      <c r="T1101" s="1" t="s">
        <v>34</v>
      </c>
      <c r="W1101" t="e" cm="1" vm="1">
        <f t="array" ref="W1101">_xlfn._xlws.FILTER([1]Rejeitadas!$H:$H,([1]Rejeitadas!$F:$F=B1101)*([1]Rejeitadas!$G:$G=P1101))</f>
        <v>#VALUE!</v>
      </c>
    </row>
    <row r="1102" spans="1:23" ht="15.75" customHeight="1">
      <c r="A1102" s="2">
        <v>1100</v>
      </c>
      <c r="B1102" s="1">
        <v>4223101147100</v>
      </c>
      <c r="C1102" s="1" t="s">
        <v>3801</v>
      </c>
      <c r="D1102" s="1">
        <v>66</v>
      </c>
      <c r="E1102" s="1" t="s">
        <v>3802</v>
      </c>
      <c r="F1102" s="1" t="s">
        <v>3803</v>
      </c>
      <c r="G1102" s="1">
        <v>907908</v>
      </c>
      <c r="H1102" s="1" t="s">
        <v>25</v>
      </c>
      <c r="I1102" s="1" t="s">
        <v>3804</v>
      </c>
      <c r="J1102" s="1">
        <v>303050136</v>
      </c>
      <c r="K1102" s="1" t="s">
        <v>2063</v>
      </c>
      <c r="L1102" s="1" t="s">
        <v>300</v>
      </c>
      <c r="M1102" s="1" t="s">
        <v>242</v>
      </c>
      <c r="N1102" s="1" t="s">
        <v>30</v>
      </c>
      <c r="O1102" s="1">
        <v>420540</v>
      </c>
      <c r="P1102" s="1">
        <v>2691841</v>
      </c>
      <c r="Q1102" s="1" t="s">
        <v>143</v>
      </c>
      <c r="R1102" s="1" t="s">
        <v>32</v>
      </c>
      <c r="S1102" s="1" t="s">
        <v>334</v>
      </c>
      <c r="T1102" s="1" t="s">
        <v>34</v>
      </c>
      <c r="W1102" t="e" cm="1" vm="1">
        <f t="array" ref="W1102">_xlfn._xlws.FILTER([1]Rejeitadas!$H:$H,([1]Rejeitadas!$F:$F=B1102)*([1]Rejeitadas!$G:$G=P1102))</f>
        <v>#VALUE!</v>
      </c>
    </row>
    <row r="1103" spans="1:23" ht="15.75" customHeight="1">
      <c r="A1103" s="2">
        <v>1101</v>
      </c>
      <c r="B1103" s="1">
        <v>4223101054326</v>
      </c>
      <c r="C1103" s="1" t="s">
        <v>3805</v>
      </c>
      <c r="D1103" s="1">
        <v>62</v>
      </c>
      <c r="E1103" s="1" t="s">
        <v>3806</v>
      </c>
      <c r="F1103" s="1" t="s">
        <v>3807</v>
      </c>
      <c r="G1103" s="1">
        <v>904590</v>
      </c>
      <c r="H1103" s="1">
        <v>709205225791936</v>
      </c>
      <c r="I1103" s="1" t="s">
        <v>139</v>
      </c>
      <c r="J1103" s="1">
        <v>303040149</v>
      </c>
      <c r="K1103" s="1" t="s">
        <v>140</v>
      </c>
      <c r="L1103" s="1" t="s">
        <v>317</v>
      </c>
      <c r="M1103" s="1" t="s">
        <v>211</v>
      </c>
      <c r="N1103" s="1" t="s">
        <v>30</v>
      </c>
      <c r="O1103" s="1">
        <v>420540</v>
      </c>
      <c r="P1103" s="1">
        <v>2691841</v>
      </c>
      <c r="Q1103" s="1" t="s">
        <v>143</v>
      </c>
      <c r="R1103" s="1" t="s">
        <v>66</v>
      </c>
      <c r="S1103" s="1" t="s">
        <v>334</v>
      </c>
      <c r="T1103" s="1" t="s">
        <v>34</v>
      </c>
      <c r="W1103" t="e" cm="1" vm="1">
        <f t="array" ref="W1103">_xlfn._xlws.FILTER([1]Rejeitadas!$H:$H,([1]Rejeitadas!$F:$F=B1103)*([1]Rejeitadas!$G:$G=P1103))</f>
        <v>#VALUE!</v>
      </c>
    </row>
    <row r="1104" spans="1:23" ht="15.75" customHeight="1">
      <c r="A1104" s="2">
        <v>1102</v>
      </c>
      <c r="B1104" s="1">
        <v>4223101146980</v>
      </c>
      <c r="C1104" s="1" t="s">
        <v>3805</v>
      </c>
      <c r="D1104" s="1">
        <v>62</v>
      </c>
      <c r="E1104" s="1" t="s">
        <v>3806</v>
      </c>
      <c r="F1104" s="1" t="s">
        <v>3807</v>
      </c>
      <c r="G1104" s="1">
        <v>904590</v>
      </c>
      <c r="H1104" s="1">
        <v>709205225791936</v>
      </c>
      <c r="I1104" s="1" t="s">
        <v>348</v>
      </c>
      <c r="J1104" s="1">
        <v>407010211</v>
      </c>
      <c r="K1104" s="1" t="s">
        <v>349</v>
      </c>
      <c r="L1104" s="1" t="s">
        <v>449</v>
      </c>
      <c r="M1104" s="1" t="s">
        <v>225</v>
      </c>
      <c r="N1104" s="1" t="s">
        <v>30</v>
      </c>
      <c r="O1104" s="1">
        <v>420540</v>
      </c>
      <c r="P1104" s="1">
        <v>2691841</v>
      </c>
      <c r="Q1104" s="1" t="s">
        <v>143</v>
      </c>
      <c r="R1104" s="1" t="s">
        <v>66</v>
      </c>
      <c r="S1104" s="1" t="s">
        <v>334</v>
      </c>
      <c r="T1104" s="1" t="s">
        <v>34</v>
      </c>
      <c r="W1104" cm="1">
        <f t="array" ref="W1104">_xlfn._xlws.FILTER([1]Rejeitadas!$H:$H,([1]Rejeitadas!$F:$F=B1104)*([1]Rejeitadas!$G:$G=P1104))</f>
        <v>759.92</v>
      </c>
    </row>
    <row r="1105" spans="1:23" ht="15.75" customHeight="1">
      <c r="A1105" s="2">
        <v>1103</v>
      </c>
      <c r="B1105" s="1">
        <v>4223100949397</v>
      </c>
      <c r="C1105" s="1" t="s">
        <v>3808</v>
      </c>
      <c r="D1105" s="1">
        <v>52</v>
      </c>
      <c r="E1105" s="1" t="s">
        <v>3809</v>
      </c>
      <c r="F1105" s="1" t="s">
        <v>3810</v>
      </c>
      <c r="G1105" s="1">
        <v>1104045</v>
      </c>
      <c r="H1105" s="1">
        <v>700007604472502</v>
      </c>
      <c r="I1105" s="1" t="s">
        <v>397</v>
      </c>
      <c r="J1105" s="1">
        <v>408060042</v>
      </c>
      <c r="K1105" s="1" t="s">
        <v>699</v>
      </c>
      <c r="L1105" s="1" t="s">
        <v>1221</v>
      </c>
      <c r="M1105" s="1" t="s">
        <v>126</v>
      </c>
      <c r="N1105" s="1" t="s">
        <v>30</v>
      </c>
      <c r="O1105" s="1">
        <v>421660</v>
      </c>
      <c r="P1105" s="1">
        <v>2302969</v>
      </c>
      <c r="Q1105" s="1" t="s">
        <v>539</v>
      </c>
      <c r="R1105" s="1" t="s">
        <v>66</v>
      </c>
      <c r="S1105" s="1" t="s">
        <v>334</v>
      </c>
      <c r="T1105" s="1" t="s">
        <v>34</v>
      </c>
      <c r="W1105" cm="1">
        <f t="array" ref="W1105">_xlfn._xlws.FILTER([1]Rejeitadas!$H:$H,([1]Rejeitadas!$F:$F=B1105)*([1]Rejeitadas!$G:$G=P1105))</f>
        <v>743.92</v>
      </c>
    </row>
    <row r="1106" spans="1:23" ht="15.75" customHeight="1">
      <c r="A1106" s="2">
        <v>1104</v>
      </c>
      <c r="B1106" s="1">
        <v>4223100910325</v>
      </c>
      <c r="C1106" s="1" t="s">
        <v>3808</v>
      </c>
      <c r="D1106" s="1">
        <v>52</v>
      </c>
      <c r="E1106" s="1" t="s">
        <v>3809</v>
      </c>
      <c r="F1106" s="1" t="s">
        <v>3810</v>
      </c>
      <c r="G1106" s="1">
        <v>1104045</v>
      </c>
      <c r="H1106" s="1">
        <v>700007604472502</v>
      </c>
      <c r="I1106" s="1" t="s">
        <v>2012</v>
      </c>
      <c r="J1106" s="1">
        <v>406040052</v>
      </c>
      <c r="K1106" s="1" t="s">
        <v>696</v>
      </c>
      <c r="L1106" s="1" t="s">
        <v>1254</v>
      </c>
      <c r="M1106" s="1" t="s">
        <v>1221</v>
      </c>
      <c r="N1106" s="1" t="s">
        <v>30</v>
      </c>
      <c r="O1106" s="1">
        <v>421660</v>
      </c>
      <c r="P1106" s="1">
        <v>2302969</v>
      </c>
      <c r="Q1106" s="1" t="s">
        <v>539</v>
      </c>
      <c r="R1106" s="1" t="s">
        <v>66</v>
      </c>
      <c r="S1106" s="1" t="s">
        <v>334</v>
      </c>
      <c r="T1106" s="1" t="s">
        <v>34</v>
      </c>
      <c r="W1106" cm="1">
        <f t="array" ref="W1106">_xlfn._xlws.FILTER([1]Rejeitadas!$H:$H,([1]Rejeitadas!$F:$F=B1106)*([1]Rejeitadas!$G:$G=P1106))</f>
        <v>3740.1</v>
      </c>
    </row>
    <row r="1107" spans="1:23" ht="15.75" customHeight="1">
      <c r="A1107" s="2">
        <v>1105</v>
      </c>
      <c r="B1107" s="1">
        <v>4223101106884</v>
      </c>
      <c r="C1107" s="1" t="s">
        <v>3811</v>
      </c>
      <c r="D1107" s="1">
        <v>52</v>
      </c>
      <c r="E1107" s="1" t="s">
        <v>3812</v>
      </c>
      <c r="F1107" s="1" t="s">
        <v>3813</v>
      </c>
      <c r="G1107" s="1">
        <v>6706972</v>
      </c>
      <c r="H1107" s="1" t="s">
        <v>1686</v>
      </c>
      <c r="I1107" s="1" t="s">
        <v>1005</v>
      </c>
      <c r="J1107" s="1">
        <v>303180013</v>
      </c>
      <c r="K1107" s="1" t="s">
        <v>1144</v>
      </c>
      <c r="L1107" s="1" t="s">
        <v>1268</v>
      </c>
      <c r="M1107" s="1" t="s">
        <v>125</v>
      </c>
      <c r="N1107" s="1" t="s">
        <v>30</v>
      </c>
      <c r="O1107" s="1">
        <v>420540</v>
      </c>
      <c r="P1107" s="1">
        <v>3157245</v>
      </c>
      <c r="Q1107" s="1" t="s">
        <v>31</v>
      </c>
      <c r="R1107" s="1" t="s">
        <v>32</v>
      </c>
      <c r="S1107" s="1" t="s">
        <v>334</v>
      </c>
      <c r="T1107" s="1" t="s">
        <v>56</v>
      </c>
      <c r="W1107" t="e" cm="1" vm="1">
        <f t="array" ref="W1107">_xlfn._xlws.FILTER([1]Rejeitadas!$H:$H,([1]Rejeitadas!$F:$F=B1107)*([1]Rejeitadas!$G:$G=P1107))</f>
        <v>#VALUE!</v>
      </c>
    </row>
    <row r="1108" spans="1:23" ht="15.75" customHeight="1">
      <c r="A1108" s="2">
        <v>1106</v>
      </c>
      <c r="B1108" s="1">
        <v>4223101045449</v>
      </c>
      <c r="C1108" s="5" t="s">
        <v>3814</v>
      </c>
      <c r="D1108" s="1">
        <v>5</v>
      </c>
      <c r="E1108" s="1" t="s">
        <v>3815</v>
      </c>
      <c r="F1108" s="1" t="s">
        <v>3816</v>
      </c>
      <c r="G1108" s="1">
        <v>642406</v>
      </c>
      <c r="H1108" s="1" t="s">
        <v>1686</v>
      </c>
      <c r="I1108" s="1" t="s">
        <v>432</v>
      </c>
      <c r="J1108" s="1">
        <v>303010010</v>
      </c>
      <c r="K1108" s="1" t="s">
        <v>433</v>
      </c>
      <c r="L1108" s="1" t="s">
        <v>565</v>
      </c>
      <c r="M1108" s="1" t="s">
        <v>893</v>
      </c>
      <c r="N1108" s="1" t="s">
        <v>30</v>
      </c>
      <c r="O1108" s="1">
        <v>420540</v>
      </c>
      <c r="P1108" s="1">
        <v>2691868</v>
      </c>
      <c r="Q1108" s="1" t="s">
        <v>230</v>
      </c>
      <c r="R1108" s="1" t="s">
        <v>32</v>
      </c>
      <c r="S1108" s="5" t="s">
        <v>276</v>
      </c>
      <c r="T1108" s="1" t="s">
        <v>34</v>
      </c>
      <c r="W1108" t="e" cm="1" vm="1">
        <f t="array" ref="W1108">_xlfn._xlws.FILTER([1]Rejeitadas!$H:$H,([1]Rejeitadas!$F:$F=B1108)*([1]Rejeitadas!$G:$G=P1108))</f>
        <v>#VALUE!</v>
      </c>
    </row>
    <row r="1109" spans="1:23" ht="15.75" customHeight="1">
      <c r="A1109" s="2">
        <v>1107</v>
      </c>
      <c r="B1109" s="1">
        <v>4223101161642</v>
      </c>
      <c r="C1109" s="1" t="s">
        <v>3817</v>
      </c>
      <c r="D1109" s="1">
        <v>55</v>
      </c>
      <c r="E1109" s="1" t="s">
        <v>3818</v>
      </c>
      <c r="F1109" s="1" t="s">
        <v>3819</v>
      </c>
      <c r="G1109" s="1">
        <v>69318</v>
      </c>
      <c r="H1109" s="1">
        <v>706209007220367</v>
      </c>
      <c r="I1109" s="1" t="s">
        <v>1638</v>
      </c>
      <c r="J1109" s="1">
        <v>303130067</v>
      </c>
      <c r="K1109" s="1" t="s">
        <v>104</v>
      </c>
      <c r="L1109" s="1" t="s">
        <v>226</v>
      </c>
      <c r="M1109" s="1" t="s">
        <v>64</v>
      </c>
      <c r="N1109" s="1" t="s">
        <v>30</v>
      </c>
      <c r="O1109" s="1">
        <v>420540</v>
      </c>
      <c r="P1109" s="1">
        <v>19445</v>
      </c>
      <c r="Q1109" s="1" t="s">
        <v>107</v>
      </c>
      <c r="R1109" s="1" t="s">
        <v>66</v>
      </c>
      <c r="S1109" s="1" t="s">
        <v>334</v>
      </c>
      <c r="T1109" s="1" t="s">
        <v>34</v>
      </c>
      <c r="W1109" t="e" cm="1" vm="1">
        <f t="array" ref="W1109">_xlfn._xlws.FILTER([1]Rejeitadas!$H:$H,([1]Rejeitadas!$F:$F=B1109)*([1]Rejeitadas!$G:$G=P1109))</f>
        <v>#VALUE!</v>
      </c>
    </row>
    <row r="1110" spans="1:23" ht="15.75" customHeight="1">
      <c r="A1110" s="2">
        <v>1108</v>
      </c>
      <c r="B1110" s="1">
        <v>4223101154240</v>
      </c>
      <c r="C1110" s="1" t="s">
        <v>3817</v>
      </c>
      <c r="D1110" s="1">
        <v>55</v>
      </c>
      <c r="E1110" s="1" t="s">
        <v>3818</v>
      </c>
      <c r="F1110" s="1" t="s">
        <v>3819</v>
      </c>
      <c r="G1110" s="1">
        <v>69318</v>
      </c>
      <c r="H1110" s="1">
        <v>706209007220367</v>
      </c>
      <c r="I1110" s="1" t="s">
        <v>447</v>
      </c>
      <c r="J1110" s="1">
        <v>403050030</v>
      </c>
      <c r="K1110" s="1" t="s">
        <v>448</v>
      </c>
      <c r="L1110" s="1" t="s">
        <v>300</v>
      </c>
      <c r="M1110" s="1" t="s">
        <v>220</v>
      </c>
      <c r="N1110" s="1" t="s">
        <v>30</v>
      </c>
      <c r="O1110" s="1">
        <v>420540</v>
      </c>
      <c r="P1110" s="1">
        <v>19445</v>
      </c>
      <c r="Q1110" s="1" t="s">
        <v>107</v>
      </c>
      <c r="R1110" s="1" t="s">
        <v>66</v>
      </c>
      <c r="S1110" s="1" t="s">
        <v>334</v>
      </c>
      <c r="T1110" s="1" t="s">
        <v>34</v>
      </c>
      <c r="W1110" cm="1">
        <f t="array" ref="W1110">_xlfn._xlws.FILTER([1]Rejeitadas!$H:$H,([1]Rejeitadas!$F:$F=B1110)*([1]Rejeitadas!$G:$G=P1110))</f>
        <v>583.34</v>
      </c>
    </row>
    <row r="1111" spans="1:23" ht="15.75" customHeight="1">
      <c r="A1111" s="2">
        <v>1109</v>
      </c>
      <c r="B1111" s="1">
        <v>4223101070287</v>
      </c>
      <c r="C1111" s="1" t="s">
        <v>3820</v>
      </c>
      <c r="D1111" s="1">
        <v>47</v>
      </c>
      <c r="E1111" s="1" t="s">
        <v>3821</v>
      </c>
      <c r="F1111" s="1" t="s">
        <v>3822</v>
      </c>
      <c r="G1111" s="1">
        <v>898473</v>
      </c>
      <c r="H1111" s="1" t="s">
        <v>49</v>
      </c>
      <c r="I1111" s="1" t="s">
        <v>1489</v>
      </c>
      <c r="J1111" s="1">
        <v>407010211</v>
      </c>
      <c r="K1111" s="1" t="s">
        <v>1490</v>
      </c>
      <c r="L1111" s="4">
        <v>44973</v>
      </c>
      <c r="M1111" s="4">
        <v>45041</v>
      </c>
      <c r="N1111" s="1" t="s">
        <v>117</v>
      </c>
      <c r="O1111" s="1">
        <v>420540</v>
      </c>
      <c r="P1111" s="1">
        <v>2691841</v>
      </c>
      <c r="Q1111" s="1" t="s">
        <v>55</v>
      </c>
      <c r="R1111" s="1" t="s">
        <v>32</v>
      </c>
      <c r="S1111" s="5" t="s">
        <v>276</v>
      </c>
      <c r="T1111" s="1" t="s">
        <v>56</v>
      </c>
      <c r="U1111" s="1" t="s">
        <v>3823</v>
      </c>
      <c r="V1111" s="1" t="s">
        <v>3824</v>
      </c>
      <c r="W1111" t="e" cm="1" vm="1">
        <f t="array" ref="W1111">_xlfn._xlws.FILTER([1]Rejeitadas!$H:$H,([1]Rejeitadas!$F:$F=B1111)*([1]Rejeitadas!$G:$G=P1111))</f>
        <v>#VALUE!</v>
      </c>
    </row>
    <row r="1112" spans="1:23" ht="15.75" customHeight="1">
      <c r="A1112" s="2">
        <v>1110</v>
      </c>
      <c r="B1112" s="1">
        <v>4223101199427</v>
      </c>
      <c r="C1112" s="1" t="s">
        <v>3825</v>
      </c>
      <c r="D1112" s="1">
        <v>44</v>
      </c>
      <c r="E1112" s="1" t="s">
        <v>3826</v>
      </c>
      <c r="F1112" s="1" t="s">
        <v>3827</v>
      </c>
      <c r="G1112" s="1">
        <v>406398</v>
      </c>
      <c r="H1112" s="1" t="s">
        <v>38</v>
      </c>
      <c r="I1112" s="1" t="s">
        <v>3584</v>
      </c>
      <c r="J1112" s="1">
        <v>305020056</v>
      </c>
      <c r="K1112" s="1" t="s">
        <v>151</v>
      </c>
      <c r="L1112" s="1" t="s">
        <v>321</v>
      </c>
      <c r="M1112" s="1" t="s">
        <v>1923</v>
      </c>
      <c r="N1112" s="1" t="s">
        <v>30</v>
      </c>
      <c r="O1112" s="1">
        <v>420540</v>
      </c>
      <c r="P1112" s="1">
        <v>2691841</v>
      </c>
      <c r="Q1112" s="1" t="s">
        <v>143</v>
      </c>
      <c r="R1112" s="1" t="s">
        <v>32</v>
      </c>
      <c r="S1112" s="1" t="s">
        <v>334</v>
      </c>
      <c r="T1112" s="1" t="s">
        <v>98</v>
      </c>
      <c r="U1112" s="1" t="s">
        <v>442</v>
      </c>
      <c r="V1112" s="1" t="s">
        <v>3119</v>
      </c>
      <c r="W1112" cm="1">
        <f t="array" ref="W1112">_xlfn._xlws.FILTER([1]Rejeitadas!$H:$H,([1]Rejeitadas!$F:$F=B1112)*([1]Rejeitadas!$G:$G=P1112))</f>
        <v>449.65</v>
      </c>
    </row>
    <row r="1113" spans="1:23" ht="15.75" customHeight="1">
      <c r="A1113" s="2">
        <v>1111</v>
      </c>
      <c r="B1113" s="1">
        <v>4223101184060</v>
      </c>
      <c r="C1113" s="1" t="s">
        <v>3828</v>
      </c>
      <c r="D1113" s="1">
        <v>54</v>
      </c>
      <c r="E1113" s="1" t="s">
        <v>3829</v>
      </c>
      <c r="F1113" s="1" t="s">
        <v>3830</v>
      </c>
      <c r="G1113" s="1">
        <v>908909</v>
      </c>
      <c r="H1113" s="1">
        <v>703400528734100</v>
      </c>
      <c r="I1113" s="1" t="s">
        <v>713</v>
      </c>
      <c r="J1113" s="1">
        <v>303150050</v>
      </c>
      <c r="K1113" s="1" t="s">
        <v>714</v>
      </c>
      <c r="L1113" s="1" t="s">
        <v>743</v>
      </c>
      <c r="M1113" s="1" t="s">
        <v>719</v>
      </c>
      <c r="N1113" s="1" t="s">
        <v>30</v>
      </c>
      <c r="O1113" s="1">
        <v>420540</v>
      </c>
      <c r="P1113" s="1">
        <v>2691841</v>
      </c>
      <c r="Q1113" s="1" t="s">
        <v>143</v>
      </c>
      <c r="R1113" s="1" t="s">
        <v>66</v>
      </c>
      <c r="S1113" s="1" t="s">
        <v>334</v>
      </c>
      <c r="T1113" s="1" t="s">
        <v>98</v>
      </c>
      <c r="U1113" s="1" t="s">
        <v>3831</v>
      </c>
      <c r="V1113" s="1" t="s">
        <v>3832</v>
      </c>
      <c r="W1113" cm="1">
        <f t="array" ref="W1113">_xlfn._xlws.FILTER([1]Rejeitadas!$H:$H,([1]Rejeitadas!$F:$F=B1113)*([1]Rejeitadas!$G:$G=P1113))</f>
        <v>580.20000000000005</v>
      </c>
    </row>
    <row r="1114" spans="1:23" ht="15.75" customHeight="1">
      <c r="A1114" s="2">
        <v>1112</v>
      </c>
      <c r="B1114" s="1">
        <v>4223101184060</v>
      </c>
      <c r="C1114" s="1" t="s">
        <v>3828</v>
      </c>
      <c r="D1114" s="1">
        <v>54</v>
      </c>
      <c r="E1114" s="1" t="s">
        <v>3829</v>
      </c>
      <c r="F1114" s="1" t="s">
        <v>3830</v>
      </c>
      <c r="G1114" s="1">
        <v>55092268034</v>
      </c>
      <c r="H1114" s="1">
        <v>703400528734100</v>
      </c>
      <c r="I1114" s="1" t="s">
        <v>713</v>
      </c>
      <c r="J1114" s="1">
        <v>305020013</v>
      </c>
      <c r="K1114" s="1" t="s">
        <v>3833</v>
      </c>
      <c r="L1114" s="1" t="s">
        <v>719</v>
      </c>
      <c r="M1114" s="1" t="s">
        <v>1451</v>
      </c>
      <c r="N1114" s="1" t="s">
        <v>30</v>
      </c>
      <c r="O1114" s="1">
        <v>421800</v>
      </c>
      <c r="P1114" s="1">
        <v>2626659</v>
      </c>
      <c r="Q1114" s="1" t="s">
        <v>1365</v>
      </c>
      <c r="R1114" s="1" t="s">
        <v>66</v>
      </c>
      <c r="S1114" s="1" t="s">
        <v>334</v>
      </c>
      <c r="T1114" s="1" t="s">
        <v>98</v>
      </c>
      <c r="U1114" s="1" t="s">
        <v>3834</v>
      </c>
      <c r="V1114" s="1" t="s">
        <v>3835</v>
      </c>
      <c r="W1114" cm="1">
        <f t="array" ref="W1114">_xlfn._xlws.FILTER([1]Rejeitadas!$H:$H,([1]Rejeitadas!$F:$F=B1114)*([1]Rejeitadas!$G:$G=P1114))</f>
        <v>244.1</v>
      </c>
    </row>
    <row r="1115" spans="1:23" ht="15.75" customHeight="1">
      <c r="A1115" s="15">
        <v>1113</v>
      </c>
      <c r="B1115" s="13">
        <v>4222105487919</v>
      </c>
      <c r="C1115" s="1" t="s">
        <v>3836</v>
      </c>
      <c r="D1115" s="1">
        <v>27</v>
      </c>
      <c r="E1115" s="1" t="s">
        <v>3837</v>
      </c>
      <c r="F1115" s="1" t="s">
        <v>3838</v>
      </c>
      <c r="G1115" s="1">
        <v>1041993</v>
      </c>
      <c r="H1115" s="1">
        <v>700207488078023</v>
      </c>
      <c r="I1115" s="1" t="s">
        <v>3409</v>
      </c>
      <c r="J1115" s="1">
        <v>407040250</v>
      </c>
      <c r="K1115" s="1" t="s">
        <v>3839</v>
      </c>
      <c r="L1115" s="4">
        <v>44882</v>
      </c>
      <c r="M1115" s="4">
        <v>44891</v>
      </c>
      <c r="N1115" s="1" t="s">
        <v>409</v>
      </c>
      <c r="O1115" s="1">
        <v>421660</v>
      </c>
      <c r="P1115" s="1">
        <v>2555646</v>
      </c>
      <c r="Q1115" s="1" t="s">
        <v>257</v>
      </c>
      <c r="R1115" s="1" t="s">
        <v>66</v>
      </c>
      <c r="S1115" s="1" t="s">
        <v>2989</v>
      </c>
      <c r="T1115" s="1" t="s">
        <v>56</v>
      </c>
      <c r="U1115" s="1" t="s">
        <v>3840</v>
      </c>
      <c r="V1115" s="1" t="s">
        <v>3841</v>
      </c>
      <c r="W1115" t="e" cm="1" vm="1">
        <f t="array" ref="W1115">_xlfn._xlws.FILTER([1]Rejeitadas!$H:$H,([1]Rejeitadas!$F:$F=B1115)*([1]Rejeitadas!$G:$G=P1115))</f>
        <v>#VALUE!</v>
      </c>
    </row>
    <row r="1116" spans="1:23" ht="15.75" customHeight="1">
      <c r="A1116" s="2">
        <v>1114</v>
      </c>
      <c r="B1116" s="1">
        <v>4223101094102</v>
      </c>
      <c r="C1116" s="1" t="s">
        <v>3842</v>
      </c>
      <c r="D1116" s="1">
        <v>71</v>
      </c>
      <c r="E1116" s="1" t="s">
        <v>3843</v>
      </c>
      <c r="F1116" s="1" t="s">
        <v>3844</v>
      </c>
      <c r="G1116" s="1">
        <v>657330</v>
      </c>
      <c r="H1116" s="1" t="s">
        <v>25</v>
      </c>
      <c r="I1116" s="1" t="s">
        <v>956</v>
      </c>
      <c r="J1116" s="1">
        <v>303140151</v>
      </c>
      <c r="K1116" s="1" t="s">
        <v>224</v>
      </c>
      <c r="L1116" s="1" t="s">
        <v>285</v>
      </c>
      <c r="M1116" s="1" t="s">
        <v>192</v>
      </c>
      <c r="N1116" s="1" t="s">
        <v>30</v>
      </c>
      <c r="O1116" s="1">
        <v>420540</v>
      </c>
      <c r="P1116" s="1">
        <v>2691841</v>
      </c>
      <c r="Q1116" s="1" t="s">
        <v>143</v>
      </c>
      <c r="R1116" s="1" t="s">
        <v>32</v>
      </c>
      <c r="S1116" s="1" t="s">
        <v>334</v>
      </c>
      <c r="T1116" s="1" t="s">
        <v>34</v>
      </c>
      <c r="U1116" s="16"/>
      <c r="W1116" t="e" cm="1" vm="1">
        <f t="array" ref="W1116">_xlfn._xlws.FILTER([1]Rejeitadas!$H:$H,([1]Rejeitadas!$F:$F=B1116)*([1]Rejeitadas!$G:$G=P1116))</f>
        <v>#VALUE!</v>
      </c>
    </row>
    <row r="1117" spans="1:23" ht="15.75" customHeight="1">
      <c r="A1117" s="2">
        <v>1115</v>
      </c>
      <c r="B1117" s="1">
        <v>4223101191100</v>
      </c>
      <c r="C1117" s="1" t="s">
        <v>3845</v>
      </c>
      <c r="D1117" s="1">
        <v>63</v>
      </c>
      <c r="E1117" s="1" t="s">
        <v>3846</v>
      </c>
      <c r="F1117" s="1" t="s">
        <v>3847</v>
      </c>
      <c r="G1117" s="1">
        <v>240656</v>
      </c>
      <c r="H1117" s="1">
        <v>708003373984521</v>
      </c>
      <c r="I1117" s="1" t="s">
        <v>1246</v>
      </c>
      <c r="J1117" s="1">
        <v>407030255</v>
      </c>
      <c r="K1117" s="1" t="s">
        <v>191</v>
      </c>
      <c r="L1117" s="1" t="s">
        <v>370</v>
      </c>
      <c r="M1117" s="1" t="s">
        <v>226</v>
      </c>
      <c r="N1117" s="1" t="s">
        <v>30</v>
      </c>
      <c r="O1117" s="1">
        <v>420540</v>
      </c>
      <c r="P1117" s="1">
        <v>2691841</v>
      </c>
      <c r="Q1117" s="1" t="s">
        <v>143</v>
      </c>
      <c r="R1117" s="1" t="s">
        <v>66</v>
      </c>
      <c r="S1117" s="1" t="s">
        <v>334</v>
      </c>
      <c r="T1117" s="1" t="s">
        <v>34</v>
      </c>
      <c r="W1117" cm="1">
        <f t="array" ref="W1117">_xlfn._xlws.FILTER([1]Rejeitadas!$H:$H,([1]Rejeitadas!$F:$F=B1117)*([1]Rejeitadas!$G:$G=P1117))</f>
        <v>2547.1</v>
      </c>
    </row>
    <row r="1118" spans="1:23" ht="15.75" customHeight="1">
      <c r="A1118" s="2">
        <v>1116</v>
      </c>
      <c r="B1118" s="1">
        <v>4223101107632</v>
      </c>
      <c r="C1118" s="1" t="s">
        <v>3845</v>
      </c>
      <c r="D1118" s="1">
        <v>63</v>
      </c>
      <c r="E1118" s="1" t="s">
        <v>3846</v>
      </c>
      <c r="F1118" s="1" t="s">
        <v>3847</v>
      </c>
      <c r="G1118" s="1">
        <v>240656</v>
      </c>
      <c r="H1118" s="1">
        <v>708003373984521</v>
      </c>
      <c r="I1118" s="1" t="s">
        <v>186</v>
      </c>
      <c r="J1118" s="1">
        <v>407030034</v>
      </c>
      <c r="K1118" s="1" t="s">
        <v>187</v>
      </c>
      <c r="L1118" s="1" t="s">
        <v>63</v>
      </c>
      <c r="M1118" s="1" t="s">
        <v>106</v>
      </c>
      <c r="N1118" s="1" t="s">
        <v>30</v>
      </c>
      <c r="O1118" s="1">
        <v>420540</v>
      </c>
      <c r="P1118" s="1">
        <v>2691841</v>
      </c>
      <c r="Q1118" s="1" t="s">
        <v>143</v>
      </c>
      <c r="R1118" s="1" t="s">
        <v>66</v>
      </c>
      <c r="S1118" s="1" t="s">
        <v>334</v>
      </c>
      <c r="T1118" s="1" t="s">
        <v>34</v>
      </c>
      <c r="W1118" cm="1">
        <f t="array" ref="W1118">_xlfn._xlws.FILTER([1]Rejeitadas!$H:$H,([1]Rejeitadas!$F:$F=B1118)*([1]Rejeitadas!$G:$G=P1118))</f>
        <v>1000.45</v>
      </c>
    </row>
    <row r="1119" spans="1:23" ht="15.75" customHeight="1">
      <c r="A1119" s="2">
        <v>1117</v>
      </c>
      <c r="B1119" s="1">
        <v>4223101138322</v>
      </c>
      <c r="C1119" s="1" t="s">
        <v>3848</v>
      </c>
      <c r="D1119" s="1">
        <v>63</v>
      </c>
      <c r="E1119" s="1" t="s">
        <v>3849</v>
      </c>
      <c r="F1119" s="1" t="s">
        <v>3850</v>
      </c>
      <c r="G1119" s="1">
        <v>863262</v>
      </c>
      <c r="H1119" s="1">
        <v>708004812920922</v>
      </c>
      <c r="I1119" s="1" t="s">
        <v>764</v>
      </c>
      <c r="J1119" s="1">
        <v>401020037</v>
      </c>
      <c r="K1119" s="1" t="s">
        <v>3851</v>
      </c>
      <c r="L1119" s="1" t="s">
        <v>106</v>
      </c>
      <c r="M1119" s="1" t="s">
        <v>188</v>
      </c>
      <c r="N1119" s="1" t="s">
        <v>30</v>
      </c>
      <c r="O1119" s="1">
        <v>420540</v>
      </c>
      <c r="P1119" s="1">
        <v>2691841</v>
      </c>
      <c r="Q1119" s="1" t="s">
        <v>143</v>
      </c>
      <c r="R1119" s="1" t="s">
        <v>66</v>
      </c>
      <c r="S1119" s="1" t="s">
        <v>334</v>
      </c>
      <c r="T1119" s="1" t="s">
        <v>34</v>
      </c>
      <c r="W1119" t="e" cm="1" vm="1">
        <f t="array" ref="W1119">_xlfn._xlws.FILTER([1]Rejeitadas!$H:$H,([1]Rejeitadas!$F:$F=B1119)*([1]Rejeitadas!$G:$G=P1119))</f>
        <v>#VALUE!</v>
      </c>
    </row>
    <row r="1120" spans="1:23" ht="15.75" customHeight="1">
      <c r="A1120" s="2">
        <v>1118</v>
      </c>
      <c r="B1120" s="1">
        <v>4223101119072</v>
      </c>
      <c r="C1120" s="1" t="s">
        <v>3848</v>
      </c>
      <c r="D1120" s="1">
        <v>63</v>
      </c>
      <c r="E1120" s="1" t="s">
        <v>3849</v>
      </c>
      <c r="F1120" s="1" t="s">
        <v>3850</v>
      </c>
      <c r="G1120" s="1">
        <v>863262</v>
      </c>
      <c r="H1120" s="1">
        <v>708004812920922</v>
      </c>
      <c r="I1120" s="1" t="s">
        <v>3852</v>
      </c>
      <c r="J1120" s="1">
        <v>401020037</v>
      </c>
      <c r="K1120" s="1" t="s">
        <v>3851</v>
      </c>
      <c r="L1120" s="1" t="s">
        <v>211</v>
      </c>
      <c r="M1120" s="1" t="s">
        <v>63</v>
      </c>
      <c r="N1120" s="1" t="s">
        <v>30</v>
      </c>
      <c r="O1120" s="1">
        <v>420540</v>
      </c>
      <c r="P1120" s="1">
        <v>2691841</v>
      </c>
      <c r="Q1120" s="1" t="s">
        <v>143</v>
      </c>
      <c r="R1120" s="1" t="s">
        <v>66</v>
      </c>
      <c r="S1120" s="1" t="s">
        <v>334</v>
      </c>
      <c r="T1120" s="1" t="s">
        <v>34</v>
      </c>
      <c r="W1120" t="e" cm="1" vm="1">
        <f t="array" ref="W1120">_xlfn._xlws.FILTER([1]Rejeitadas!$H:$H,([1]Rejeitadas!$F:$F=B1120)*([1]Rejeitadas!$G:$G=P1120))</f>
        <v>#VALUE!</v>
      </c>
    </row>
    <row r="1121" spans="1:23" ht="15.75" customHeight="1">
      <c r="A1121" s="2">
        <v>1119</v>
      </c>
      <c r="B1121" s="1">
        <v>4223101096940</v>
      </c>
      <c r="C1121" s="1" t="s">
        <v>3848</v>
      </c>
      <c r="D1121" s="1">
        <v>63</v>
      </c>
      <c r="E1121" s="1" t="s">
        <v>3849</v>
      </c>
      <c r="F1121" s="1" t="s">
        <v>3850</v>
      </c>
      <c r="G1121" s="1">
        <v>863262</v>
      </c>
      <c r="H1121" s="1">
        <v>708004812920922</v>
      </c>
      <c r="I1121" s="1" t="s">
        <v>3853</v>
      </c>
      <c r="J1121" s="1">
        <v>415040035</v>
      </c>
      <c r="K1121" s="1" t="s">
        <v>365</v>
      </c>
      <c r="L1121" s="1" t="s">
        <v>318</v>
      </c>
      <c r="M1121" s="1" t="s">
        <v>517</v>
      </c>
      <c r="N1121" s="1" t="s">
        <v>30</v>
      </c>
      <c r="O1121" s="1">
        <v>420540</v>
      </c>
      <c r="P1121" s="1">
        <v>2691841</v>
      </c>
      <c r="Q1121" s="1" t="s">
        <v>143</v>
      </c>
      <c r="R1121" s="1" t="s">
        <v>66</v>
      </c>
      <c r="S1121" s="1" t="s">
        <v>334</v>
      </c>
      <c r="T1121" s="1" t="s">
        <v>34</v>
      </c>
      <c r="W1121" t="e" cm="1" vm="1">
        <f t="array" ref="W1121">_xlfn._xlws.FILTER([1]Rejeitadas!$H:$H,([1]Rejeitadas!$F:$F=B1121)*([1]Rejeitadas!$G:$G=P1121))</f>
        <v>#VALUE!</v>
      </c>
    </row>
    <row r="1122" spans="1:23" ht="15.75" customHeight="1">
      <c r="A1122" s="2">
        <v>1120</v>
      </c>
      <c r="B1122" s="1">
        <v>4223101059199</v>
      </c>
      <c r="C1122" s="1" t="s">
        <v>3848</v>
      </c>
      <c r="D1122" s="1">
        <v>63</v>
      </c>
      <c r="E1122" s="1" t="s">
        <v>3849</v>
      </c>
      <c r="F1122" s="1" t="s">
        <v>3850</v>
      </c>
      <c r="G1122" s="1">
        <v>863262</v>
      </c>
      <c r="H1122" s="1">
        <v>708004812920922</v>
      </c>
      <c r="I1122" s="1" t="s">
        <v>3853</v>
      </c>
      <c r="J1122" s="1">
        <v>415040035</v>
      </c>
      <c r="K1122" s="1" t="s">
        <v>365</v>
      </c>
      <c r="L1122" s="1" t="s">
        <v>275</v>
      </c>
      <c r="M1122" s="1" t="s">
        <v>213</v>
      </c>
      <c r="N1122" s="1" t="s">
        <v>30</v>
      </c>
      <c r="O1122" s="1">
        <v>420540</v>
      </c>
      <c r="P1122" s="1">
        <v>2691841</v>
      </c>
      <c r="Q1122" s="1" t="s">
        <v>143</v>
      </c>
      <c r="R1122" s="1" t="s">
        <v>66</v>
      </c>
      <c r="S1122" s="1" t="s">
        <v>334</v>
      </c>
      <c r="T1122" s="1" t="s">
        <v>34</v>
      </c>
      <c r="W1122" t="e" cm="1" vm="1">
        <f t="array" ref="W1122">_xlfn._xlws.FILTER([1]Rejeitadas!$H:$H,([1]Rejeitadas!$F:$F=B1122)*([1]Rejeitadas!$G:$G=P1122))</f>
        <v>#VALUE!</v>
      </c>
    </row>
    <row r="1123" spans="1:23" ht="15.75" customHeight="1">
      <c r="A1123" s="2">
        <v>1121</v>
      </c>
      <c r="B1123" s="1">
        <v>4223101052786</v>
      </c>
      <c r="C1123" s="1" t="s">
        <v>3854</v>
      </c>
      <c r="D1123" s="1">
        <v>61</v>
      </c>
      <c r="E1123" s="1" t="s">
        <v>3855</v>
      </c>
      <c r="F1123" s="1" t="s">
        <v>3856</v>
      </c>
      <c r="G1123" s="1">
        <v>904512</v>
      </c>
      <c r="H1123" s="1">
        <v>700006456768602</v>
      </c>
      <c r="I1123" s="1" t="s">
        <v>2875</v>
      </c>
      <c r="J1123" s="1">
        <v>303040149</v>
      </c>
      <c r="K1123" s="1" t="s">
        <v>157</v>
      </c>
      <c r="L1123" s="1" t="s">
        <v>486</v>
      </c>
      <c r="M1123" s="1" t="s">
        <v>544</v>
      </c>
      <c r="N1123" s="1" t="s">
        <v>54</v>
      </c>
      <c r="O1123" s="1">
        <v>420540</v>
      </c>
      <c r="P1123" s="1">
        <v>2691841</v>
      </c>
      <c r="Q1123" s="1" t="s">
        <v>55</v>
      </c>
      <c r="R1123" s="1" t="s">
        <v>66</v>
      </c>
      <c r="S1123" s="5" t="s">
        <v>276</v>
      </c>
      <c r="T1123" s="1" t="s">
        <v>56</v>
      </c>
      <c r="U1123" s="1" t="s">
        <v>3857</v>
      </c>
      <c r="V1123" s="1" t="s">
        <v>3858</v>
      </c>
      <c r="W1123" t="e" cm="1" vm="1">
        <f t="array" ref="W1123">_xlfn._xlws.FILTER([1]Rejeitadas!$H:$H,([1]Rejeitadas!$F:$F=B1123)*([1]Rejeitadas!$G:$G=P1123))</f>
        <v>#VALUE!</v>
      </c>
    </row>
    <row r="1124" spans="1:23" ht="15.75" customHeight="1">
      <c r="A1124" s="2">
        <v>1122</v>
      </c>
      <c r="B1124" s="1">
        <v>4222105580418</v>
      </c>
      <c r="C1124" s="1" t="s">
        <v>3859</v>
      </c>
      <c r="D1124" s="1">
        <v>57</v>
      </c>
      <c r="E1124" s="1" t="s">
        <v>3860</v>
      </c>
      <c r="F1124" s="1" t="s">
        <v>3861</v>
      </c>
      <c r="G1124" s="1">
        <v>893374</v>
      </c>
      <c r="H1124" s="1" t="s">
        <v>862</v>
      </c>
      <c r="I1124" s="1" t="s">
        <v>352</v>
      </c>
      <c r="J1124" s="1">
        <v>403010292</v>
      </c>
      <c r="K1124" s="1" t="s">
        <v>3758</v>
      </c>
      <c r="L1124" s="4">
        <v>44923</v>
      </c>
      <c r="M1124" s="4">
        <v>44923</v>
      </c>
      <c r="N1124" s="1" t="s">
        <v>409</v>
      </c>
      <c r="O1124" s="1">
        <v>420540</v>
      </c>
      <c r="P1124" s="1">
        <v>2691841</v>
      </c>
      <c r="Q1124" s="1" t="s">
        <v>55</v>
      </c>
      <c r="R1124" s="1" t="s">
        <v>32</v>
      </c>
      <c r="S1124" s="1" t="s">
        <v>334</v>
      </c>
      <c r="T1124" s="1" t="s">
        <v>56</v>
      </c>
      <c r="U1124" s="1" t="s">
        <v>3862</v>
      </c>
      <c r="V1124" s="1" t="s">
        <v>3863</v>
      </c>
      <c r="W1124" t="e" cm="1" vm="1">
        <f t="array" ref="W1124">_xlfn._xlws.FILTER([1]Rejeitadas!$H:$H,([1]Rejeitadas!$F:$F=B1124)*([1]Rejeitadas!$G:$G=P1124))</f>
        <v>#VALUE!</v>
      </c>
    </row>
    <row r="1125" spans="1:23" ht="15.75" customHeight="1">
      <c r="A1125" s="2">
        <v>1123</v>
      </c>
      <c r="B1125" s="1">
        <v>4223101085830</v>
      </c>
      <c r="C1125" s="1" t="s">
        <v>3864</v>
      </c>
      <c r="D1125" s="1">
        <v>75</v>
      </c>
      <c r="E1125" s="1" t="s">
        <v>3865</v>
      </c>
      <c r="F1125" s="1" t="s">
        <v>3866</v>
      </c>
      <c r="G1125" s="1">
        <v>236144</v>
      </c>
      <c r="H1125" s="1" t="s">
        <v>25</v>
      </c>
      <c r="I1125" s="1" t="s">
        <v>3867</v>
      </c>
      <c r="J1125" s="1">
        <v>415010012</v>
      </c>
      <c r="K1125" s="1" t="s">
        <v>40</v>
      </c>
      <c r="L1125" s="1" t="s">
        <v>350</v>
      </c>
      <c r="M1125" s="1" t="s">
        <v>70</v>
      </c>
      <c r="N1125" s="1" t="s">
        <v>30</v>
      </c>
      <c r="O1125" s="1">
        <v>420540</v>
      </c>
      <c r="P1125" s="1">
        <v>2691841</v>
      </c>
      <c r="Q1125" s="1" t="s">
        <v>143</v>
      </c>
      <c r="R1125" s="1" t="s">
        <v>32</v>
      </c>
      <c r="S1125" s="1" t="s">
        <v>334</v>
      </c>
      <c r="T1125" s="1" t="s">
        <v>98</v>
      </c>
      <c r="U1125" s="1" t="s">
        <v>3167</v>
      </c>
      <c r="V1125" s="1" t="s">
        <v>3868</v>
      </c>
      <c r="W1125" cm="1">
        <f t="array" ref="W1125">_xlfn._xlws.FILTER([1]Rejeitadas!$H:$H,([1]Rejeitadas!$F:$F=B1125)*([1]Rejeitadas!$G:$G=P1125))</f>
        <v>3559.08</v>
      </c>
    </row>
    <row r="1126" spans="1:23" ht="15.75" customHeight="1">
      <c r="A1126" s="2">
        <v>1124</v>
      </c>
      <c r="B1126" s="1">
        <v>4223101073642</v>
      </c>
      <c r="C1126" s="1" t="s">
        <v>3869</v>
      </c>
      <c r="D1126" s="1">
        <v>56</v>
      </c>
      <c r="E1126" s="1" t="s">
        <v>3870</v>
      </c>
      <c r="F1126" s="1" t="s">
        <v>3871</v>
      </c>
      <c r="G1126" s="1">
        <v>877918</v>
      </c>
      <c r="H1126" s="1" t="s">
        <v>49</v>
      </c>
      <c r="I1126" s="1" t="s">
        <v>1489</v>
      </c>
      <c r="J1126" s="1">
        <v>407010211</v>
      </c>
      <c r="K1126" s="1" t="s">
        <v>1490</v>
      </c>
      <c r="L1126" s="1" t="s">
        <v>700</v>
      </c>
      <c r="M1126" s="1" t="s">
        <v>287</v>
      </c>
      <c r="N1126" s="1" t="s">
        <v>54</v>
      </c>
      <c r="O1126" s="1">
        <v>420540</v>
      </c>
      <c r="P1126" s="1">
        <v>2691841</v>
      </c>
      <c r="Q1126" s="1" t="s">
        <v>55</v>
      </c>
      <c r="R1126" s="1" t="s">
        <v>32</v>
      </c>
      <c r="S1126" s="5" t="s">
        <v>276</v>
      </c>
      <c r="T1126" s="1" t="s">
        <v>56</v>
      </c>
      <c r="U1126" s="1" t="s">
        <v>3872</v>
      </c>
      <c r="V1126" s="1" t="s">
        <v>3873</v>
      </c>
      <c r="W1126" t="e" cm="1" vm="1">
        <f t="array" ref="W1126">_xlfn._xlws.FILTER([1]Rejeitadas!$H:$H,([1]Rejeitadas!$F:$F=B1126)*([1]Rejeitadas!$G:$G=P1126))</f>
        <v>#VALUE!</v>
      </c>
    </row>
    <row r="1127" spans="1:23" ht="15.75" customHeight="1">
      <c r="A1127" s="2">
        <v>1125</v>
      </c>
      <c r="B1127" s="1">
        <v>4223101092859</v>
      </c>
      <c r="C1127" s="1" t="s">
        <v>3874</v>
      </c>
      <c r="D1127" s="1">
        <v>48</v>
      </c>
      <c r="E1127" s="1" t="s">
        <v>3875</v>
      </c>
      <c r="F1127" s="1" t="s">
        <v>3876</v>
      </c>
      <c r="G1127" s="1">
        <v>905929</v>
      </c>
      <c r="H1127" s="1" t="s">
        <v>49</v>
      </c>
      <c r="I1127" s="1" t="s">
        <v>156</v>
      </c>
      <c r="J1127" s="1">
        <v>303040149</v>
      </c>
      <c r="K1127" s="1" t="s">
        <v>157</v>
      </c>
      <c r="L1127" s="1" t="s">
        <v>149</v>
      </c>
      <c r="M1127" s="1" t="s">
        <v>106</v>
      </c>
      <c r="N1127" s="1" t="s">
        <v>54</v>
      </c>
      <c r="O1127" s="1">
        <v>420540</v>
      </c>
      <c r="P1127" s="1">
        <v>2691841</v>
      </c>
      <c r="Q1127" s="1" t="s">
        <v>55</v>
      </c>
      <c r="R1127" s="1" t="s">
        <v>32</v>
      </c>
      <c r="S1127" s="5" t="s">
        <v>276</v>
      </c>
      <c r="T1127" s="1" t="s">
        <v>56</v>
      </c>
      <c r="U1127" s="1" t="s">
        <v>3877</v>
      </c>
      <c r="V1127" s="1" t="s">
        <v>3878</v>
      </c>
      <c r="W1127" t="e" cm="1" vm="1">
        <f t="array" ref="W1127">_xlfn._xlws.FILTER([1]Rejeitadas!$H:$H,([1]Rejeitadas!$F:$F=B1127)*([1]Rejeitadas!$G:$G=P1127))</f>
        <v>#VALUE!</v>
      </c>
    </row>
    <row r="1128" spans="1:23" ht="15.75" customHeight="1">
      <c r="A1128" s="2">
        <v>1126</v>
      </c>
      <c r="B1128" s="1">
        <v>4223100998391</v>
      </c>
      <c r="C1128" s="1" t="s">
        <v>3879</v>
      </c>
      <c r="D1128" s="1">
        <v>88</v>
      </c>
      <c r="E1128" s="1" t="s">
        <v>3880</v>
      </c>
      <c r="F1128" s="1" t="s">
        <v>3881</v>
      </c>
      <c r="G1128" s="1">
        <v>178251</v>
      </c>
      <c r="H1128" s="1" t="s">
        <v>38</v>
      </c>
      <c r="I1128" s="1" t="s">
        <v>315</v>
      </c>
      <c r="J1128" s="1">
        <v>415020034</v>
      </c>
      <c r="K1128" s="1" t="s">
        <v>89</v>
      </c>
      <c r="L1128" s="1" t="s">
        <v>1594</v>
      </c>
      <c r="M1128" s="1" t="s">
        <v>41</v>
      </c>
      <c r="N1128" s="1" t="s">
        <v>30</v>
      </c>
      <c r="O1128" s="1">
        <v>421660</v>
      </c>
      <c r="P1128" s="1">
        <v>2555646</v>
      </c>
      <c r="Q1128" s="1" t="s">
        <v>43</v>
      </c>
      <c r="R1128" s="1" t="s">
        <v>32</v>
      </c>
      <c r="S1128" s="17" t="s">
        <v>276</v>
      </c>
      <c r="T1128" s="1" t="s">
        <v>34</v>
      </c>
      <c r="V1128" s="1" t="s">
        <v>3882</v>
      </c>
      <c r="W1128" t="e" cm="1" vm="1">
        <f t="array" ref="W1128">_xlfn._xlws.FILTER([1]Rejeitadas!$H:$H,([1]Rejeitadas!$F:$F=B1128)*([1]Rejeitadas!$G:$G=P1128))</f>
        <v>#VALUE!</v>
      </c>
    </row>
    <row r="1129" spans="1:23" ht="15.75" customHeight="1">
      <c r="A1129" s="2">
        <v>1127</v>
      </c>
      <c r="B1129" s="1">
        <v>4223100979515</v>
      </c>
      <c r="C1129" s="1" t="s">
        <v>3883</v>
      </c>
      <c r="D1129" s="1">
        <v>60</v>
      </c>
      <c r="E1129" s="1" t="s">
        <v>3884</v>
      </c>
      <c r="F1129" s="1" t="s">
        <v>3885</v>
      </c>
      <c r="G1129" s="1">
        <v>901753</v>
      </c>
      <c r="H1129" s="1" t="s">
        <v>49</v>
      </c>
      <c r="I1129" s="1" t="s">
        <v>186</v>
      </c>
      <c r="J1129" s="1">
        <v>407030034</v>
      </c>
      <c r="K1129" s="1" t="s">
        <v>3886</v>
      </c>
      <c r="L1129" s="4">
        <v>45007</v>
      </c>
      <c r="M1129" s="4">
        <v>45017</v>
      </c>
      <c r="N1129" s="1" t="s">
        <v>117</v>
      </c>
      <c r="O1129" s="1">
        <v>420540</v>
      </c>
      <c r="P1129" s="1">
        <v>2691841</v>
      </c>
      <c r="Q1129" s="1" t="s">
        <v>55</v>
      </c>
      <c r="R1129" s="1" t="s">
        <v>32</v>
      </c>
      <c r="S1129" s="5" t="s">
        <v>276</v>
      </c>
      <c r="T1129" s="1" t="s">
        <v>56</v>
      </c>
      <c r="U1129" s="1" t="s">
        <v>3887</v>
      </c>
      <c r="V1129" s="1" t="s">
        <v>3888</v>
      </c>
      <c r="W1129" t="e" cm="1" vm="1">
        <f t="array" ref="W1129">_xlfn._xlws.FILTER([1]Rejeitadas!$H:$H,([1]Rejeitadas!$F:$F=B1129)*([1]Rejeitadas!$G:$G=P1129))</f>
        <v>#VALUE!</v>
      </c>
    </row>
    <row r="1130" spans="1:23" ht="15.75" customHeight="1">
      <c r="A1130" s="2">
        <v>1128</v>
      </c>
      <c r="B1130" s="1">
        <v>4223101034702</v>
      </c>
      <c r="C1130" s="1" t="s">
        <v>3889</v>
      </c>
      <c r="D1130" s="1">
        <v>73</v>
      </c>
      <c r="E1130" s="1" t="s">
        <v>3890</v>
      </c>
      <c r="F1130" s="1" t="s">
        <v>3891</v>
      </c>
      <c r="G1130" s="1">
        <v>903953</v>
      </c>
      <c r="H1130" s="1" t="s">
        <v>49</v>
      </c>
      <c r="I1130" s="1" t="s">
        <v>3892</v>
      </c>
      <c r="J1130" s="1">
        <v>304100021</v>
      </c>
      <c r="K1130" s="1" t="s">
        <v>516</v>
      </c>
      <c r="L1130" s="1" t="s">
        <v>321</v>
      </c>
      <c r="M1130" s="1" t="s">
        <v>318</v>
      </c>
      <c r="N1130" s="1" t="s">
        <v>54</v>
      </c>
      <c r="O1130" s="1">
        <v>420540</v>
      </c>
      <c r="P1130" s="1">
        <v>2691841</v>
      </c>
      <c r="Q1130" s="1" t="s">
        <v>55</v>
      </c>
      <c r="R1130" s="1" t="s">
        <v>32</v>
      </c>
      <c r="S1130" s="5" t="s">
        <v>276</v>
      </c>
      <c r="T1130" s="1" t="s">
        <v>56</v>
      </c>
      <c r="U1130" s="1" t="s">
        <v>3893</v>
      </c>
      <c r="V1130" s="1" t="s">
        <v>3894</v>
      </c>
      <c r="W1130" t="e" cm="1" vm="1">
        <f t="array" ref="W1130">_xlfn._xlws.FILTER([1]Rejeitadas!$H:$H,([1]Rejeitadas!$F:$F=B1130)*([1]Rejeitadas!$G:$G=P1130))</f>
        <v>#VALUE!</v>
      </c>
    </row>
    <row r="1131" spans="1:23" ht="15.75" customHeight="1">
      <c r="A1131" s="2">
        <v>1129</v>
      </c>
      <c r="B1131" s="1">
        <v>4223101012449</v>
      </c>
      <c r="C1131" s="1" t="s">
        <v>3895</v>
      </c>
      <c r="D1131" s="1">
        <v>36</v>
      </c>
      <c r="E1131" s="1" t="s">
        <v>3896</v>
      </c>
      <c r="F1131" s="1" t="s">
        <v>3897</v>
      </c>
      <c r="G1131" s="1">
        <v>902956</v>
      </c>
      <c r="H1131" s="1" t="s">
        <v>114</v>
      </c>
      <c r="I1131" s="1" t="s">
        <v>3628</v>
      </c>
      <c r="J1131" s="1">
        <v>303090197</v>
      </c>
      <c r="K1131" s="1" t="s">
        <v>3898</v>
      </c>
      <c r="L1131" s="4">
        <v>45021</v>
      </c>
      <c r="M1131" s="4">
        <v>45022</v>
      </c>
      <c r="N1131" s="1" t="s">
        <v>117</v>
      </c>
      <c r="O1131" s="1">
        <v>420540</v>
      </c>
      <c r="P1131" s="1">
        <v>2691841</v>
      </c>
      <c r="Q1131" s="1" t="s">
        <v>55</v>
      </c>
      <c r="R1131" s="1" t="s">
        <v>32</v>
      </c>
      <c r="S1131" s="1" t="s">
        <v>33</v>
      </c>
      <c r="T1131" s="1" t="s">
        <v>56</v>
      </c>
      <c r="U1131" s="1" t="s">
        <v>44</v>
      </c>
      <c r="V1131" s="1" t="s">
        <v>3899</v>
      </c>
      <c r="W1131" t="e" cm="1" vm="1">
        <f t="array" ref="W1131">_xlfn._xlws.FILTER([1]Rejeitadas!$H:$H,([1]Rejeitadas!$F:$F=B1131)*([1]Rejeitadas!$G:$G=P1131))</f>
        <v>#VALUE!</v>
      </c>
    </row>
    <row r="1132" spans="1:23" ht="15.75" customHeight="1">
      <c r="A1132" s="2">
        <v>1130</v>
      </c>
      <c r="B1132" s="1">
        <v>4223101150983</v>
      </c>
      <c r="C1132" s="1" t="s">
        <v>3900</v>
      </c>
      <c r="D1132" s="1">
        <v>0</v>
      </c>
      <c r="E1132" s="1" t="s">
        <v>3901</v>
      </c>
      <c r="F1132" s="1" t="s">
        <v>3902</v>
      </c>
      <c r="G1132" s="1">
        <v>756091</v>
      </c>
      <c r="H1132" s="1" t="s">
        <v>25</v>
      </c>
      <c r="I1132" s="1" t="s">
        <v>304</v>
      </c>
      <c r="J1132" s="1">
        <v>303070072</v>
      </c>
      <c r="K1132" s="1" t="s">
        <v>305</v>
      </c>
      <c r="L1132" s="1" t="s">
        <v>106</v>
      </c>
      <c r="M1132" s="1" t="s">
        <v>242</v>
      </c>
      <c r="N1132" s="1" t="s">
        <v>30</v>
      </c>
      <c r="O1132" s="1">
        <v>420540</v>
      </c>
      <c r="P1132" s="1">
        <v>2691868</v>
      </c>
      <c r="Q1132" s="1" t="s">
        <v>230</v>
      </c>
      <c r="R1132" s="1" t="s">
        <v>32</v>
      </c>
      <c r="S1132" s="1" t="s">
        <v>334</v>
      </c>
      <c r="T1132" s="1" t="s">
        <v>34</v>
      </c>
      <c r="W1132" t="e" cm="1" vm="1">
        <f t="array" ref="W1132">_xlfn._xlws.FILTER([1]Rejeitadas!$H:$H,([1]Rejeitadas!$F:$F=B1132)*([1]Rejeitadas!$G:$G=P1132))</f>
        <v>#VALUE!</v>
      </c>
    </row>
    <row r="1133" spans="1:23" ht="15.75" customHeight="1">
      <c r="A1133" s="2">
        <v>1131</v>
      </c>
      <c r="B1133" s="1">
        <v>4223101167593</v>
      </c>
      <c r="C1133" s="1" t="s">
        <v>3903</v>
      </c>
      <c r="D1133" s="1">
        <v>4</v>
      </c>
      <c r="E1133" s="1" t="s">
        <v>3904</v>
      </c>
      <c r="F1133" s="1" t="s">
        <v>3905</v>
      </c>
      <c r="G1133" s="1">
        <v>655526</v>
      </c>
      <c r="H1133" s="1" t="s">
        <v>25</v>
      </c>
      <c r="I1133" s="1" t="s">
        <v>1420</v>
      </c>
      <c r="J1133" s="1">
        <v>303140151</v>
      </c>
      <c r="K1133" s="1" t="s">
        <v>224</v>
      </c>
      <c r="L1133" s="1" t="s">
        <v>189</v>
      </c>
      <c r="M1133" s="1" t="s">
        <v>142</v>
      </c>
      <c r="N1133" s="1" t="s">
        <v>30</v>
      </c>
      <c r="O1133" s="1">
        <v>420540</v>
      </c>
      <c r="P1133" s="1">
        <v>2691868</v>
      </c>
      <c r="Q1133" s="1" t="s">
        <v>230</v>
      </c>
      <c r="R1133" s="1" t="s">
        <v>32</v>
      </c>
      <c r="S1133" s="1" t="s">
        <v>334</v>
      </c>
      <c r="T1133" s="1" t="s">
        <v>34</v>
      </c>
      <c r="W1133" cm="1">
        <f t="array" ref="W1133">_xlfn._xlws.FILTER([1]Rejeitadas!$H:$H,([1]Rejeitadas!$F:$F=B1133)*([1]Rejeitadas!$G:$G=P1133))</f>
        <v>654.80999999999995</v>
      </c>
    </row>
    <row r="1134" spans="1:23" ht="15.75" customHeight="1">
      <c r="A1134" s="2">
        <v>1132</v>
      </c>
      <c r="B1134" s="1">
        <v>4223101108457</v>
      </c>
      <c r="C1134" s="1" t="s">
        <v>3906</v>
      </c>
      <c r="D1134" s="1">
        <v>27</v>
      </c>
      <c r="E1134" s="1" t="s">
        <v>3907</v>
      </c>
      <c r="F1134" s="1" t="s">
        <v>3908</v>
      </c>
      <c r="G1134" s="1">
        <v>1080277</v>
      </c>
      <c r="H1134" s="1" t="s">
        <v>25</v>
      </c>
      <c r="I1134" s="1" t="s">
        <v>3909</v>
      </c>
      <c r="J1134" s="1">
        <v>303020040</v>
      </c>
      <c r="K1134" s="1" t="s">
        <v>3910</v>
      </c>
      <c r="L1134" s="1" t="s">
        <v>370</v>
      </c>
      <c r="M1134" s="1" t="s">
        <v>142</v>
      </c>
      <c r="N1134" s="1" t="s">
        <v>30</v>
      </c>
      <c r="O1134" s="1">
        <v>421660</v>
      </c>
      <c r="P1134" s="1">
        <v>2555646</v>
      </c>
      <c r="Q1134" s="1" t="s">
        <v>43</v>
      </c>
      <c r="R1134" s="1" t="s">
        <v>32</v>
      </c>
      <c r="S1134" s="1" t="s">
        <v>334</v>
      </c>
      <c r="T1134" s="1" t="s">
        <v>34</v>
      </c>
      <c r="W1134" cm="1">
        <f t="array" ref="W1134">_xlfn._xlws.FILTER([1]Rejeitadas!$H:$H,([1]Rejeitadas!$F:$F=B1134)*([1]Rejeitadas!$G:$G=P1134))</f>
        <v>1021.15</v>
      </c>
    </row>
    <row r="1135" spans="1:23" ht="15.75" customHeight="1">
      <c r="A1135" s="2">
        <v>1133</v>
      </c>
      <c r="B1135" s="1">
        <v>4223100919125</v>
      </c>
      <c r="C1135" s="1" t="s">
        <v>3911</v>
      </c>
      <c r="D1135" s="1">
        <v>23</v>
      </c>
      <c r="E1135" s="1" t="s">
        <v>3912</v>
      </c>
      <c r="F1135" s="1" t="s">
        <v>3913</v>
      </c>
      <c r="G1135" s="1">
        <v>491826</v>
      </c>
      <c r="H1135" s="1" t="s">
        <v>38</v>
      </c>
      <c r="I1135" s="1" t="s">
        <v>1138</v>
      </c>
      <c r="J1135" s="1">
        <v>407020047</v>
      </c>
      <c r="K1135" s="1" t="s">
        <v>3914</v>
      </c>
      <c r="L1135" s="1" t="s">
        <v>1074</v>
      </c>
      <c r="M1135" s="1" t="s">
        <v>1075</v>
      </c>
      <c r="N1135" s="1" t="s">
        <v>30</v>
      </c>
      <c r="O1135" s="1">
        <v>421660</v>
      </c>
      <c r="P1135" s="1">
        <v>2555646</v>
      </c>
      <c r="Q1135" s="1" t="s">
        <v>43</v>
      </c>
      <c r="R1135" s="1" t="s">
        <v>32</v>
      </c>
      <c r="S1135" s="17" t="s">
        <v>276</v>
      </c>
      <c r="T1135" s="1" t="s">
        <v>34</v>
      </c>
      <c r="V1135" s="1" t="s">
        <v>3915</v>
      </c>
      <c r="W1135" t="e" cm="1" vm="1">
        <f t="array" ref="W1135">_xlfn._xlws.FILTER([1]Rejeitadas!$H:$H,([1]Rejeitadas!$F:$F=B1135)*([1]Rejeitadas!$G:$G=P1135))</f>
        <v>#VALUE!</v>
      </c>
    </row>
    <row r="1136" spans="1:23" ht="15.75" customHeight="1">
      <c r="A1136" s="2">
        <v>1134</v>
      </c>
      <c r="B1136" s="1">
        <v>4223101108700</v>
      </c>
      <c r="C1136" s="1" t="s">
        <v>3916</v>
      </c>
      <c r="D1136" s="1">
        <v>28</v>
      </c>
      <c r="E1136" s="1" t="s">
        <v>3917</v>
      </c>
      <c r="F1136" s="1" t="s">
        <v>3918</v>
      </c>
      <c r="G1136" s="1">
        <v>791893</v>
      </c>
      <c r="H1136" s="1">
        <v>700005850102501</v>
      </c>
      <c r="I1136" s="1" t="s">
        <v>196</v>
      </c>
      <c r="J1136" s="1">
        <v>408060174</v>
      </c>
      <c r="K1136" s="1" t="s">
        <v>762</v>
      </c>
      <c r="L1136" s="1" t="s">
        <v>28</v>
      </c>
      <c r="M1136" s="1" t="s">
        <v>976</v>
      </c>
      <c r="N1136" s="1" t="s">
        <v>30</v>
      </c>
      <c r="O1136" s="1">
        <v>421660</v>
      </c>
      <c r="P1136" s="1">
        <v>2555646</v>
      </c>
      <c r="Q1136" s="1" t="s">
        <v>43</v>
      </c>
      <c r="R1136" s="1" t="s">
        <v>66</v>
      </c>
      <c r="S1136" s="1" t="s">
        <v>334</v>
      </c>
      <c r="T1136" s="1" t="s">
        <v>98</v>
      </c>
      <c r="U1136" s="1" t="s">
        <v>3919</v>
      </c>
      <c r="V1136" s="1" t="s">
        <v>3920</v>
      </c>
      <c r="W1136" cm="1">
        <f t="array" ref="W1136">_xlfn._xlws.FILTER([1]Rejeitadas!$H:$H,([1]Rejeitadas!$F:$F=B1136)*([1]Rejeitadas!$G:$G=P1136))</f>
        <v>1285.1600000000001</v>
      </c>
    </row>
    <row r="1137" spans="1:23" ht="15.75" customHeight="1">
      <c r="A1137" s="2">
        <v>1135</v>
      </c>
      <c r="B1137" s="1">
        <v>4223100952730</v>
      </c>
      <c r="C1137" s="1" t="s">
        <v>3916</v>
      </c>
      <c r="D1137" s="1">
        <v>28</v>
      </c>
      <c r="E1137" s="1" t="s">
        <v>3917</v>
      </c>
      <c r="F1137" s="1" t="s">
        <v>3918</v>
      </c>
      <c r="G1137" s="1">
        <v>791893</v>
      </c>
      <c r="H1137" s="1">
        <v>700005850102501</v>
      </c>
      <c r="I1137" s="1" t="s">
        <v>196</v>
      </c>
      <c r="J1137" s="1">
        <v>415010012</v>
      </c>
      <c r="K1137" s="1" t="s">
        <v>40</v>
      </c>
      <c r="L1137" s="1" t="s">
        <v>475</v>
      </c>
      <c r="M1137" s="1" t="s">
        <v>28</v>
      </c>
      <c r="N1137" s="1" t="s">
        <v>30</v>
      </c>
      <c r="O1137" s="1">
        <v>421660</v>
      </c>
      <c r="P1137" s="1">
        <v>2555646</v>
      </c>
      <c r="Q1137" s="1" t="s">
        <v>43</v>
      </c>
      <c r="R1137" s="1" t="s">
        <v>66</v>
      </c>
      <c r="S1137" s="1" t="s">
        <v>334</v>
      </c>
      <c r="T1137" s="1" t="s">
        <v>34</v>
      </c>
      <c r="W1137" cm="1">
        <f t="array" ref="W1137">_xlfn._xlws.FILTER([1]Rejeitadas!$H:$H,([1]Rejeitadas!$F:$F=B1137)*([1]Rejeitadas!$G:$G=P1137))</f>
        <v>6269.88</v>
      </c>
    </row>
    <row r="1138" spans="1:23" ht="15.75" customHeight="1">
      <c r="A1138" s="2">
        <v>1136</v>
      </c>
      <c r="B1138" s="1">
        <v>4223101125727</v>
      </c>
      <c r="C1138" s="1" t="s">
        <v>3916</v>
      </c>
      <c r="D1138" s="1">
        <v>28</v>
      </c>
      <c r="E1138" s="1" t="s">
        <v>3917</v>
      </c>
      <c r="F1138" s="1" t="s">
        <v>3918</v>
      </c>
      <c r="G1138" s="1">
        <v>37752</v>
      </c>
      <c r="H1138" s="1">
        <v>700005850102501</v>
      </c>
      <c r="I1138" s="1" t="s">
        <v>2437</v>
      </c>
      <c r="J1138" s="1">
        <v>303010037</v>
      </c>
      <c r="K1138" s="1" t="s">
        <v>131</v>
      </c>
      <c r="L1138" s="1" t="s">
        <v>976</v>
      </c>
      <c r="M1138" s="1" t="s">
        <v>266</v>
      </c>
      <c r="N1138" s="1" t="s">
        <v>30</v>
      </c>
      <c r="O1138" s="1">
        <v>421725</v>
      </c>
      <c r="P1138" s="1">
        <v>2302950</v>
      </c>
      <c r="Q1138" s="1" t="s">
        <v>461</v>
      </c>
      <c r="R1138" s="1" t="s">
        <v>66</v>
      </c>
      <c r="S1138" s="1" t="s">
        <v>334</v>
      </c>
      <c r="T1138" s="1" t="s">
        <v>34</v>
      </c>
      <c r="W1138" t="e" cm="1" vm="1">
        <f t="array" ref="W1138">_xlfn._xlws.FILTER([1]Rejeitadas!$H:$H,([1]Rejeitadas!$F:$F=B1138)*([1]Rejeitadas!$G:$G=P1138))</f>
        <v>#VALUE!</v>
      </c>
    </row>
    <row r="1139" spans="1:23" ht="15.75" customHeight="1">
      <c r="A1139" s="2">
        <v>1137</v>
      </c>
      <c r="B1139" s="1">
        <v>4223101020259</v>
      </c>
      <c r="C1139" s="1" t="s">
        <v>3921</v>
      </c>
      <c r="D1139" s="1">
        <v>14</v>
      </c>
      <c r="E1139" s="1" t="s">
        <v>3922</v>
      </c>
      <c r="F1139" s="1" t="s">
        <v>3923</v>
      </c>
      <c r="G1139" s="1">
        <v>730623</v>
      </c>
      <c r="H1139" s="1" t="s">
        <v>25</v>
      </c>
      <c r="I1139" s="1" t="s">
        <v>3924</v>
      </c>
      <c r="J1139" s="1">
        <v>412040166</v>
      </c>
      <c r="K1139" s="1" t="s">
        <v>498</v>
      </c>
      <c r="L1139" s="1" t="s">
        <v>652</v>
      </c>
      <c r="M1139" s="1" t="s">
        <v>105</v>
      </c>
      <c r="N1139" s="1" t="s">
        <v>30</v>
      </c>
      <c r="O1139" s="1">
        <v>420540</v>
      </c>
      <c r="P1139" s="1">
        <v>2691868</v>
      </c>
      <c r="Q1139" s="1" t="s">
        <v>230</v>
      </c>
      <c r="R1139" s="1" t="s">
        <v>32</v>
      </c>
      <c r="S1139" s="1" t="s">
        <v>334</v>
      </c>
      <c r="T1139" s="1" t="s">
        <v>34</v>
      </c>
      <c r="W1139" t="e" cm="1" vm="1">
        <f t="array" ref="W1139">_xlfn._xlws.FILTER([1]Rejeitadas!$H:$H,([1]Rejeitadas!$F:$F=B1139)*([1]Rejeitadas!$G:$G=P1139))</f>
        <v>#VALUE!</v>
      </c>
    </row>
    <row r="1140" spans="1:23" ht="15.75" customHeight="1">
      <c r="A1140" s="2">
        <v>1138</v>
      </c>
      <c r="B1140" s="1">
        <v>4223101119457</v>
      </c>
      <c r="C1140" s="1" t="s">
        <v>3925</v>
      </c>
      <c r="D1140" s="1">
        <v>1</v>
      </c>
      <c r="E1140" s="1" t="s">
        <v>3926</v>
      </c>
      <c r="F1140" s="1" t="s">
        <v>3927</v>
      </c>
      <c r="G1140" s="1">
        <v>755654</v>
      </c>
      <c r="H1140" s="1">
        <v>702802148772566</v>
      </c>
      <c r="I1140" s="1" t="s">
        <v>497</v>
      </c>
      <c r="J1140" s="1">
        <v>412040166</v>
      </c>
      <c r="K1140" s="1" t="s">
        <v>498</v>
      </c>
      <c r="L1140" s="1" t="s">
        <v>211</v>
      </c>
      <c r="M1140" s="1" t="s">
        <v>212</v>
      </c>
      <c r="N1140" s="1" t="s">
        <v>30</v>
      </c>
      <c r="O1140" s="1">
        <v>420540</v>
      </c>
      <c r="P1140" s="1">
        <v>2691868</v>
      </c>
      <c r="Q1140" s="1" t="s">
        <v>230</v>
      </c>
      <c r="R1140" s="1" t="s">
        <v>66</v>
      </c>
      <c r="S1140" s="1" t="s">
        <v>334</v>
      </c>
      <c r="T1140" s="1" t="s">
        <v>34</v>
      </c>
      <c r="W1140" t="e" cm="1" vm="1">
        <f t="array" ref="W1140">_xlfn._xlws.FILTER([1]Rejeitadas!$H:$H,([1]Rejeitadas!$F:$F=B1140)*([1]Rejeitadas!$G:$G=P1140))</f>
        <v>#VALUE!</v>
      </c>
    </row>
    <row r="1141" spans="1:23" ht="15.75" customHeight="1">
      <c r="A1141" s="2">
        <v>1139</v>
      </c>
      <c r="B1141" s="1">
        <v>4223101163446</v>
      </c>
      <c r="C1141" s="1" t="s">
        <v>3925</v>
      </c>
      <c r="D1141" s="1">
        <v>1</v>
      </c>
      <c r="E1141" s="1" t="s">
        <v>3926</v>
      </c>
      <c r="F1141" s="1" t="s">
        <v>3927</v>
      </c>
      <c r="G1141" s="1">
        <v>755654</v>
      </c>
      <c r="H1141" s="1" t="s">
        <v>38</v>
      </c>
      <c r="I1141" s="1" t="s">
        <v>2422</v>
      </c>
      <c r="J1141" s="1">
        <v>412030012</v>
      </c>
      <c r="K1141" s="1" t="s">
        <v>2780</v>
      </c>
      <c r="L1141" s="1" t="s">
        <v>212</v>
      </c>
      <c r="M1141" s="1" t="s">
        <v>192</v>
      </c>
      <c r="N1141" s="1" t="s">
        <v>30</v>
      </c>
      <c r="O1141" s="1">
        <v>420540</v>
      </c>
      <c r="P1141" s="1">
        <v>2691868</v>
      </c>
      <c r="Q1141" s="1" t="s">
        <v>230</v>
      </c>
      <c r="R1141" s="1" t="s">
        <v>32</v>
      </c>
      <c r="S1141" s="1" t="s">
        <v>334</v>
      </c>
      <c r="T1141" s="1" t="s">
        <v>34</v>
      </c>
      <c r="W1141" t="e" cm="1" vm="1">
        <f t="array" ref="W1141">_xlfn._xlws.FILTER([1]Rejeitadas!$H:$H,([1]Rejeitadas!$F:$F=B1141)*([1]Rejeitadas!$G:$G=P1141))</f>
        <v>#VALUE!</v>
      </c>
    </row>
    <row r="1142" spans="1:23" ht="15.75" customHeight="1">
      <c r="A1142" s="2">
        <v>1140</v>
      </c>
      <c r="B1142" s="1">
        <v>4223101060816</v>
      </c>
      <c r="C1142" s="1" t="s">
        <v>3928</v>
      </c>
      <c r="D1142" s="1">
        <v>7</v>
      </c>
      <c r="E1142" s="1" t="s">
        <v>3929</v>
      </c>
      <c r="F1142" s="1" t="s">
        <v>3930</v>
      </c>
      <c r="G1142" s="1">
        <v>752696</v>
      </c>
      <c r="H1142" s="1">
        <v>898004886339699</v>
      </c>
      <c r="I1142" s="1" t="s">
        <v>515</v>
      </c>
      <c r="J1142" s="1">
        <v>304080039</v>
      </c>
      <c r="K1142" s="1" t="s">
        <v>975</v>
      </c>
      <c r="L1142" s="1" t="s">
        <v>392</v>
      </c>
      <c r="M1142" s="1" t="s">
        <v>392</v>
      </c>
      <c r="N1142" s="1" t="s">
        <v>30</v>
      </c>
      <c r="O1142" s="1">
        <v>420540</v>
      </c>
      <c r="P1142" s="1">
        <v>2691868</v>
      </c>
      <c r="Q1142" s="1" t="s">
        <v>230</v>
      </c>
      <c r="R1142" s="1" t="s">
        <v>66</v>
      </c>
      <c r="S1142" s="1" t="s">
        <v>334</v>
      </c>
      <c r="T1142" s="1" t="s">
        <v>34</v>
      </c>
      <c r="W1142" t="e" cm="1" vm="1">
        <f t="array" ref="W1142">_xlfn._xlws.FILTER([1]Rejeitadas!$H:$H,([1]Rejeitadas!$F:$F=B1142)*([1]Rejeitadas!$G:$G=P1142))</f>
        <v>#VALUE!</v>
      </c>
    </row>
    <row r="1143" spans="1:23" ht="15.75" customHeight="1">
      <c r="A1143" s="2">
        <v>1141</v>
      </c>
      <c r="B1143" s="1">
        <v>4223101196534</v>
      </c>
      <c r="C1143" s="1" t="s">
        <v>3928</v>
      </c>
      <c r="D1143" s="1">
        <v>7</v>
      </c>
      <c r="E1143" s="1" t="s">
        <v>3929</v>
      </c>
      <c r="F1143" s="1" t="s">
        <v>3930</v>
      </c>
      <c r="G1143" s="1">
        <v>752696</v>
      </c>
      <c r="H1143" s="1">
        <v>898004886339699</v>
      </c>
      <c r="I1143" s="1" t="s">
        <v>515</v>
      </c>
      <c r="J1143" s="1">
        <v>304080039</v>
      </c>
      <c r="K1143" s="1" t="s">
        <v>975</v>
      </c>
      <c r="L1143" s="1" t="s">
        <v>544</v>
      </c>
      <c r="M1143" s="1" t="s">
        <v>544</v>
      </c>
      <c r="N1143" s="1" t="s">
        <v>30</v>
      </c>
      <c r="O1143" s="1">
        <v>420540</v>
      </c>
      <c r="P1143" s="1">
        <v>2691868</v>
      </c>
      <c r="Q1143" s="1" t="s">
        <v>230</v>
      </c>
      <c r="R1143" s="1" t="s">
        <v>66</v>
      </c>
      <c r="S1143" s="1" t="s">
        <v>334</v>
      </c>
      <c r="T1143" s="1" t="s">
        <v>34</v>
      </c>
      <c r="W1143" t="e" cm="1" vm="1">
        <f t="array" ref="W1143">_xlfn._xlws.FILTER([1]Rejeitadas!$H:$H,([1]Rejeitadas!$F:$F=B1143)*([1]Rejeitadas!$G:$G=P1143))</f>
        <v>#VALUE!</v>
      </c>
    </row>
    <row r="1144" spans="1:23" ht="15.75" customHeight="1">
      <c r="A1144" s="2">
        <v>1142</v>
      </c>
      <c r="B1144" s="1">
        <v>4223101204971</v>
      </c>
      <c r="C1144" s="1" t="s">
        <v>3931</v>
      </c>
      <c r="D1144" s="1">
        <v>41</v>
      </c>
      <c r="E1144" s="1" t="s">
        <v>3932</v>
      </c>
      <c r="F1144" s="1" t="s">
        <v>3933</v>
      </c>
      <c r="G1144" s="1">
        <v>6715890</v>
      </c>
      <c r="H1144" s="1">
        <v>703009805925578</v>
      </c>
      <c r="I1144" s="1" t="s">
        <v>2660</v>
      </c>
      <c r="J1144" s="1">
        <v>413010066</v>
      </c>
      <c r="K1144" s="1" t="s">
        <v>2179</v>
      </c>
      <c r="L1144" s="1" t="s">
        <v>816</v>
      </c>
      <c r="M1144" s="1" t="s">
        <v>42</v>
      </c>
      <c r="N1144" s="1" t="s">
        <v>30</v>
      </c>
      <c r="O1144" s="1">
        <v>420540</v>
      </c>
      <c r="P1144" s="1">
        <v>3157245</v>
      </c>
      <c r="Q1144" s="1" t="s">
        <v>31</v>
      </c>
      <c r="R1144" s="1" t="s">
        <v>66</v>
      </c>
      <c r="S1144" s="1" t="s">
        <v>334</v>
      </c>
      <c r="T1144" s="1" t="s">
        <v>34</v>
      </c>
      <c r="W1144" cm="1">
        <f t="array" ref="W1144">_xlfn._xlws.FILTER([1]Rejeitadas!$H:$H,([1]Rejeitadas!$F:$F=B1144)*([1]Rejeitadas!$G:$G=P1144))</f>
        <v>2259.92</v>
      </c>
    </row>
    <row r="1145" spans="1:23" ht="15.75" customHeight="1">
      <c r="A1145" s="2">
        <v>1143</v>
      </c>
      <c r="B1145" s="1">
        <v>4223101087634</v>
      </c>
      <c r="C1145" s="1" t="s">
        <v>3931</v>
      </c>
      <c r="D1145" s="1">
        <v>41</v>
      </c>
      <c r="E1145" s="1" t="s">
        <v>3932</v>
      </c>
      <c r="F1145" s="1" t="s">
        <v>3933</v>
      </c>
      <c r="G1145" s="1">
        <v>6715890</v>
      </c>
      <c r="H1145" s="1">
        <v>703009805925578</v>
      </c>
      <c r="I1145" s="1" t="s">
        <v>2660</v>
      </c>
      <c r="J1145" s="1">
        <v>413010066</v>
      </c>
      <c r="K1145" s="1" t="s">
        <v>2179</v>
      </c>
      <c r="L1145" s="1" t="s">
        <v>700</v>
      </c>
      <c r="M1145" s="1" t="s">
        <v>816</v>
      </c>
      <c r="N1145" s="1" t="s">
        <v>30</v>
      </c>
      <c r="O1145" s="1">
        <v>420540</v>
      </c>
      <c r="P1145" s="1">
        <v>3157245</v>
      </c>
      <c r="Q1145" s="1" t="s">
        <v>31</v>
      </c>
      <c r="R1145" s="1" t="s">
        <v>66</v>
      </c>
      <c r="S1145" s="1" t="s">
        <v>334</v>
      </c>
      <c r="T1145" s="1" t="s">
        <v>34</v>
      </c>
      <c r="W1145" t="e" cm="1" vm="1">
        <f t="array" ref="W1145">_xlfn._xlws.FILTER([1]Rejeitadas!$H:$H,([1]Rejeitadas!$F:$F=B1145)*([1]Rejeitadas!$G:$G=P1145))</f>
        <v>#VALUE!</v>
      </c>
    </row>
    <row r="1146" spans="1:23" ht="15.75" customHeight="1">
      <c r="A1146" s="2">
        <v>1144</v>
      </c>
      <c r="B1146" s="1">
        <v>4223101205081</v>
      </c>
      <c r="C1146" s="1" t="s">
        <v>3931</v>
      </c>
      <c r="D1146" s="1">
        <v>41</v>
      </c>
      <c r="E1146" s="1" t="s">
        <v>3932</v>
      </c>
      <c r="F1146" s="1" t="s">
        <v>3933</v>
      </c>
      <c r="G1146" s="1">
        <v>6715890</v>
      </c>
      <c r="H1146" s="1">
        <v>703009805925578</v>
      </c>
      <c r="I1146" s="1" t="s">
        <v>2660</v>
      </c>
      <c r="J1146" s="1">
        <v>413010066</v>
      </c>
      <c r="K1146" s="1" t="s">
        <v>2179</v>
      </c>
      <c r="L1146" s="1" t="s">
        <v>42</v>
      </c>
      <c r="M1146" s="1" t="s">
        <v>763</v>
      </c>
      <c r="N1146" s="1" t="s">
        <v>30</v>
      </c>
      <c r="O1146" s="1">
        <v>420540</v>
      </c>
      <c r="P1146" s="1">
        <v>3157245</v>
      </c>
      <c r="Q1146" s="1" t="s">
        <v>31</v>
      </c>
      <c r="R1146" s="1" t="s">
        <v>66</v>
      </c>
      <c r="S1146" s="1" t="s">
        <v>334</v>
      </c>
      <c r="T1146" s="1" t="s">
        <v>34</v>
      </c>
      <c r="W1146" t="e" cm="1" vm="1">
        <f t="array" ref="W1146">_xlfn._xlws.FILTER([1]Rejeitadas!$H:$H,([1]Rejeitadas!$F:$F=B1146)*([1]Rejeitadas!$G:$G=P1146))</f>
        <v>#VALUE!</v>
      </c>
    </row>
    <row r="1147" spans="1:23" ht="15.75" customHeight="1">
      <c r="A1147" s="2">
        <v>1145</v>
      </c>
      <c r="B1147" s="1">
        <v>4223101079472</v>
      </c>
      <c r="C1147" s="1" t="s">
        <v>3934</v>
      </c>
      <c r="D1147" s="1">
        <v>29</v>
      </c>
      <c r="E1147" s="1" t="s">
        <v>3935</v>
      </c>
      <c r="F1147" s="1" t="s">
        <v>3936</v>
      </c>
      <c r="G1147" s="1">
        <v>566801</v>
      </c>
      <c r="H1147" s="1" t="s">
        <v>38</v>
      </c>
      <c r="I1147" s="1" t="s">
        <v>3788</v>
      </c>
      <c r="J1147" s="1">
        <v>408050489</v>
      </c>
      <c r="K1147" s="1" t="s">
        <v>3937</v>
      </c>
      <c r="L1147" s="1" t="s">
        <v>517</v>
      </c>
      <c r="M1147" s="1" t="s">
        <v>275</v>
      </c>
      <c r="N1147" s="1" t="s">
        <v>30</v>
      </c>
      <c r="O1147" s="1">
        <v>421660</v>
      </c>
      <c r="P1147" s="1">
        <v>2555646</v>
      </c>
      <c r="Q1147" s="1" t="s">
        <v>43</v>
      </c>
      <c r="R1147" s="1" t="s">
        <v>32</v>
      </c>
      <c r="S1147" s="1" t="s">
        <v>334</v>
      </c>
      <c r="T1147" s="1" t="s">
        <v>34</v>
      </c>
      <c r="W1147" t="e" cm="1" vm="1">
        <f t="array" ref="W1147">_xlfn._xlws.FILTER([1]Rejeitadas!$H:$H,([1]Rejeitadas!$F:$F=B1147)*([1]Rejeitadas!$G:$G=P1147))</f>
        <v>#VALUE!</v>
      </c>
    </row>
    <row r="1148" spans="1:23" ht="15.75" customHeight="1">
      <c r="A1148" s="2">
        <v>1146</v>
      </c>
      <c r="B1148" s="1">
        <v>4223101148486</v>
      </c>
      <c r="C1148" s="1" t="s">
        <v>3938</v>
      </c>
      <c r="D1148" s="1">
        <v>52</v>
      </c>
      <c r="E1148" s="1" t="s">
        <v>3939</v>
      </c>
      <c r="F1148" s="1" t="s">
        <v>3940</v>
      </c>
      <c r="G1148" s="1">
        <v>908060</v>
      </c>
      <c r="H1148" s="1" t="s">
        <v>25</v>
      </c>
      <c r="I1148" s="1" t="s">
        <v>139</v>
      </c>
      <c r="J1148" s="1">
        <v>303040149</v>
      </c>
      <c r="K1148" s="1" t="s">
        <v>140</v>
      </c>
      <c r="L1148" s="1" t="s">
        <v>70</v>
      </c>
      <c r="M1148" s="1" t="s">
        <v>242</v>
      </c>
      <c r="N1148" s="1" t="s">
        <v>30</v>
      </c>
      <c r="O1148" s="1">
        <v>420540</v>
      </c>
      <c r="P1148" s="1">
        <v>2691841</v>
      </c>
      <c r="Q1148" s="1" t="s">
        <v>143</v>
      </c>
      <c r="R1148" s="1" t="s">
        <v>32</v>
      </c>
      <c r="S1148" s="1" t="s">
        <v>334</v>
      </c>
      <c r="T1148" s="1" t="s">
        <v>98</v>
      </c>
      <c r="U1148" s="1" t="s">
        <v>3306</v>
      </c>
      <c r="V1148" s="1" t="s">
        <v>3941</v>
      </c>
      <c r="W1148" cm="1">
        <f t="array" ref="W1148">_xlfn._xlws.FILTER([1]Rejeitadas!$H:$H,([1]Rejeitadas!$F:$F=B1148)*([1]Rejeitadas!$G:$G=P1148))</f>
        <v>1717.45</v>
      </c>
    </row>
    <row r="1149" spans="1:23" ht="15.75" customHeight="1">
      <c r="A1149" s="2">
        <v>1147</v>
      </c>
      <c r="B1149" s="1">
        <v>4223101123175</v>
      </c>
      <c r="C1149" s="1" t="s">
        <v>3942</v>
      </c>
      <c r="D1149" s="1">
        <v>49</v>
      </c>
      <c r="E1149" s="1" t="s">
        <v>3943</v>
      </c>
      <c r="F1149" s="1" t="s">
        <v>3944</v>
      </c>
      <c r="G1149" s="1">
        <v>883884</v>
      </c>
      <c r="H1149" s="1" t="s">
        <v>49</v>
      </c>
      <c r="I1149" s="1" t="s">
        <v>156</v>
      </c>
      <c r="J1149" s="1">
        <v>303040149</v>
      </c>
      <c r="K1149" s="1" t="s">
        <v>157</v>
      </c>
      <c r="L1149" s="1" t="s">
        <v>449</v>
      </c>
      <c r="M1149" s="1" t="s">
        <v>300</v>
      </c>
      <c r="N1149" s="1" t="s">
        <v>54</v>
      </c>
      <c r="O1149" s="1">
        <v>420540</v>
      </c>
      <c r="P1149" s="1">
        <v>2691841</v>
      </c>
      <c r="Q1149" s="1" t="s">
        <v>55</v>
      </c>
      <c r="R1149" s="1" t="s">
        <v>32</v>
      </c>
      <c r="S1149" s="5" t="s">
        <v>276</v>
      </c>
      <c r="T1149" s="1" t="s">
        <v>56</v>
      </c>
      <c r="U1149" s="1" t="s">
        <v>3945</v>
      </c>
      <c r="V1149" s="1" t="s">
        <v>3946</v>
      </c>
      <c r="W1149" t="e" cm="1" vm="1">
        <f t="array" ref="W1149">_xlfn._xlws.FILTER([1]Rejeitadas!$H:$H,([1]Rejeitadas!$F:$F=B1149)*([1]Rejeitadas!$G:$G=P1149))</f>
        <v>#VALUE!</v>
      </c>
    </row>
    <row r="1150" spans="1:23" ht="15.75" customHeight="1">
      <c r="A1150" s="2">
        <v>1148</v>
      </c>
      <c r="B1150" s="1">
        <v>4223101115981</v>
      </c>
      <c r="C1150" s="1" t="s">
        <v>3947</v>
      </c>
      <c r="D1150" s="1">
        <v>70</v>
      </c>
      <c r="E1150" s="1" t="s">
        <v>3948</v>
      </c>
      <c r="F1150" s="1" t="s">
        <v>3949</v>
      </c>
      <c r="G1150" s="1">
        <v>36899</v>
      </c>
      <c r="H1150" s="1">
        <v>898001145898590</v>
      </c>
      <c r="I1150" s="1" t="s">
        <v>423</v>
      </c>
      <c r="J1150" s="1">
        <v>303140135</v>
      </c>
      <c r="K1150" s="1" t="s">
        <v>229</v>
      </c>
      <c r="L1150" s="1" t="s">
        <v>213</v>
      </c>
      <c r="M1150" s="1" t="s">
        <v>106</v>
      </c>
      <c r="N1150" s="1" t="s">
        <v>30</v>
      </c>
      <c r="O1150" s="1">
        <v>420540</v>
      </c>
      <c r="P1150" s="1">
        <v>19305</v>
      </c>
      <c r="Q1150" s="1" t="s">
        <v>80</v>
      </c>
      <c r="R1150" s="1" t="s">
        <v>66</v>
      </c>
      <c r="S1150" s="1" t="s">
        <v>334</v>
      </c>
      <c r="T1150" s="1" t="s">
        <v>34</v>
      </c>
      <c r="W1150" cm="1">
        <f t="array" ref="W1150">_xlfn._xlws.FILTER([1]Rejeitadas!$H:$H,([1]Rejeitadas!$F:$F=B1150)*([1]Rejeitadas!$G:$G=P1150))</f>
        <v>1890.54</v>
      </c>
    </row>
    <row r="1151" spans="1:23" ht="15.75" customHeight="1">
      <c r="A1151" s="2">
        <v>1149</v>
      </c>
      <c r="B1151" s="1">
        <v>4223101138289</v>
      </c>
      <c r="C1151" s="1" t="s">
        <v>3947</v>
      </c>
      <c r="D1151" s="1">
        <v>70</v>
      </c>
      <c r="E1151" s="1" t="s">
        <v>3948</v>
      </c>
      <c r="F1151" s="1" t="s">
        <v>3949</v>
      </c>
      <c r="G1151" s="1">
        <v>36899</v>
      </c>
      <c r="H1151" s="1">
        <v>898001145898590</v>
      </c>
      <c r="I1151" s="1" t="s">
        <v>3177</v>
      </c>
      <c r="J1151" s="1">
        <v>209040033</v>
      </c>
      <c r="K1151" s="1" t="s">
        <v>1996</v>
      </c>
      <c r="L1151" s="1" t="s">
        <v>106</v>
      </c>
      <c r="M1151" s="1" t="s">
        <v>189</v>
      </c>
      <c r="N1151" s="1" t="s">
        <v>30</v>
      </c>
      <c r="O1151" s="1">
        <v>420540</v>
      </c>
      <c r="P1151" s="1">
        <v>19305</v>
      </c>
      <c r="Q1151" s="1" t="s">
        <v>80</v>
      </c>
      <c r="R1151" s="1" t="s">
        <v>66</v>
      </c>
      <c r="S1151" s="1" t="s">
        <v>334</v>
      </c>
      <c r="T1151" s="1" t="s">
        <v>34</v>
      </c>
      <c r="W1151" t="e" cm="1" vm="1">
        <f t="array" ref="W1151">_xlfn._xlws.FILTER([1]Rejeitadas!$H:$H,([1]Rejeitadas!$F:$F=B1151)*([1]Rejeitadas!$G:$G=P1151))</f>
        <v>#VALUE!</v>
      </c>
    </row>
    <row r="1152" spans="1:23" ht="15.75" customHeight="1">
      <c r="A1152" s="2">
        <v>1150</v>
      </c>
      <c r="B1152" s="1">
        <v>4223101085687</v>
      </c>
      <c r="C1152" s="1" t="s">
        <v>3950</v>
      </c>
      <c r="D1152" s="1">
        <v>51</v>
      </c>
      <c r="E1152" s="1" t="s">
        <v>3951</v>
      </c>
      <c r="F1152" s="1" t="s">
        <v>3952</v>
      </c>
      <c r="G1152" s="1">
        <v>844303</v>
      </c>
      <c r="H1152" s="1" t="s">
        <v>25</v>
      </c>
      <c r="I1152" s="1" t="s">
        <v>2881</v>
      </c>
      <c r="J1152" s="1">
        <v>403010284</v>
      </c>
      <c r="K1152" s="1" t="s">
        <v>353</v>
      </c>
      <c r="L1152" s="1" t="s">
        <v>350</v>
      </c>
      <c r="M1152" s="1" t="s">
        <v>64</v>
      </c>
      <c r="N1152" s="1" t="s">
        <v>30</v>
      </c>
      <c r="O1152" s="1">
        <v>420540</v>
      </c>
      <c r="P1152" s="1">
        <v>2691841</v>
      </c>
      <c r="Q1152" s="1" t="s">
        <v>143</v>
      </c>
      <c r="R1152" s="1" t="s">
        <v>32</v>
      </c>
      <c r="S1152" s="1" t="s">
        <v>334</v>
      </c>
      <c r="T1152" s="1" t="s">
        <v>98</v>
      </c>
      <c r="U1152" s="1" t="s">
        <v>3167</v>
      </c>
      <c r="V1152" s="1" t="s">
        <v>3307</v>
      </c>
      <c r="W1152" cm="1">
        <f t="array" ref="W1152">_xlfn._xlws.FILTER([1]Rejeitadas!$H:$H,([1]Rejeitadas!$F:$F=B1152)*([1]Rejeitadas!$G:$G=P1152))</f>
        <v>6756.98</v>
      </c>
    </row>
    <row r="1153" spans="1:23" ht="15.75" customHeight="1">
      <c r="A1153" s="2">
        <v>1151</v>
      </c>
      <c r="B1153" s="1">
        <v>4223100820609</v>
      </c>
      <c r="C1153" s="1" t="s">
        <v>3953</v>
      </c>
      <c r="D1153" s="1">
        <v>36</v>
      </c>
      <c r="E1153" s="1" t="s">
        <v>3954</v>
      </c>
      <c r="F1153" s="1" t="s">
        <v>3955</v>
      </c>
      <c r="G1153" s="1">
        <v>896243</v>
      </c>
      <c r="H1153" s="1" t="s">
        <v>114</v>
      </c>
      <c r="I1153" s="1" t="s">
        <v>3956</v>
      </c>
      <c r="J1153" s="1">
        <v>303040076</v>
      </c>
      <c r="K1153" s="1" t="s">
        <v>2546</v>
      </c>
      <c r="L1153" s="4">
        <v>44951</v>
      </c>
      <c r="M1153" s="4">
        <v>44952</v>
      </c>
      <c r="N1153" s="1" t="s">
        <v>409</v>
      </c>
      <c r="O1153" s="1">
        <v>420540</v>
      </c>
      <c r="P1153" s="1">
        <v>2691841</v>
      </c>
      <c r="Q1153" s="1" t="s">
        <v>55</v>
      </c>
      <c r="R1153" s="1" t="s">
        <v>32</v>
      </c>
      <c r="S1153" s="1" t="s">
        <v>334</v>
      </c>
      <c r="T1153" s="1" t="s">
        <v>56</v>
      </c>
      <c r="U1153" s="1" t="s">
        <v>442</v>
      </c>
      <c r="V1153" s="1" t="s">
        <v>2506</v>
      </c>
      <c r="W1153" t="e" cm="1" vm="1">
        <f t="array" ref="W1153">_xlfn._xlws.FILTER([1]Rejeitadas!$H:$H,([1]Rejeitadas!$F:$F=B1153)*([1]Rejeitadas!$G:$G=P1153))</f>
        <v>#VALUE!</v>
      </c>
    </row>
    <row r="1154" spans="1:23" ht="15.75" customHeight="1">
      <c r="A1154" s="2">
        <v>1152</v>
      </c>
      <c r="B1154" s="1">
        <v>4223101066932</v>
      </c>
      <c r="C1154" s="1" t="s">
        <v>3957</v>
      </c>
      <c r="D1154" s="1">
        <v>46</v>
      </c>
      <c r="E1154" s="1" t="s">
        <v>3958</v>
      </c>
      <c r="F1154" s="1" t="s">
        <v>3959</v>
      </c>
      <c r="G1154" s="1">
        <v>285045</v>
      </c>
      <c r="H1154" s="1">
        <v>898000360816926</v>
      </c>
      <c r="I1154" s="1" t="s">
        <v>704</v>
      </c>
      <c r="J1154" s="1">
        <v>408020407</v>
      </c>
      <c r="K1154" s="1" t="s">
        <v>3960</v>
      </c>
      <c r="L1154" s="1" t="s">
        <v>29</v>
      </c>
      <c r="M1154" s="1" t="s">
        <v>751</v>
      </c>
      <c r="N1154" s="1" t="s">
        <v>30</v>
      </c>
      <c r="O1154" s="1">
        <v>420540</v>
      </c>
      <c r="P1154" s="1">
        <v>2691841</v>
      </c>
      <c r="Q1154" s="1" t="s">
        <v>143</v>
      </c>
      <c r="R1154" s="1" t="s">
        <v>66</v>
      </c>
      <c r="S1154" s="1" t="s">
        <v>334</v>
      </c>
      <c r="T1154" s="1" t="s">
        <v>34</v>
      </c>
      <c r="W1154" t="e" cm="1" vm="1">
        <f t="array" ref="W1154">_xlfn._xlws.FILTER([1]Rejeitadas!$H:$H,([1]Rejeitadas!$F:$F=B1154)*([1]Rejeitadas!$G:$G=P1154))</f>
        <v>#VALUE!</v>
      </c>
    </row>
    <row r="1155" spans="1:23" ht="15.75" customHeight="1">
      <c r="A1155" s="2">
        <v>1153</v>
      </c>
      <c r="B1155" s="1">
        <v>4223101106444</v>
      </c>
      <c r="C1155" s="1" t="s">
        <v>3957</v>
      </c>
      <c r="D1155" s="1">
        <v>46</v>
      </c>
      <c r="E1155" s="1" t="s">
        <v>3958</v>
      </c>
      <c r="F1155" s="1" t="s">
        <v>3959</v>
      </c>
      <c r="G1155" s="1">
        <v>285045</v>
      </c>
      <c r="H1155" s="1">
        <v>898000360816926</v>
      </c>
      <c r="I1155" s="1" t="s">
        <v>3961</v>
      </c>
      <c r="J1155" s="1">
        <v>408020407</v>
      </c>
      <c r="K1155" s="1" t="s">
        <v>3960</v>
      </c>
      <c r="L1155" s="1" t="s">
        <v>149</v>
      </c>
      <c r="M1155" s="1" t="s">
        <v>150</v>
      </c>
      <c r="N1155" s="1" t="s">
        <v>30</v>
      </c>
      <c r="O1155" s="1">
        <v>420540</v>
      </c>
      <c r="P1155" s="1">
        <v>2691841</v>
      </c>
      <c r="Q1155" s="1" t="s">
        <v>143</v>
      </c>
      <c r="R1155" s="1" t="s">
        <v>66</v>
      </c>
      <c r="S1155" s="1" t="s">
        <v>334</v>
      </c>
      <c r="T1155" s="1" t="s">
        <v>34</v>
      </c>
      <c r="W1155" cm="1">
        <f t="array" ref="W1155">_xlfn._xlws.FILTER([1]Rejeitadas!$H:$H,([1]Rejeitadas!$F:$F=B1155)*([1]Rejeitadas!$G:$G=P1155))</f>
        <v>253.8</v>
      </c>
    </row>
    <row r="1156" spans="1:23" ht="15.75" customHeight="1">
      <c r="A1156" s="2">
        <v>1154</v>
      </c>
      <c r="B1156" s="1">
        <v>4223101004298</v>
      </c>
      <c r="C1156" s="1" t="s">
        <v>3962</v>
      </c>
      <c r="D1156" s="1">
        <v>61</v>
      </c>
      <c r="E1156" s="1" t="s">
        <v>3963</v>
      </c>
      <c r="F1156" s="1" t="s">
        <v>3964</v>
      </c>
      <c r="G1156" s="1">
        <v>172580</v>
      </c>
      <c r="H1156" s="1">
        <v>704500345308312</v>
      </c>
      <c r="I1156" s="1" t="s">
        <v>3965</v>
      </c>
      <c r="J1156" s="1">
        <v>415010012</v>
      </c>
      <c r="K1156" s="1" t="s">
        <v>40</v>
      </c>
      <c r="L1156" s="1" t="s">
        <v>52</v>
      </c>
      <c r="M1156" s="1" t="s">
        <v>133</v>
      </c>
      <c r="N1156" s="1" t="s">
        <v>30</v>
      </c>
      <c r="O1156" s="1">
        <v>421660</v>
      </c>
      <c r="P1156" s="1">
        <v>2555646</v>
      </c>
      <c r="Q1156" s="1" t="s">
        <v>43</v>
      </c>
      <c r="R1156" s="1" t="s">
        <v>66</v>
      </c>
      <c r="S1156" s="1" t="s">
        <v>334</v>
      </c>
      <c r="T1156" s="1" t="s">
        <v>34</v>
      </c>
      <c r="W1156" cm="1">
        <f t="array" ref="W1156">_xlfn._xlws.FILTER([1]Rejeitadas!$H:$H,([1]Rejeitadas!$F:$F=B1156)*([1]Rejeitadas!$G:$G=P1156))</f>
        <v>1968.92</v>
      </c>
    </row>
    <row r="1157" spans="1:23" ht="15.75" customHeight="1">
      <c r="A1157" s="2">
        <v>1155</v>
      </c>
      <c r="B1157" s="1">
        <v>4223100955821</v>
      </c>
      <c r="C1157" s="1" t="s">
        <v>3962</v>
      </c>
      <c r="D1157" s="1">
        <v>61</v>
      </c>
      <c r="E1157" s="1" t="s">
        <v>3963</v>
      </c>
      <c r="F1157" s="1" t="s">
        <v>3964</v>
      </c>
      <c r="G1157" s="1">
        <v>172580</v>
      </c>
      <c r="H1157" s="1">
        <v>704500345308312</v>
      </c>
      <c r="I1157" s="1" t="s">
        <v>3965</v>
      </c>
      <c r="J1157" s="1">
        <v>415010012</v>
      </c>
      <c r="K1157" s="1" t="s">
        <v>40</v>
      </c>
      <c r="L1157" s="1" t="s">
        <v>197</v>
      </c>
      <c r="M1157" s="1" t="s">
        <v>635</v>
      </c>
      <c r="N1157" s="1" t="s">
        <v>30</v>
      </c>
      <c r="O1157" s="1">
        <v>421660</v>
      </c>
      <c r="P1157" s="1">
        <v>2555646</v>
      </c>
      <c r="Q1157" s="1" t="s">
        <v>43</v>
      </c>
      <c r="R1157" s="1" t="s">
        <v>66</v>
      </c>
      <c r="S1157" s="1" t="s">
        <v>334</v>
      </c>
      <c r="T1157" s="1" t="s">
        <v>34</v>
      </c>
      <c r="W1157" cm="1">
        <f t="array" ref="W1157">_xlfn._xlws.FILTER([1]Rejeitadas!$H:$H,([1]Rejeitadas!$F:$F=B1157)*([1]Rejeitadas!$G:$G=P1157))</f>
        <v>2564.3000000000002</v>
      </c>
    </row>
    <row r="1158" spans="1:23" ht="15.75" customHeight="1">
      <c r="A1158" s="2">
        <v>1156</v>
      </c>
      <c r="B1158" s="1">
        <v>4223100972651</v>
      </c>
      <c r="C1158" s="1" t="s">
        <v>3962</v>
      </c>
      <c r="D1158" s="1">
        <v>61</v>
      </c>
      <c r="E1158" s="1" t="s">
        <v>3963</v>
      </c>
      <c r="F1158" s="1" t="s">
        <v>3964</v>
      </c>
      <c r="G1158" s="1">
        <v>172580</v>
      </c>
      <c r="H1158" s="1">
        <v>704500345308312</v>
      </c>
      <c r="I1158" s="1" t="s">
        <v>3965</v>
      </c>
      <c r="J1158" s="1">
        <v>415010012</v>
      </c>
      <c r="K1158" s="1" t="s">
        <v>40</v>
      </c>
      <c r="L1158" s="1" t="s">
        <v>635</v>
      </c>
      <c r="M1158" s="1" t="s">
        <v>52</v>
      </c>
      <c r="N1158" s="1" t="s">
        <v>30</v>
      </c>
      <c r="O1158" s="1">
        <v>421660</v>
      </c>
      <c r="P1158" s="1">
        <v>2555646</v>
      </c>
      <c r="Q1158" s="1" t="s">
        <v>43</v>
      </c>
      <c r="R1158" s="1" t="s">
        <v>66</v>
      </c>
      <c r="S1158" s="1" t="s">
        <v>334</v>
      </c>
      <c r="T1158" s="1" t="s">
        <v>34</v>
      </c>
      <c r="W1158" cm="1">
        <f t="array" ref="W1158">_xlfn._xlws.FILTER([1]Rejeitadas!$H:$H,([1]Rejeitadas!$F:$F=B1158)*([1]Rejeitadas!$G:$G=P1158))</f>
        <v>2324.58</v>
      </c>
    </row>
    <row r="1159" spans="1:23" ht="15.75" customHeight="1">
      <c r="A1159" s="2">
        <v>1157</v>
      </c>
      <c r="B1159" s="1">
        <v>4223101004310</v>
      </c>
      <c r="C1159" s="1" t="s">
        <v>3962</v>
      </c>
      <c r="D1159" s="1">
        <v>61</v>
      </c>
      <c r="E1159" s="1" t="s">
        <v>3963</v>
      </c>
      <c r="F1159" s="1" t="s">
        <v>3964</v>
      </c>
      <c r="G1159" s="1">
        <v>172580</v>
      </c>
      <c r="H1159" s="1">
        <v>704500345308312</v>
      </c>
      <c r="I1159" s="1" t="s">
        <v>484</v>
      </c>
      <c r="J1159" s="1">
        <v>408060557</v>
      </c>
      <c r="K1159" s="1" t="s">
        <v>887</v>
      </c>
      <c r="L1159" s="1" t="s">
        <v>133</v>
      </c>
      <c r="M1159" s="1" t="s">
        <v>218</v>
      </c>
      <c r="N1159" s="1" t="s">
        <v>30</v>
      </c>
      <c r="O1159" s="1">
        <v>421660</v>
      </c>
      <c r="P1159" s="1">
        <v>2555646</v>
      </c>
      <c r="Q1159" s="1" t="s">
        <v>43</v>
      </c>
      <c r="R1159" s="1" t="s">
        <v>66</v>
      </c>
      <c r="S1159" s="1" t="s">
        <v>334</v>
      </c>
      <c r="T1159" s="1" t="s">
        <v>34</v>
      </c>
      <c r="W1159" cm="1">
        <f t="array" ref="W1159">_xlfn._xlws.FILTER([1]Rejeitadas!$H:$H,([1]Rejeitadas!$F:$F=B1159)*([1]Rejeitadas!$G:$G=P1159))</f>
        <v>20132.419999999998</v>
      </c>
    </row>
    <row r="1160" spans="1:23" ht="15.75" customHeight="1">
      <c r="A1160" s="2">
        <v>1158</v>
      </c>
      <c r="B1160" s="1">
        <v>4223101052335</v>
      </c>
      <c r="C1160" s="1" t="s">
        <v>3966</v>
      </c>
      <c r="D1160" s="1">
        <v>24</v>
      </c>
      <c r="E1160" s="1" t="s">
        <v>3967</v>
      </c>
      <c r="F1160" s="1" t="s">
        <v>3968</v>
      </c>
      <c r="G1160" s="1">
        <v>804693</v>
      </c>
      <c r="H1160" s="1">
        <v>164248584750003</v>
      </c>
      <c r="I1160" s="1" t="s">
        <v>3969</v>
      </c>
      <c r="J1160" s="1">
        <v>408050500</v>
      </c>
      <c r="K1160" s="1" t="s">
        <v>284</v>
      </c>
      <c r="L1160" s="1" t="s">
        <v>486</v>
      </c>
      <c r="M1160" s="1" t="s">
        <v>159</v>
      </c>
      <c r="N1160" s="1" t="s">
        <v>30</v>
      </c>
      <c r="O1160" s="1">
        <v>420540</v>
      </c>
      <c r="P1160" s="1">
        <v>2691841</v>
      </c>
      <c r="Q1160" s="1" t="s">
        <v>143</v>
      </c>
      <c r="R1160" s="1" t="s">
        <v>66</v>
      </c>
      <c r="S1160" s="1" t="s">
        <v>334</v>
      </c>
      <c r="T1160" s="1" t="s">
        <v>34</v>
      </c>
      <c r="W1160" cm="1">
        <f t="array" ref="W1160">_xlfn._xlws.FILTER([1]Rejeitadas!$H:$H,([1]Rejeitadas!$F:$F=B1160)*([1]Rejeitadas!$G:$G=P1160))</f>
        <v>1866.55</v>
      </c>
    </row>
    <row r="1161" spans="1:23" ht="15.75" customHeight="1">
      <c r="A1161" s="2">
        <v>1159</v>
      </c>
      <c r="B1161" s="1">
        <v>4223101144130</v>
      </c>
      <c r="C1161" s="1" t="s">
        <v>3966</v>
      </c>
      <c r="D1161" s="1">
        <v>24</v>
      </c>
      <c r="E1161" s="1" t="s">
        <v>3967</v>
      </c>
      <c r="F1161" s="1" t="s">
        <v>3968</v>
      </c>
      <c r="G1161" s="1">
        <v>804693</v>
      </c>
      <c r="H1161" s="1">
        <v>164248584750003</v>
      </c>
      <c r="I1161" s="1" t="s">
        <v>1782</v>
      </c>
      <c r="J1161" s="1">
        <v>415020069</v>
      </c>
      <c r="K1161" s="1" t="s">
        <v>1764</v>
      </c>
      <c r="L1161" s="1" t="s">
        <v>213</v>
      </c>
      <c r="M1161" s="1" t="s">
        <v>449</v>
      </c>
      <c r="N1161" s="1" t="s">
        <v>30</v>
      </c>
      <c r="O1161" s="1">
        <v>420540</v>
      </c>
      <c r="P1161" s="1">
        <v>2691841</v>
      </c>
      <c r="Q1161" s="1" t="s">
        <v>143</v>
      </c>
      <c r="R1161" s="1" t="s">
        <v>66</v>
      </c>
      <c r="S1161" s="1" t="s">
        <v>334</v>
      </c>
      <c r="T1161" s="1" t="s">
        <v>34</v>
      </c>
      <c r="W1161" cm="1">
        <f t="array" ref="W1161">_xlfn._xlws.FILTER([1]Rejeitadas!$H:$H,([1]Rejeitadas!$F:$F=B1161)*([1]Rejeitadas!$G:$G=P1161))</f>
        <v>839.6</v>
      </c>
    </row>
    <row r="1162" spans="1:23" ht="15.75" customHeight="1">
      <c r="A1162" s="2">
        <v>1160</v>
      </c>
      <c r="B1162" s="1">
        <v>4223101194686</v>
      </c>
      <c r="C1162" s="5" t="s">
        <v>3970</v>
      </c>
      <c r="D1162" s="1">
        <v>1</v>
      </c>
      <c r="E1162" s="1" t="s">
        <v>3971</v>
      </c>
      <c r="F1162" s="1" t="s">
        <v>3972</v>
      </c>
      <c r="G1162" s="1">
        <v>757320</v>
      </c>
      <c r="H1162" s="1" t="s">
        <v>25</v>
      </c>
      <c r="I1162" s="1" t="s">
        <v>822</v>
      </c>
      <c r="J1162" s="1">
        <v>412040166</v>
      </c>
      <c r="K1162" s="1" t="s">
        <v>498</v>
      </c>
      <c r="L1162" s="1" t="s">
        <v>268</v>
      </c>
      <c r="M1162" s="1" t="s">
        <v>914</v>
      </c>
      <c r="N1162" s="1" t="s">
        <v>30</v>
      </c>
      <c r="O1162" s="1">
        <v>420540</v>
      </c>
      <c r="P1162" s="1">
        <v>2691868</v>
      </c>
      <c r="Q1162" s="1" t="s">
        <v>230</v>
      </c>
      <c r="R1162" s="1" t="s">
        <v>32</v>
      </c>
      <c r="S1162" s="5" t="s">
        <v>276</v>
      </c>
      <c r="T1162" s="1" t="s">
        <v>34</v>
      </c>
      <c r="W1162" cm="1">
        <f t="array" ref="W1162">_xlfn._xlws.FILTER([1]Rejeitadas!$H:$H,([1]Rejeitadas!$F:$F=B1162)*([1]Rejeitadas!$G:$G=P1162))</f>
        <v>1335.33</v>
      </c>
    </row>
    <row r="1163" spans="1:23" ht="15.75" customHeight="1">
      <c r="A1163" s="2">
        <v>1161</v>
      </c>
      <c r="B1163" s="1">
        <v>4223100998721</v>
      </c>
      <c r="C1163" s="1" t="s">
        <v>3973</v>
      </c>
      <c r="D1163" s="1">
        <v>30</v>
      </c>
      <c r="E1163" s="1" t="s">
        <v>3974</v>
      </c>
      <c r="F1163" s="1" t="s">
        <v>3975</v>
      </c>
      <c r="G1163" s="1">
        <v>794410</v>
      </c>
      <c r="H1163" s="1" t="s">
        <v>49</v>
      </c>
      <c r="I1163" s="1" t="s">
        <v>1999</v>
      </c>
      <c r="J1163" s="1">
        <v>412040166</v>
      </c>
      <c r="K1163" s="1" t="s">
        <v>1976</v>
      </c>
      <c r="L1163" s="1" t="s">
        <v>1594</v>
      </c>
      <c r="M1163" s="1" t="s">
        <v>354</v>
      </c>
      <c r="N1163" s="1" t="s">
        <v>54</v>
      </c>
      <c r="O1163" s="1">
        <v>420540</v>
      </c>
      <c r="P1163" s="1">
        <v>2691841</v>
      </c>
      <c r="Q1163" s="1" t="s">
        <v>55</v>
      </c>
      <c r="R1163" s="1" t="s">
        <v>32</v>
      </c>
      <c r="S1163" s="5" t="s">
        <v>276</v>
      </c>
      <c r="T1163" s="1" t="s">
        <v>56</v>
      </c>
      <c r="U1163" s="1" t="s">
        <v>3976</v>
      </c>
      <c r="V1163" s="1" t="s">
        <v>3977</v>
      </c>
      <c r="W1163" t="e" cm="1" vm="1">
        <f t="array" ref="W1163">_xlfn._xlws.FILTER([1]Rejeitadas!$H:$H,([1]Rejeitadas!$F:$F=B1163)*([1]Rejeitadas!$G:$G=P1163))</f>
        <v>#VALUE!</v>
      </c>
    </row>
    <row r="1164" spans="1:23" ht="15.75" customHeight="1">
      <c r="A1164" s="2">
        <v>1162</v>
      </c>
      <c r="B1164" s="1">
        <v>4223101186271</v>
      </c>
      <c r="C1164" s="1" t="s">
        <v>3978</v>
      </c>
      <c r="D1164" s="1">
        <v>36</v>
      </c>
      <c r="E1164" s="1" t="s">
        <v>3979</v>
      </c>
      <c r="F1164" s="1" t="s">
        <v>3980</v>
      </c>
      <c r="G1164" s="1">
        <v>70686</v>
      </c>
      <c r="H1164" s="1">
        <v>700105900360613</v>
      </c>
      <c r="I1164" s="1" t="s">
        <v>3981</v>
      </c>
      <c r="J1164" s="1">
        <v>301060088</v>
      </c>
      <c r="K1164" s="1" t="s">
        <v>148</v>
      </c>
      <c r="L1164" s="1" t="s">
        <v>492</v>
      </c>
      <c r="M1164" s="1" t="s">
        <v>492</v>
      </c>
      <c r="N1164" s="1" t="s">
        <v>30</v>
      </c>
      <c r="O1164" s="1">
        <v>420540</v>
      </c>
      <c r="P1164" s="1">
        <v>19305</v>
      </c>
      <c r="Q1164" s="1" t="s">
        <v>80</v>
      </c>
      <c r="R1164" s="1" t="s">
        <v>66</v>
      </c>
      <c r="S1164" s="18" t="s">
        <v>276</v>
      </c>
      <c r="T1164" s="1" t="s">
        <v>34</v>
      </c>
      <c r="W1164" t="e" cm="1" vm="1">
        <f t="array" ref="W1164">_xlfn._xlws.FILTER([1]Rejeitadas!$H:$H,([1]Rejeitadas!$F:$F=B1164)*([1]Rejeitadas!$G:$G=P1164))</f>
        <v>#VALUE!</v>
      </c>
    </row>
    <row r="1165" spans="1:23" ht="15.75" customHeight="1">
      <c r="A1165" s="2">
        <v>1163</v>
      </c>
      <c r="B1165" s="1">
        <v>4223101187019</v>
      </c>
      <c r="C1165" s="1" t="s">
        <v>3982</v>
      </c>
      <c r="D1165" s="1">
        <v>36</v>
      </c>
      <c r="E1165" s="1" t="s">
        <v>3979</v>
      </c>
      <c r="F1165" s="1" t="s">
        <v>3980</v>
      </c>
      <c r="G1165" s="1">
        <v>64289</v>
      </c>
      <c r="H1165" s="1">
        <v>700105900360613</v>
      </c>
      <c r="I1165" s="1" t="s">
        <v>3981</v>
      </c>
      <c r="J1165" s="1">
        <v>303080060</v>
      </c>
      <c r="K1165" s="1" t="s">
        <v>2520</v>
      </c>
      <c r="L1165" s="1" t="s">
        <v>492</v>
      </c>
      <c r="M1165" s="1" t="s">
        <v>266</v>
      </c>
      <c r="N1165" s="1" t="s">
        <v>30</v>
      </c>
      <c r="O1165" s="1">
        <v>420540</v>
      </c>
      <c r="P1165" s="1">
        <v>2664879</v>
      </c>
      <c r="Q1165" s="1" t="s">
        <v>110</v>
      </c>
      <c r="R1165" s="1" t="s">
        <v>66</v>
      </c>
      <c r="S1165" s="18" t="s">
        <v>276</v>
      </c>
      <c r="T1165" s="1" t="s">
        <v>34</v>
      </c>
      <c r="W1165" t="e" cm="1" vm="1">
        <f t="array" ref="W1165">_xlfn._xlws.FILTER([1]Rejeitadas!$H:$H,([1]Rejeitadas!$F:$F=B1165)*([1]Rejeitadas!$G:$G=P1165))</f>
        <v>#VALUE!</v>
      </c>
    </row>
    <row r="1166" spans="1:23" ht="15.75" customHeight="1">
      <c r="A1166" s="15">
        <v>1164</v>
      </c>
      <c r="B1166" s="13">
        <v>4222105468174</v>
      </c>
      <c r="C1166" s="1" t="s">
        <v>3983</v>
      </c>
      <c r="D1166" s="1">
        <v>30</v>
      </c>
      <c r="E1166" s="1" t="s">
        <v>3984</v>
      </c>
      <c r="F1166" s="1" t="s">
        <v>3985</v>
      </c>
      <c r="G1166" s="1">
        <v>685563</v>
      </c>
      <c r="H1166" s="1" t="s">
        <v>114</v>
      </c>
      <c r="I1166" s="1" t="s">
        <v>342</v>
      </c>
      <c r="J1166" s="1">
        <v>407020039</v>
      </c>
      <c r="K1166" s="1" t="s">
        <v>2052</v>
      </c>
      <c r="L1166" s="4">
        <v>44880</v>
      </c>
      <c r="M1166" s="4">
        <v>44882</v>
      </c>
      <c r="N1166" s="1" t="s">
        <v>409</v>
      </c>
      <c r="O1166" s="1">
        <v>421660</v>
      </c>
      <c r="P1166" s="1">
        <v>2555646</v>
      </c>
      <c r="Q1166" s="1" t="s">
        <v>257</v>
      </c>
      <c r="R1166" s="1" t="s">
        <v>32</v>
      </c>
      <c r="S1166" s="1" t="s">
        <v>2989</v>
      </c>
      <c r="T1166" s="1" t="s">
        <v>56</v>
      </c>
      <c r="U1166" s="1" t="s">
        <v>3986</v>
      </c>
      <c r="V1166" s="1" t="s">
        <v>3987</v>
      </c>
      <c r="W1166" t="e" cm="1" vm="1">
        <f t="array" ref="W1166">_xlfn._xlws.FILTER([1]Rejeitadas!$H:$H,([1]Rejeitadas!$F:$F=B1166)*([1]Rejeitadas!$G:$G=P1166))</f>
        <v>#VALUE!</v>
      </c>
    </row>
    <row r="1167" spans="1:23" ht="15.75" customHeight="1">
      <c r="A1167" s="2">
        <v>1165</v>
      </c>
      <c r="B1167" s="1">
        <v>4223101101065</v>
      </c>
      <c r="C1167" s="1" t="s">
        <v>3988</v>
      </c>
      <c r="D1167" s="1">
        <v>44</v>
      </c>
      <c r="E1167" s="1" t="s">
        <v>596</v>
      </c>
      <c r="F1167" s="1" t="s">
        <v>3989</v>
      </c>
      <c r="G1167" s="1">
        <v>5107958</v>
      </c>
      <c r="H1167" s="1">
        <v>701200003672213</v>
      </c>
      <c r="I1167" s="1" t="s">
        <v>3990</v>
      </c>
      <c r="J1167" s="1">
        <v>303070129</v>
      </c>
      <c r="K1167" s="1" t="s">
        <v>1615</v>
      </c>
      <c r="L1167" s="1" t="s">
        <v>96</v>
      </c>
      <c r="M1167" s="1" t="s">
        <v>351</v>
      </c>
      <c r="N1167" s="1" t="s">
        <v>30</v>
      </c>
      <c r="O1167" s="1">
        <v>420540</v>
      </c>
      <c r="P1167" s="1">
        <v>3157245</v>
      </c>
      <c r="Q1167" s="1" t="s">
        <v>31</v>
      </c>
      <c r="R1167" s="1" t="s">
        <v>66</v>
      </c>
      <c r="S1167" s="1" t="s">
        <v>276</v>
      </c>
      <c r="T1167" s="1" t="s">
        <v>34</v>
      </c>
      <c r="W1167" t="e" cm="1" vm="1">
        <f t="array" ref="W1167">_xlfn._xlws.FILTER([1]Rejeitadas!$H:$H,([1]Rejeitadas!$F:$F=B1167)*([1]Rejeitadas!$G:$G=P1167))</f>
        <v>#VALUE!</v>
      </c>
    </row>
    <row r="1168" spans="1:23" ht="15.75" customHeight="1">
      <c r="A1168" s="2">
        <v>1166</v>
      </c>
      <c r="B1168" s="1">
        <v>4223101112164</v>
      </c>
      <c r="C1168" s="1" t="s">
        <v>3988</v>
      </c>
      <c r="D1168" s="1">
        <v>44</v>
      </c>
      <c r="E1168" s="1" t="s">
        <v>596</v>
      </c>
      <c r="F1168" s="1" t="s">
        <v>3989</v>
      </c>
      <c r="G1168" s="1">
        <v>674928</v>
      </c>
      <c r="H1168" s="1">
        <v>701200003672213</v>
      </c>
      <c r="I1168" s="1" t="s">
        <v>3990</v>
      </c>
      <c r="J1168" s="1">
        <v>303070129</v>
      </c>
      <c r="K1168" s="1" t="s">
        <v>1615</v>
      </c>
      <c r="L1168" s="1" t="s">
        <v>159</v>
      </c>
      <c r="M1168" s="1" t="s">
        <v>226</v>
      </c>
      <c r="N1168" s="1" t="s">
        <v>30</v>
      </c>
      <c r="O1168" s="1">
        <v>421660</v>
      </c>
      <c r="P1168" s="1">
        <v>2555646</v>
      </c>
      <c r="Q1168" s="1" t="s">
        <v>43</v>
      </c>
      <c r="R1168" s="1" t="s">
        <v>66</v>
      </c>
      <c r="S1168" s="1" t="s">
        <v>276</v>
      </c>
      <c r="T1168" s="1" t="s">
        <v>34</v>
      </c>
      <c r="W1168" t="e" cm="1" vm="1">
        <f t="array" ref="W1168">_xlfn._xlws.FILTER([1]Rejeitadas!$H:$H,([1]Rejeitadas!$F:$F=B1168)*([1]Rejeitadas!$G:$G=P1168))</f>
        <v>#VALUE!</v>
      </c>
    </row>
    <row r="1169" spans="1:23" ht="15.75" customHeight="1">
      <c r="A1169" s="2">
        <v>1167</v>
      </c>
      <c r="B1169" s="1">
        <v>4223101062642</v>
      </c>
      <c r="C1169" s="5" t="s">
        <v>3991</v>
      </c>
      <c r="D1169" s="1">
        <v>0</v>
      </c>
      <c r="E1169" s="1" t="s">
        <v>3992</v>
      </c>
      <c r="F1169" s="1" t="s">
        <v>3993</v>
      </c>
      <c r="G1169" s="1">
        <v>754255</v>
      </c>
      <c r="H1169" s="1">
        <v>898006314972576</v>
      </c>
      <c r="I1169" s="1" t="s">
        <v>3656</v>
      </c>
      <c r="J1169" s="1">
        <v>209040033</v>
      </c>
      <c r="K1169" s="1" t="s">
        <v>1996</v>
      </c>
      <c r="L1169" s="1" t="s">
        <v>318</v>
      </c>
      <c r="M1169" s="1" t="s">
        <v>449</v>
      </c>
      <c r="N1169" s="1" t="s">
        <v>30</v>
      </c>
      <c r="O1169" s="1">
        <v>420540</v>
      </c>
      <c r="P1169" s="1">
        <v>2691868</v>
      </c>
      <c r="Q1169" s="1" t="s">
        <v>230</v>
      </c>
      <c r="R1169" s="1" t="s">
        <v>66</v>
      </c>
      <c r="S1169" s="5" t="s">
        <v>276</v>
      </c>
      <c r="T1169" s="1" t="s">
        <v>34</v>
      </c>
      <c r="W1169" t="e" cm="1" vm="1">
        <f t="array" ref="W1169">_xlfn._xlws.FILTER([1]Rejeitadas!$H:$H,([1]Rejeitadas!$F:$F=B1169)*([1]Rejeitadas!$G:$G=P1169))</f>
        <v>#VALUE!</v>
      </c>
    </row>
    <row r="1170" spans="1:23" ht="15.75" customHeight="1">
      <c r="A1170" s="2">
        <v>1168</v>
      </c>
      <c r="B1170" s="1">
        <v>4223101123770</v>
      </c>
      <c r="C1170" s="5" t="s">
        <v>3991</v>
      </c>
      <c r="D1170" s="1">
        <v>0</v>
      </c>
      <c r="E1170" s="1" t="s">
        <v>3992</v>
      </c>
      <c r="F1170" s="1" t="s">
        <v>3993</v>
      </c>
      <c r="G1170" s="1">
        <v>754255</v>
      </c>
      <c r="H1170" s="1">
        <v>898006314972576</v>
      </c>
      <c r="I1170" s="1" t="s">
        <v>3656</v>
      </c>
      <c r="J1170" s="1">
        <v>209040033</v>
      </c>
      <c r="K1170" s="1" t="s">
        <v>1996</v>
      </c>
      <c r="L1170" s="1" t="s">
        <v>449</v>
      </c>
      <c r="M1170" s="1" t="s">
        <v>188</v>
      </c>
      <c r="N1170" s="1" t="s">
        <v>30</v>
      </c>
      <c r="O1170" s="1">
        <v>420540</v>
      </c>
      <c r="P1170" s="1">
        <v>2691868</v>
      </c>
      <c r="Q1170" s="1" t="s">
        <v>230</v>
      </c>
      <c r="R1170" s="1" t="s">
        <v>66</v>
      </c>
      <c r="S1170" s="5" t="s">
        <v>276</v>
      </c>
      <c r="T1170" s="1" t="s">
        <v>34</v>
      </c>
      <c r="W1170" t="e" cm="1" vm="1">
        <f t="array" ref="W1170">_xlfn._xlws.FILTER([1]Rejeitadas!$H:$H,([1]Rejeitadas!$F:$F=B1170)*([1]Rejeitadas!$G:$G=P1170))</f>
        <v>#VALUE!</v>
      </c>
    </row>
    <row r="1171" spans="1:23" ht="15.75" customHeight="1">
      <c r="A1171" s="2">
        <v>1169</v>
      </c>
      <c r="B1171" s="1">
        <v>4223101165712</v>
      </c>
      <c r="C1171" s="5" t="s">
        <v>3994</v>
      </c>
      <c r="D1171" s="1">
        <v>4</v>
      </c>
      <c r="E1171" s="1" t="s">
        <v>3995</v>
      </c>
      <c r="F1171" s="1" t="s">
        <v>3996</v>
      </c>
      <c r="G1171" s="1">
        <v>755602</v>
      </c>
      <c r="H1171" s="1">
        <v>898005909622546</v>
      </c>
      <c r="I1171" s="1" t="s">
        <v>3997</v>
      </c>
      <c r="J1171" s="1">
        <v>401020029</v>
      </c>
      <c r="K1171" s="1" t="s">
        <v>571</v>
      </c>
      <c r="L1171" s="1" t="s">
        <v>63</v>
      </c>
      <c r="M1171" s="1" t="s">
        <v>192</v>
      </c>
      <c r="N1171" s="1" t="s">
        <v>30</v>
      </c>
      <c r="O1171" s="1">
        <v>420540</v>
      </c>
      <c r="P1171" s="1">
        <v>2691868</v>
      </c>
      <c r="Q1171" s="1" t="s">
        <v>230</v>
      </c>
      <c r="R1171" s="1" t="s">
        <v>66</v>
      </c>
      <c r="S1171" s="5" t="s">
        <v>276</v>
      </c>
      <c r="T1171" s="1" t="s">
        <v>34</v>
      </c>
      <c r="W1171" t="e" cm="1" vm="1">
        <f t="array" ref="W1171">_xlfn._xlws.FILTER([1]Rejeitadas!$H:$H,([1]Rejeitadas!$F:$F=B1171)*([1]Rejeitadas!$G:$G=P1171))</f>
        <v>#VALUE!</v>
      </c>
    </row>
    <row r="1172" spans="1:23" ht="15.75" customHeight="1">
      <c r="A1172" s="2">
        <v>1170</v>
      </c>
      <c r="B1172" s="1">
        <v>4223101164491</v>
      </c>
      <c r="C1172" s="5" t="s">
        <v>3994</v>
      </c>
      <c r="D1172" s="1">
        <v>4</v>
      </c>
      <c r="E1172" s="1" t="s">
        <v>3995</v>
      </c>
      <c r="F1172" s="1" t="s">
        <v>3996</v>
      </c>
      <c r="G1172" s="1">
        <v>755602</v>
      </c>
      <c r="H1172" s="1">
        <v>898005909622546</v>
      </c>
      <c r="I1172" s="1" t="s">
        <v>3997</v>
      </c>
      <c r="J1172" s="1">
        <v>401020169</v>
      </c>
      <c r="K1172" s="1" t="s">
        <v>572</v>
      </c>
      <c r="L1172" s="1" t="s">
        <v>192</v>
      </c>
      <c r="M1172" s="1" t="s">
        <v>188</v>
      </c>
      <c r="N1172" s="1" t="s">
        <v>30</v>
      </c>
      <c r="O1172" s="1">
        <v>420540</v>
      </c>
      <c r="P1172" s="1">
        <v>2691868</v>
      </c>
      <c r="Q1172" s="1" t="s">
        <v>230</v>
      </c>
      <c r="R1172" s="1" t="s">
        <v>66</v>
      </c>
      <c r="S1172" s="5" t="s">
        <v>276</v>
      </c>
      <c r="T1172" s="1" t="s">
        <v>34</v>
      </c>
      <c r="W1172" t="e" cm="1" vm="1">
        <f t="array" ref="W1172">_xlfn._xlws.FILTER([1]Rejeitadas!$H:$H,([1]Rejeitadas!$F:$F=B1172)*([1]Rejeitadas!$G:$G=P1172))</f>
        <v>#VALUE!</v>
      </c>
    </row>
    <row r="1173" spans="1:23" ht="15.75" customHeight="1">
      <c r="A1173" s="2">
        <v>1171</v>
      </c>
      <c r="B1173" s="1">
        <v>4223101163292</v>
      </c>
      <c r="C1173" s="5" t="s">
        <v>3994</v>
      </c>
      <c r="D1173" s="1">
        <v>4</v>
      </c>
      <c r="E1173" s="1" t="s">
        <v>3995</v>
      </c>
      <c r="F1173" s="1" t="s">
        <v>3996</v>
      </c>
      <c r="G1173" s="1">
        <v>755602</v>
      </c>
      <c r="H1173" s="1">
        <v>898005909622546</v>
      </c>
      <c r="I1173" s="1" t="s">
        <v>3997</v>
      </c>
      <c r="J1173" s="1">
        <v>401020029</v>
      </c>
      <c r="K1173" s="1" t="s">
        <v>571</v>
      </c>
      <c r="L1173" s="1" t="s">
        <v>225</v>
      </c>
      <c r="M1173" s="1" t="s">
        <v>63</v>
      </c>
      <c r="N1173" s="1" t="s">
        <v>30</v>
      </c>
      <c r="O1173" s="1">
        <v>420540</v>
      </c>
      <c r="P1173" s="1">
        <v>2691868</v>
      </c>
      <c r="Q1173" s="1" t="s">
        <v>230</v>
      </c>
      <c r="R1173" s="1" t="s">
        <v>66</v>
      </c>
      <c r="S1173" s="5" t="s">
        <v>276</v>
      </c>
      <c r="T1173" s="1" t="s">
        <v>34</v>
      </c>
      <c r="W1173" t="e" cm="1" vm="1">
        <f t="array" ref="W1173">_xlfn._xlws.FILTER([1]Rejeitadas!$H:$H,([1]Rejeitadas!$F:$F=B1173)*([1]Rejeitadas!$G:$G=P1173))</f>
        <v>#VALUE!</v>
      </c>
    </row>
    <row r="1174" spans="1:23" ht="15.75" customHeight="1">
      <c r="A1174" s="2">
        <v>1172</v>
      </c>
      <c r="B1174" s="1">
        <v>4223101116036</v>
      </c>
      <c r="C1174" s="5" t="s">
        <v>3994</v>
      </c>
      <c r="D1174" s="1">
        <v>4</v>
      </c>
      <c r="E1174" s="1" t="s">
        <v>3995</v>
      </c>
      <c r="F1174" s="1" t="s">
        <v>3996</v>
      </c>
      <c r="G1174" s="1">
        <v>755602</v>
      </c>
      <c r="H1174" s="1">
        <v>898005909622546</v>
      </c>
      <c r="I1174" s="1" t="s">
        <v>3997</v>
      </c>
      <c r="J1174" s="1">
        <v>401020029</v>
      </c>
      <c r="K1174" s="1" t="s">
        <v>571</v>
      </c>
      <c r="L1174" s="1" t="s">
        <v>449</v>
      </c>
      <c r="M1174" s="1" t="s">
        <v>225</v>
      </c>
      <c r="N1174" s="1" t="s">
        <v>30</v>
      </c>
      <c r="O1174" s="1">
        <v>420540</v>
      </c>
      <c r="P1174" s="1">
        <v>2691868</v>
      </c>
      <c r="Q1174" s="1" t="s">
        <v>230</v>
      </c>
      <c r="R1174" s="1" t="s">
        <v>66</v>
      </c>
      <c r="S1174" s="5" t="s">
        <v>276</v>
      </c>
      <c r="T1174" s="1" t="s">
        <v>34</v>
      </c>
      <c r="W1174" t="e" cm="1" vm="1">
        <f t="array" ref="W1174">_xlfn._xlws.FILTER([1]Rejeitadas!$H:$H,([1]Rejeitadas!$F:$F=B1174)*([1]Rejeitadas!$G:$G=P1174))</f>
        <v>#VALUE!</v>
      </c>
    </row>
    <row r="1175" spans="1:23" ht="15.75" customHeight="1">
      <c r="A1175" s="2">
        <v>1173</v>
      </c>
      <c r="B1175" s="1">
        <v>4223101122691</v>
      </c>
      <c r="C1175" s="5" t="s">
        <v>3994</v>
      </c>
      <c r="D1175" s="1">
        <v>4</v>
      </c>
      <c r="E1175" s="1" t="s">
        <v>3995</v>
      </c>
      <c r="F1175" s="1" t="s">
        <v>3996</v>
      </c>
      <c r="G1175" s="1">
        <v>755602</v>
      </c>
      <c r="H1175" s="1">
        <v>898005909622546</v>
      </c>
      <c r="I1175" s="1" t="s">
        <v>3997</v>
      </c>
      <c r="J1175" s="1">
        <v>413010082</v>
      </c>
      <c r="K1175" s="1" t="s">
        <v>243</v>
      </c>
      <c r="L1175" s="1" t="s">
        <v>213</v>
      </c>
      <c r="M1175" s="1" t="s">
        <v>449</v>
      </c>
      <c r="N1175" s="1" t="s">
        <v>30</v>
      </c>
      <c r="O1175" s="1">
        <v>420540</v>
      </c>
      <c r="P1175" s="1">
        <v>2691868</v>
      </c>
      <c r="Q1175" s="1" t="s">
        <v>230</v>
      </c>
      <c r="R1175" s="1" t="s">
        <v>66</v>
      </c>
      <c r="S1175" s="5" t="s">
        <v>276</v>
      </c>
      <c r="T1175" s="1" t="s">
        <v>34</v>
      </c>
      <c r="W1175" t="e" cm="1" vm="1">
        <f t="array" ref="W1175">_xlfn._xlws.FILTER([1]Rejeitadas!$H:$H,([1]Rejeitadas!$F:$F=B1175)*([1]Rejeitadas!$G:$G=P1175))</f>
        <v>#VALUE!</v>
      </c>
    </row>
    <row r="1176" spans="1:23" ht="15.75" customHeight="1">
      <c r="A1176" s="2">
        <v>1174</v>
      </c>
      <c r="B1176" s="1">
        <v>4223101190858</v>
      </c>
      <c r="C1176" s="5" t="s">
        <v>3998</v>
      </c>
      <c r="D1176" s="1">
        <v>0</v>
      </c>
      <c r="E1176" s="1" t="s">
        <v>149</v>
      </c>
      <c r="F1176" s="1" t="s">
        <v>3999</v>
      </c>
      <c r="G1176" s="1">
        <v>756966</v>
      </c>
      <c r="H1176" s="1" t="s">
        <v>25</v>
      </c>
      <c r="I1176" s="1" t="s">
        <v>4000</v>
      </c>
      <c r="J1176" s="1">
        <v>409010090</v>
      </c>
      <c r="K1176" s="1" t="s">
        <v>1447</v>
      </c>
      <c r="L1176" s="1" t="s">
        <v>285</v>
      </c>
      <c r="M1176" s="1" t="s">
        <v>192</v>
      </c>
      <c r="N1176" s="1" t="s">
        <v>30</v>
      </c>
      <c r="O1176" s="1">
        <v>420540</v>
      </c>
      <c r="P1176" s="1">
        <v>2691868</v>
      </c>
      <c r="Q1176" s="1" t="s">
        <v>230</v>
      </c>
      <c r="R1176" s="1" t="s">
        <v>32</v>
      </c>
      <c r="S1176" s="5" t="s">
        <v>276</v>
      </c>
      <c r="T1176" s="1" t="s">
        <v>34</v>
      </c>
      <c r="W1176" t="e" cm="1" vm="1">
        <f t="array" ref="W1176">_xlfn._xlws.FILTER([1]Rejeitadas!$H:$H,([1]Rejeitadas!$F:$F=B1176)*([1]Rejeitadas!$G:$G=P1176))</f>
        <v>#VALUE!</v>
      </c>
    </row>
    <row r="1177" spans="1:23" ht="15.75" customHeight="1">
      <c r="A1177" s="2">
        <v>1175</v>
      </c>
      <c r="B1177" s="1">
        <v>4223101091242</v>
      </c>
      <c r="C1177" s="5" t="s">
        <v>3998</v>
      </c>
      <c r="D1177" s="1">
        <v>0</v>
      </c>
      <c r="E1177" s="1" t="s">
        <v>149</v>
      </c>
      <c r="F1177" s="1" t="s">
        <v>3999</v>
      </c>
      <c r="G1177" s="1">
        <v>756966</v>
      </c>
      <c r="H1177" s="1" t="s">
        <v>38</v>
      </c>
      <c r="I1177" s="1" t="s">
        <v>4001</v>
      </c>
      <c r="J1177" s="1">
        <v>403010225</v>
      </c>
      <c r="K1177" s="1" t="s">
        <v>4002</v>
      </c>
      <c r="L1177" s="1" t="s">
        <v>149</v>
      </c>
      <c r="M1177" s="1" t="s">
        <v>285</v>
      </c>
      <c r="N1177" s="1" t="s">
        <v>30</v>
      </c>
      <c r="O1177" s="1">
        <v>420540</v>
      </c>
      <c r="P1177" s="1">
        <v>2691868</v>
      </c>
      <c r="Q1177" s="1" t="s">
        <v>230</v>
      </c>
      <c r="R1177" s="1" t="s">
        <v>32</v>
      </c>
      <c r="S1177" s="5" t="s">
        <v>276</v>
      </c>
      <c r="T1177" s="1" t="s">
        <v>34</v>
      </c>
      <c r="W1177" t="e" cm="1" vm="1">
        <f t="array" ref="W1177">_xlfn._xlws.FILTER([1]Rejeitadas!$H:$H,([1]Rejeitadas!$F:$F=B1177)*([1]Rejeitadas!$G:$G=P1177))</f>
        <v>#VALUE!</v>
      </c>
    </row>
    <row r="1178" spans="1:23" ht="15.75" customHeight="1">
      <c r="A1178" s="2">
        <v>1176</v>
      </c>
      <c r="B1178" s="1">
        <v>4223101234088</v>
      </c>
      <c r="C1178" s="1" t="s">
        <v>4003</v>
      </c>
      <c r="D1178" s="1">
        <v>67</v>
      </c>
      <c r="E1178" s="1" t="s">
        <v>4004</v>
      </c>
      <c r="F1178" s="1" t="s">
        <v>4005</v>
      </c>
      <c r="G1178" s="1">
        <v>6737126</v>
      </c>
      <c r="H1178" s="1">
        <v>700004161835900</v>
      </c>
      <c r="I1178" s="1" t="s">
        <v>2085</v>
      </c>
      <c r="J1178" s="1">
        <v>415020034</v>
      </c>
      <c r="K1178" s="1" t="s">
        <v>89</v>
      </c>
      <c r="L1178" s="1" t="s">
        <v>449</v>
      </c>
      <c r="M1178" s="1" t="s">
        <v>64</v>
      </c>
      <c r="N1178" s="1" t="s">
        <v>30</v>
      </c>
      <c r="O1178" s="1">
        <v>420540</v>
      </c>
      <c r="P1178" s="1">
        <v>3157245</v>
      </c>
      <c r="Q1178" s="1" t="s">
        <v>31</v>
      </c>
      <c r="R1178" s="1" t="s">
        <v>66</v>
      </c>
      <c r="S1178" s="1" t="s">
        <v>276</v>
      </c>
      <c r="T1178" s="1" t="s">
        <v>34</v>
      </c>
      <c r="W1178" t="e" cm="1" vm="1">
        <f t="array" ref="W1178">_xlfn._xlws.FILTER([1]Rejeitadas!$H:$H,([1]Rejeitadas!$F:$F=B1178)*([1]Rejeitadas!$G:$G=P1178))</f>
        <v>#VALUE!</v>
      </c>
    </row>
    <row r="1179" spans="1:23" ht="15.75" customHeight="1">
      <c r="A1179" s="2">
        <v>1177</v>
      </c>
      <c r="B1179" s="1">
        <v>4223101233483</v>
      </c>
      <c r="C1179" s="1" t="s">
        <v>4003</v>
      </c>
      <c r="D1179" s="1">
        <v>67</v>
      </c>
      <c r="E1179" s="1" t="s">
        <v>4004</v>
      </c>
      <c r="F1179" s="1" t="s">
        <v>4005</v>
      </c>
      <c r="G1179" s="1">
        <v>6737126</v>
      </c>
      <c r="H1179" s="1">
        <v>700004161835900</v>
      </c>
      <c r="I1179" s="1" t="s">
        <v>1263</v>
      </c>
      <c r="J1179" s="1">
        <v>407040161</v>
      </c>
      <c r="K1179" s="1" t="s">
        <v>87</v>
      </c>
      <c r="L1179" s="1" t="s">
        <v>64</v>
      </c>
      <c r="M1179" s="1" t="s">
        <v>380</v>
      </c>
      <c r="N1179" s="1" t="s">
        <v>30</v>
      </c>
      <c r="O1179" s="1">
        <v>420540</v>
      </c>
      <c r="P1179" s="1">
        <v>3157245</v>
      </c>
      <c r="Q1179" s="1" t="s">
        <v>31</v>
      </c>
      <c r="R1179" s="1" t="s">
        <v>66</v>
      </c>
      <c r="S1179" s="1" t="s">
        <v>276</v>
      </c>
      <c r="T1179" s="1" t="s">
        <v>34</v>
      </c>
      <c r="W1179" t="e" cm="1" vm="1">
        <f t="array" ref="W1179">_xlfn._xlws.FILTER([1]Rejeitadas!$H:$H,([1]Rejeitadas!$F:$F=B1179)*([1]Rejeitadas!$G:$G=P1179))</f>
        <v>#VALUE!</v>
      </c>
    </row>
    <row r="1180" spans="1:23" ht="15.75" customHeight="1">
      <c r="A1180" s="2">
        <v>1178</v>
      </c>
      <c r="B1180" s="1">
        <v>4223100927408</v>
      </c>
      <c r="C1180" s="5" t="s">
        <v>4006</v>
      </c>
      <c r="D1180" s="1">
        <v>10</v>
      </c>
      <c r="E1180" s="1" t="s">
        <v>4007</v>
      </c>
      <c r="F1180" s="1" t="s">
        <v>4008</v>
      </c>
      <c r="G1180" s="1">
        <v>749141</v>
      </c>
      <c r="H1180" s="1" t="s">
        <v>25</v>
      </c>
      <c r="I1180" s="1" t="s">
        <v>1250</v>
      </c>
      <c r="J1180" s="1">
        <v>415020077</v>
      </c>
      <c r="K1180" s="1" t="s">
        <v>2561</v>
      </c>
      <c r="L1180" s="1" t="s">
        <v>801</v>
      </c>
      <c r="M1180" s="1" t="s">
        <v>1395</v>
      </c>
      <c r="N1180" s="1" t="s">
        <v>30</v>
      </c>
      <c r="O1180" s="1">
        <v>420540</v>
      </c>
      <c r="P1180" s="1">
        <v>2691868</v>
      </c>
      <c r="Q1180" s="1" t="s">
        <v>230</v>
      </c>
      <c r="R1180" s="1" t="s">
        <v>32</v>
      </c>
      <c r="S1180" s="5" t="s">
        <v>276</v>
      </c>
      <c r="T1180" s="1" t="s">
        <v>34</v>
      </c>
      <c r="W1180" t="e" cm="1" vm="1">
        <f t="array" ref="W1180">_xlfn._xlws.FILTER([1]Rejeitadas!$H:$H,([1]Rejeitadas!$F:$F=B1180)*([1]Rejeitadas!$G:$G=P1180))</f>
        <v>#VALUE!</v>
      </c>
    </row>
    <row r="1181" spans="1:23" ht="15.75" customHeight="1">
      <c r="A1181" s="2">
        <v>1179</v>
      </c>
      <c r="B1181" s="1">
        <v>4223100925956</v>
      </c>
      <c r="C1181" s="5" t="s">
        <v>4006</v>
      </c>
      <c r="D1181" s="1">
        <v>10</v>
      </c>
      <c r="E1181" s="1" t="s">
        <v>4007</v>
      </c>
      <c r="F1181" s="1" t="s">
        <v>4008</v>
      </c>
      <c r="G1181" s="1">
        <v>749141</v>
      </c>
      <c r="H1181" s="1">
        <v>703005852048274</v>
      </c>
      <c r="I1181" s="1" t="s">
        <v>1250</v>
      </c>
      <c r="J1181" s="1">
        <v>403010101</v>
      </c>
      <c r="K1181" s="1" t="s">
        <v>1669</v>
      </c>
      <c r="L1181" s="1" t="s">
        <v>1395</v>
      </c>
      <c r="M1181" s="1" t="s">
        <v>124</v>
      </c>
      <c r="N1181" s="1" t="s">
        <v>30</v>
      </c>
      <c r="O1181" s="1">
        <v>420540</v>
      </c>
      <c r="P1181" s="1">
        <v>2691868</v>
      </c>
      <c r="Q1181" s="1" t="s">
        <v>230</v>
      </c>
      <c r="R1181" s="1" t="s">
        <v>66</v>
      </c>
      <c r="S1181" s="5" t="s">
        <v>276</v>
      </c>
      <c r="T1181" s="1" t="s">
        <v>34</v>
      </c>
      <c r="W1181" t="e" cm="1" vm="1">
        <f t="array" ref="W1181">_xlfn._xlws.FILTER([1]Rejeitadas!$H:$H,([1]Rejeitadas!$F:$F=B1181)*([1]Rejeitadas!$G:$G=P1181))</f>
        <v>#VALUE!</v>
      </c>
    </row>
    <row r="1182" spans="1:23" ht="15.75" customHeight="1">
      <c r="A1182" s="2">
        <v>1180</v>
      </c>
      <c r="B1182" s="1">
        <v>4223100860616</v>
      </c>
      <c r="C1182" s="5" t="s">
        <v>4006</v>
      </c>
      <c r="D1182" s="1">
        <v>10</v>
      </c>
      <c r="E1182" s="1" t="s">
        <v>4007</v>
      </c>
      <c r="F1182" s="1" t="s">
        <v>4008</v>
      </c>
      <c r="G1182" s="1">
        <v>749141</v>
      </c>
      <c r="H1182" s="1">
        <v>703005852048274</v>
      </c>
      <c r="I1182" s="1" t="s">
        <v>1250</v>
      </c>
      <c r="J1182" s="1">
        <v>415020077</v>
      </c>
      <c r="K1182" s="1" t="s">
        <v>2561</v>
      </c>
      <c r="L1182" s="1" t="s">
        <v>1982</v>
      </c>
      <c r="M1182" s="1" t="s">
        <v>801</v>
      </c>
      <c r="N1182" s="1" t="s">
        <v>30</v>
      </c>
      <c r="O1182" s="1">
        <v>420540</v>
      </c>
      <c r="P1182" s="1">
        <v>2691868</v>
      </c>
      <c r="Q1182" s="1" t="s">
        <v>230</v>
      </c>
      <c r="R1182" s="1" t="s">
        <v>66</v>
      </c>
      <c r="S1182" s="5" t="s">
        <v>276</v>
      </c>
      <c r="T1182" s="1" t="s">
        <v>34</v>
      </c>
      <c r="W1182" t="e" cm="1" vm="1">
        <f t="array" ref="W1182">_xlfn._xlws.FILTER([1]Rejeitadas!$H:$H,([1]Rejeitadas!$F:$F=B1182)*([1]Rejeitadas!$G:$G=P1182))</f>
        <v>#VALUE!</v>
      </c>
    </row>
    <row r="1183" spans="1:23" ht="15.75" customHeight="1">
      <c r="A1183" s="2">
        <v>1181</v>
      </c>
      <c r="B1183" s="1">
        <v>4223101227114</v>
      </c>
      <c r="C1183" s="1" t="s">
        <v>4009</v>
      </c>
      <c r="D1183" s="1">
        <v>65</v>
      </c>
      <c r="E1183" s="1" t="s">
        <v>4010</v>
      </c>
      <c r="F1183" s="1" t="s">
        <v>4011</v>
      </c>
      <c r="G1183" s="1">
        <v>94994</v>
      </c>
      <c r="H1183" s="1" t="s">
        <v>38</v>
      </c>
      <c r="I1183" s="1" t="s">
        <v>3491</v>
      </c>
      <c r="J1183" s="1">
        <v>303060107</v>
      </c>
      <c r="K1183" s="1" t="s">
        <v>3492</v>
      </c>
      <c r="L1183" s="1" t="s">
        <v>492</v>
      </c>
      <c r="M1183" s="1" t="s">
        <v>1451</v>
      </c>
      <c r="N1183" s="1" t="s">
        <v>30</v>
      </c>
      <c r="O1183" s="1">
        <v>420090</v>
      </c>
      <c r="P1183" s="1">
        <v>2418304</v>
      </c>
      <c r="Q1183" s="1" t="s">
        <v>4012</v>
      </c>
      <c r="R1183" s="1" t="s">
        <v>32</v>
      </c>
      <c r="S1183" s="18" t="s">
        <v>276</v>
      </c>
      <c r="T1183" s="1" t="s">
        <v>34</v>
      </c>
      <c r="W1183" t="e" cm="1" vm="1">
        <f t="array" ref="W1183">_xlfn._xlws.FILTER([1]Rejeitadas!$H:$H,([1]Rejeitadas!$F:$F=B1183)*([1]Rejeitadas!$G:$G=P1183))</f>
        <v>#VALUE!</v>
      </c>
    </row>
    <row r="1184" spans="1:23" ht="15.75" customHeight="1">
      <c r="A1184" s="2">
        <v>1182</v>
      </c>
      <c r="B1184" s="1">
        <v>4223101142250</v>
      </c>
      <c r="C1184" s="1" t="s">
        <v>4013</v>
      </c>
      <c r="D1184" s="1">
        <v>78</v>
      </c>
      <c r="E1184" s="1" t="s">
        <v>4014</v>
      </c>
      <c r="F1184" s="1" t="s">
        <v>4015</v>
      </c>
      <c r="G1184" s="1">
        <v>473900</v>
      </c>
      <c r="H1184" s="1" t="s">
        <v>25</v>
      </c>
      <c r="I1184" s="1" t="s">
        <v>2564</v>
      </c>
      <c r="J1184" s="1">
        <v>303140151</v>
      </c>
      <c r="K1184" s="1" t="s">
        <v>224</v>
      </c>
      <c r="L1184" s="1" t="s">
        <v>192</v>
      </c>
      <c r="M1184" s="1" t="s">
        <v>242</v>
      </c>
      <c r="N1184" s="1" t="s">
        <v>30</v>
      </c>
      <c r="O1184" s="1">
        <v>420540</v>
      </c>
      <c r="P1184" s="1">
        <v>2691841</v>
      </c>
      <c r="Q1184" s="1" t="s">
        <v>143</v>
      </c>
      <c r="R1184" s="1" t="s">
        <v>32</v>
      </c>
      <c r="S1184" s="1" t="s">
        <v>276</v>
      </c>
      <c r="T1184" s="1" t="s">
        <v>98</v>
      </c>
      <c r="U1184" s="1" t="s">
        <v>4016</v>
      </c>
      <c r="V1184" s="1" t="s">
        <v>4017</v>
      </c>
      <c r="W1184" cm="1">
        <f t="array" ref="W1184">_xlfn._xlws.FILTER([1]Rejeitadas!$H:$H,([1]Rejeitadas!$F:$F=B1184)*([1]Rejeitadas!$G:$G=P1184))</f>
        <v>1314</v>
      </c>
    </row>
    <row r="1185" spans="1:23" ht="15.75" customHeight="1">
      <c r="A1185" s="2">
        <v>1183</v>
      </c>
      <c r="B1185" s="1">
        <v>4223101147793</v>
      </c>
      <c r="C1185" s="1" t="s">
        <v>4018</v>
      </c>
      <c r="D1185" s="1">
        <v>56</v>
      </c>
      <c r="E1185" s="1" t="s">
        <v>4019</v>
      </c>
      <c r="F1185" s="1" t="s">
        <v>4020</v>
      </c>
      <c r="G1185" s="1">
        <v>76765</v>
      </c>
      <c r="H1185" s="1" t="s">
        <v>25</v>
      </c>
      <c r="I1185" s="1" t="s">
        <v>4021</v>
      </c>
      <c r="J1185" s="1">
        <v>304100021</v>
      </c>
      <c r="K1185" s="1" t="s">
        <v>782</v>
      </c>
      <c r="L1185" s="1" t="s">
        <v>70</v>
      </c>
      <c r="M1185" s="1" t="s">
        <v>188</v>
      </c>
      <c r="N1185" s="1" t="s">
        <v>30</v>
      </c>
      <c r="O1185" s="1">
        <v>420540</v>
      </c>
      <c r="P1185" s="1">
        <v>19445</v>
      </c>
      <c r="Q1185" s="1" t="s">
        <v>107</v>
      </c>
      <c r="R1185" s="1" t="s">
        <v>32</v>
      </c>
      <c r="S1185" s="1" t="s">
        <v>276</v>
      </c>
      <c r="T1185" s="1" t="s">
        <v>34</v>
      </c>
      <c r="W1185" t="e" cm="1" vm="1">
        <f t="array" ref="W1185">_xlfn._xlws.FILTER([1]Rejeitadas!$H:$H,([1]Rejeitadas!$F:$F=B1185)*([1]Rejeitadas!$G:$G=P1185))</f>
        <v>#VALUE!</v>
      </c>
    </row>
    <row r="1186" spans="1:23" ht="15.75" customHeight="1">
      <c r="A1186" s="2">
        <v>1184</v>
      </c>
      <c r="B1186" s="1">
        <v>4223100871902</v>
      </c>
      <c r="C1186" s="1" t="s">
        <v>4022</v>
      </c>
      <c r="D1186" s="1">
        <v>45</v>
      </c>
      <c r="E1186" s="1" t="s">
        <v>4023</v>
      </c>
      <c r="F1186" s="1" t="s">
        <v>4024</v>
      </c>
      <c r="G1186" s="1">
        <v>660603</v>
      </c>
      <c r="H1186" s="1" t="s">
        <v>49</v>
      </c>
      <c r="I1186" s="1" t="s">
        <v>130</v>
      </c>
      <c r="J1186" s="1">
        <v>303010037</v>
      </c>
      <c r="K1186" s="1" t="s">
        <v>679</v>
      </c>
      <c r="L1186" s="4">
        <v>44972</v>
      </c>
      <c r="M1186" s="4">
        <v>44986</v>
      </c>
      <c r="N1186" s="1" t="s">
        <v>409</v>
      </c>
      <c r="O1186" s="1">
        <v>420540</v>
      </c>
      <c r="P1186" s="1">
        <v>2691841</v>
      </c>
      <c r="Q1186" s="1" t="s">
        <v>55</v>
      </c>
      <c r="R1186" s="1" t="s">
        <v>32</v>
      </c>
      <c r="S1186" s="1" t="s">
        <v>334</v>
      </c>
      <c r="T1186" s="1" t="s">
        <v>56</v>
      </c>
      <c r="U1186" s="1" t="s">
        <v>2692</v>
      </c>
      <c r="V1186" s="1" t="s">
        <v>2693</v>
      </c>
      <c r="W1186" t="e" cm="1" vm="1">
        <f t="array" ref="W1186">_xlfn._xlws.FILTER([1]Rejeitadas!$H:$H,([1]Rejeitadas!$F:$F=B1186)*([1]Rejeitadas!$G:$G=P1186))</f>
        <v>#VALUE!</v>
      </c>
    </row>
    <row r="1187" spans="1:23" ht="15.75" customHeight="1">
      <c r="A1187" s="2">
        <v>1185</v>
      </c>
      <c r="B1187" s="1">
        <v>4223100964951</v>
      </c>
      <c r="C1187" s="1" t="s">
        <v>4025</v>
      </c>
      <c r="D1187" s="1">
        <v>85</v>
      </c>
      <c r="E1187" s="1" t="s">
        <v>4026</v>
      </c>
      <c r="F1187" s="1" t="s">
        <v>4027</v>
      </c>
      <c r="G1187" s="1">
        <v>791922</v>
      </c>
      <c r="H1187" s="1" t="s">
        <v>49</v>
      </c>
      <c r="I1187" s="1" t="s">
        <v>462</v>
      </c>
      <c r="J1187" s="1">
        <v>303030046</v>
      </c>
      <c r="K1187" s="1" t="s">
        <v>3546</v>
      </c>
      <c r="L1187" s="4">
        <v>45005</v>
      </c>
      <c r="M1187" s="4">
        <v>45020</v>
      </c>
      <c r="N1187" s="1" t="s">
        <v>117</v>
      </c>
      <c r="O1187" s="1">
        <v>420540</v>
      </c>
      <c r="P1187" s="1">
        <v>2691841</v>
      </c>
      <c r="Q1187" s="1" t="s">
        <v>55</v>
      </c>
      <c r="R1187" s="1" t="s">
        <v>32</v>
      </c>
      <c r="S1187" s="5" t="s">
        <v>276</v>
      </c>
      <c r="T1187" s="1" t="s">
        <v>56</v>
      </c>
      <c r="U1187" s="1" t="s">
        <v>4028</v>
      </c>
      <c r="V1187" s="1" t="s">
        <v>4029</v>
      </c>
      <c r="W1187" t="e" cm="1" vm="1">
        <f t="array" ref="W1187">_xlfn._xlws.FILTER([1]Rejeitadas!$H:$H,([1]Rejeitadas!$F:$F=B1187)*([1]Rejeitadas!$G:$G=P1187))</f>
        <v>#VALUE!</v>
      </c>
    </row>
    <row r="1188" spans="1:23" ht="15.75" customHeight="1">
      <c r="A1188" s="2">
        <v>1186</v>
      </c>
      <c r="B1188" s="1">
        <v>4223101120414</v>
      </c>
      <c r="C1188" s="1" t="s">
        <v>4030</v>
      </c>
      <c r="D1188" s="1">
        <v>56</v>
      </c>
      <c r="E1188" s="1" t="s">
        <v>4031</v>
      </c>
      <c r="F1188" s="1" t="s">
        <v>4032</v>
      </c>
      <c r="G1188" s="1">
        <v>872294</v>
      </c>
      <c r="H1188" s="1" t="s">
        <v>38</v>
      </c>
      <c r="I1188" s="1" t="s">
        <v>724</v>
      </c>
      <c r="J1188" s="1">
        <v>415010012</v>
      </c>
      <c r="K1188" s="1" t="s">
        <v>40</v>
      </c>
      <c r="L1188" s="1" t="s">
        <v>213</v>
      </c>
      <c r="M1188" s="1" t="s">
        <v>211</v>
      </c>
      <c r="N1188" s="1" t="s">
        <v>30</v>
      </c>
      <c r="O1188" s="1">
        <v>421660</v>
      </c>
      <c r="P1188" s="1">
        <v>2555646</v>
      </c>
      <c r="Q1188" s="1" t="s">
        <v>43</v>
      </c>
      <c r="R1188" s="1" t="s">
        <v>32</v>
      </c>
      <c r="S1188" s="5" t="s">
        <v>276</v>
      </c>
      <c r="T1188" s="1" t="s">
        <v>98</v>
      </c>
      <c r="U1188" s="1" t="s">
        <v>4033</v>
      </c>
      <c r="V1188" s="1" t="s">
        <v>4034</v>
      </c>
      <c r="W1188" cm="1">
        <f t="array" ref="W1188">_xlfn._xlws.FILTER([1]Rejeitadas!$H:$H,([1]Rejeitadas!$F:$F=B1188)*([1]Rejeitadas!$G:$G=P1188))</f>
        <v>1446.86</v>
      </c>
    </row>
    <row r="1189" spans="1:23" ht="15.75" customHeight="1">
      <c r="A1189" s="2">
        <v>1187</v>
      </c>
      <c r="B1189" s="1">
        <v>4223101034724</v>
      </c>
      <c r="C1189" s="1" t="s">
        <v>4035</v>
      </c>
      <c r="D1189" s="1">
        <v>63</v>
      </c>
      <c r="E1189" s="1" t="s">
        <v>4036</v>
      </c>
      <c r="F1189" s="1" t="s">
        <v>4037</v>
      </c>
      <c r="G1189" s="1">
        <v>516119</v>
      </c>
      <c r="H1189" s="1" t="s">
        <v>49</v>
      </c>
      <c r="I1189" s="1" t="s">
        <v>1871</v>
      </c>
      <c r="J1189" s="1">
        <v>305020013</v>
      </c>
      <c r="K1189" s="1" t="s">
        <v>937</v>
      </c>
      <c r="L1189" s="1" t="s">
        <v>321</v>
      </c>
      <c r="M1189" s="1" t="s">
        <v>97</v>
      </c>
      <c r="N1189" s="1" t="s">
        <v>54</v>
      </c>
      <c r="O1189" s="1">
        <v>420540</v>
      </c>
      <c r="P1189" s="1">
        <v>2691841</v>
      </c>
      <c r="Q1189" s="1" t="s">
        <v>55</v>
      </c>
      <c r="R1189" s="1" t="s">
        <v>32</v>
      </c>
      <c r="S1189" s="5" t="s">
        <v>276</v>
      </c>
      <c r="T1189" s="1" t="s">
        <v>56</v>
      </c>
      <c r="U1189" s="1" t="s">
        <v>4038</v>
      </c>
      <c r="V1189" s="1" t="s">
        <v>4039</v>
      </c>
      <c r="W1189" t="e" cm="1" vm="1">
        <f t="array" ref="W1189">_xlfn._xlws.FILTER([1]Rejeitadas!$H:$H,([1]Rejeitadas!$F:$F=B1189)*([1]Rejeitadas!$G:$G=P1189))</f>
        <v>#VALUE!</v>
      </c>
    </row>
    <row r="1190" spans="1:23" ht="15.75" customHeight="1">
      <c r="A1190" s="2">
        <v>1188</v>
      </c>
      <c r="B1190" s="1">
        <v>4223100866633</v>
      </c>
      <c r="C1190" s="1" t="s">
        <v>4040</v>
      </c>
      <c r="D1190" s="1">
        <v>82</v>
      </c>
      <c r="E1190" s="1" t="s">
        <v>4041</v>
      </c>
      <c r="F1190" s="1" t="s">
        <v>4042</v>
      </c>
      <c r="G1190" s="1">
        <v>140172</v>
      </c>
      <c r="H1190" s="1" t="s">
        <v>25</v>
      </c>
      <c r="I1190" s="1" t="s">
        <v>4043</v>
      </c>
      <c r="J1190" s="1">
        <v>415020034</v>
      </c>
      <c r="K1190" s="1" t="s">
        <v>89</v>
      </c>
      <c r="L1190" s="1" t="s">
        <v>4044</v>
      </c>
      <c r="M1190" s="1" t="s">
        <v>1192</v>
      </c>
      <c r="N1190" s="1" t="s">
        <v>30</v>
      </c>
      <c r="O1190" s="1">
        <v>421660</v>
      </c>
      <c r="P1190" s="1">
        <v>2302969</v>
      </c>
      <c r="Q1190" s="1" t="s">
        <v>539</v>
      </c>
      <c r="R1190" s="1" t="s">
        <v>32</v>
      </c>
      <c r="S1190" s="1" t="s">
        <v>276</v>
      </c>
      <c r="T1190" s="1" t="s">
        <v>34</v>
      </c>
      <c r="W1190" t="e" cm="1" vm="1">
        <f t="array" ref="W1190">_xlfn._xlws.FILTER([1]Rejeitadas!$H:$H,([1]Rejeitadas!$F:$F=B1190)*([1]Rejeitadas!$G:$G=P1190))</f>
        <v>#VALUE!</v>
      </c>
    </row>
    <row r="1191" spans="1:23" ht="15.75" customHeight="1">
      <c r="A1191" s="2">
        <v>1189</v>
      </c>
      <c r="B1191" s="1">
        <v>4223100944678</v>
      </c>
      <c r="C1191" s="1" t="s">
        <v>4045</v>
      </c>
      <c r="D1191" s="1">
        <v>46</v>
      </c>
      <c r="E1191" s="1" t="s">
        <v>4046</v>
      </c>
      <c r="F1191" s="1" t="s">
        <v>4047</v>
      </c>
      <c r="G1191" s="1">
        <v>900740</v>
      </c>
      <c r="H1191" s="1" t="s">
        <v>49</v>
      </c>
      <c r="I1191" s="1" t="s">
        <v>4048</v>
      </c>
      <c r="J1191" s="1">
        <v>403070163</v>
      </c>
      <c r="K1191" s="1" t="s">
        <v>2380</v>
      </c>
      <c r="L1191" s="1" t="s">
        <v>1703</v>
      </c>
      <c r="M1191" s="1" t="s">
        <v>53</v>
      </c>
      <c r="N1191" s="1" t="s">
        <v>54</v>
      </c>
      <c r="O1191" s="1">
        <v>420540</v>
      </c>
      <c r="P1191" s="1">
        <v>2691841</v>
      </c>
      <c r="Q1191" s="1" t="s">
        <v>55</v>
      </c>
      <c r="R1191" s="1" t="s">
        <v>32</v>
      </c>
      <c r="S1191" s="5" t="s">
        <v>276</v>
      </c>
      <c r="T1191" s="1" t="s">
        <v>56</v>
      </c>
      <c r="U1191" s="1" t="s">
        <v>4049</v>
      </c>
      <c r="V1191" s="1" t="s">
        <v>4050</v>
      </c>
      <c r="W1191" t="e" cm="1" vm="1">
        <f t="array" ref="W1191">_xlfn._xlws.FILTER([1]Rejeitadas!$H:$H,([1]Rejeitadas!$F:$F=B1191)*([1]Rejeitadas!$G:$G=P1191))</f>
        <v>#VALUE!</v>
      </c>
    </row>
    <row r="1192" spans="1:23" ht="15.75" customHeight="1">
      <c r="A1192" s="2">
        <v>1190</v>
      </c>
      <c r="B1192" s="1">
        <v>4223101175106</v>
      </c>
      <c r="C1192" s="1" t="s">
        <v>4051</v>
      </c>
      <c r="D1192" s="1">
        <v>75</v>
      </c>
      <c r="E1192" s="1" t="s">
        <v>4052</v>
      </c>
      <c r="F1192" s="1" t="s">
        <v>4053</v>
      </c>
      <c r="G1192" s="1">
        <v>54529</v>
      </c>
      <c r="H1192" s="1" t="s">
        <v>25</v>
      </c>
      <c r="I1192" s="1" t="s">
        <v>3750</v>
      </c>
      <c r="J1192" s="1">
        <v>304100021</v>
      </c>
      <c r="K1192" s="1" t="s">
        <v>782</v>
      </c>
      <c r="L1192" s="1" t="s">
        <v>97</v>
      </c>
      <c r="M1192" s="1" t="s">
        <v>743</v>
      </c>
      <c r="N1192" s="1" t="s">
        <v>30</v>
      </c>
      <c r="O1192" s="1">
        <v>420540</v>
      </c>
      <c r="P1192" s="1">
        <v>19445</v>
      </c>
      <c r="Q1192" s="1" t="s">
        <v>107</v>
      </c>
      <c r="R1192" s="1" t="s">
        <v>32</v>
      </c>
      <c r="S1192" s="5" t="s">
        <v>276</v>
      </c>
      <c r="T1192" s="1" t="s">
        <v>56</v>
      </c>
      <c r="W1192" t="e" cm="1" vm="1">
        <f t="array" ref="W1192">_xlfn._xlws.FILTER([1]Rejeitadas!$H:$H,([1]Rejeitadas!$F:$F=B1192)*([1]Rejeitadas!$G:$G=P1192))</f>
        <v>#VALUE!</v>
      </c>
    </row>
    <row r="1193" spans="1:23" ht="15.75" customHeight="1">
      <c r="A1193" s="2">
        <v>1191</v>
      </c>
      <c r="B1193" s="1">
        <v>4223101207150</v>
      </c>
      <c r="C1193" s="1" t="s">
        <v>4054</v>
      </c>
      <c r="D1193" s="1">
        <v>90</v>
      </c>
      <c r="E1193" s="1" t="s">
        <v>4055</v>
      </c>
      <c r="F1193" s="1" t="s">
        <v>4056</v>
      </c>
      <c r="G1193" s="1">
        <v>60889</v>
      </c>
      <c r="H1193" s="1">
        <v>700008977984704</v>
      </c>
      <c r="I1193" s="1" t="s">
        <v>4057</v>
      </c>
      <c r="J1193" s="1">
        <v>301050074</v>
      </c>
      <c r="K1193" s="1" t="s">
        <v>265</v>
      </c>
      <c r="L1193" s="1" t="s">
        <v>719</v>
      </c>
      <c r="M1193" s="1" t="s">
        <v>914</v>
      </c>
      <c r="N1193" s="1" t="s">
        <v>30</v>
      </c>
      <c r="O1193" s="1">
        <v>420540</v>
      </c>
      <c r="P1193" s="1">
        <v>19445</v>
      </c>
      <c r="Q1193" s="1" t="s">
        <v>107</v>
      </c>
      <c r="R1193" s="1" t="s">
        <v>66</v>
      </c>
      <c r="S1193" s="1" t="s">
        <v>276</v>
      </c>
      <c r="T1193" s="1" t="s">
        <v>34</v>
      </c>
      <c r="W1193" t="e" cm="1" vm="1">
        <f t="array" ref="W1193">_xlfn._xlws.FILTER([1]Rejeitadas!$H:$H,([1]Rejeitadas!$F:$F=B1193)*([1]Rejeitadas!$G:$G=P1193))</f>
        <v>#VALUE!</v>
      </c>
    </row>
    <row r="1194" spans="1:23" ht="15.75" customHeight="1">
      <c r="A1194" s="2">
        <v>1192</v>
      </c>
      <c r="B1194" s="1">
        <v>4223101161697</v>
      </c>
      <c r="C1194" s="1" t="s">
        <v>4054</v>
      </c>
      <c r="D1194" s="1">
        <v>90</v>
      </c>
      <c r="E1194" s="1" t="s">
        <v>4055</v>
      </c>
      <c r="F1194" s="1" t="s">
        <v>4056</v>
      </c>
      <c r="G1194" s="1">
        <v>60889</v>
      </c>
      <c r="H1194" s="1">
        <v>700008977984704</v>
      </c>
      <c r="I1194" s="1" t="s">
        <v>4058</v>
      </c>
      <c r="J1194" s="1">
        <v>303130067</v>
      </c>
      <c r="K1194" s="1" t="s">
        <v>104</v>
      </c>
      <c r="L1194" s="1" t="s">
        <v>141</v>
      </c>
      <c r="M1194" s="1" t="s">
        <v>719</v>
      </c>
      <c r="N1194" s="1" t="s">
        <v>30</v>
      </c>
      <c r="O1194" s="1">
        <v>420540</v>
      </c>
      <c r="P1194" s="1">
        <v>19445</v>
      </c>
      <c r="Q1194" s="1" t="s">
        <v>107</v>
      </c>
      <c r="R1194" s="1" t="s">
        <v>66</v>
      </c>
      <c r="S1194" s="1" t="s">
        <v>276</v>
      </c>
      <c r="T1194" s="1" t="s">
        <v>34</v>
      </c>
      <c r="W1194" t="e" cm="1" vm="1">
        <f t="array" ref="W1194">_xlfn._xlws.FILTER([1]Rejeitadas!$H:$H,([1]Rejeitadas!$F:$F=B1194)*([1]Rejeitadas!$G:$G=P1194))</f>
        <v>#VALUE!</v>
      </c>
    </row>
    <row r="1195" spans="1:23" ht="15.75" customHeight="1">
      <c r="A1195" s="2">
        <v>1193</v>
      </c>
      <c r="B1195" s="1">
        <v>4223100907300</v>
      </c>
      <c r="C1195" s="1" t="s">
        <v>4059</v>
      </c>
      <c r="D1195" s="1">
        <v>59</v>
      </c>
      <c r="E1195" s="1" t="s">
        <v>4060</v>
      </c>
      <c r="F1195" s="1" t="s">
        <v>4061</v>
      </c>
      <c r="G1195" s="1">
        <v>1104060</v>
      </c>
      <c r="H1195" s="1">
        <v>700004777938403</v>
      </c>
      <c r="I1195" s="1" t="s">
        <v>1325</v>
      </c>
      <c r="J1195" s="1">
        <v>406040052</v>
      </c>
      <c r="K1195" s="1" t="s">
        <v>696</v>
      </c>
      <c r="L1195" s="1" t="s">
        <v>1254</v>
      </c>
      <c r="M1195" s="1" t="s">
        <v>125</v>
      </c>
      <c r="N1195" s="1" t="s">
        <v>30</v>
      </c>
      <c r="O1195" s="1">
        <v>421660</v>
      </c>
      <c r="P1195" s="1">
        <v>2302969</v>
      </c>
      <c r="Q1195" s="1" t="s">
        <v>539</v>
      </c>
      <c r="R1195" s="1" t="s">
        <v>66</v>
      </c>
      <c r="S1195" s="1" t="s">
        <v>276</v>
      </c>
      <c r="T1195" s="1" t="s">
        <v>34</v>
      </c>
      <c r="W1195" t="e" cm="1" vm="1">
        <f t="array" ref="W1195">_xlfn._xlws.FILTER([1]Rejeitadas!$H:$H,([1]Rejeitadas!$F:$F=B1195)*([1]Rejeitadas!$G:$G=P1195))</f>
        <v>#VALUE!</v>
      </c>
    </row>
    <row r="1196" spans="1:23" ht="15.75" customHeight="1">
      <c r="A1196" s="2">
        <v>1194</v>
      </c>
      <c r="B1196" s="1">
        <v>4223100966690</v>
      </c>
      <c r="C1196" s="1" t="s">
        <v>4059</v>
      </c>
      <c r="D1196" s="1">
        <v>59</v>
      </c>
      <c r="E1196" s="1" t="s">
        <v>4060</v>
      </c>
      <c r="F1196" s="1" t="s">
        <v>4061</v>
      </c>
      <c r="G1196" s="1">
        <v>1104060</v>
      </c>
      <c r="H1196" s="1">
        <v>700004777938403</v>
      </c>
      <c r="I1196" s="1" t="s">
        <v>764</v>
      </c>
      <c r="J1196" s="1">
        <v>415040035</v>
      </c>
      <c r="K1196" s="1" t="s">
        <v>365</v>
      </c>
      <c r="L1196" s="1" t="s">
        <v>126</v>
      </c>
      <c r="M1196" s="1" t="s">
        <v>1703</v>
      </c>
      <c r="N1196" s="1" t="s">
        <v>30</v>
      </c>
      <c r="O1196" s="1">
        <v>421660</v>
      </c>
      <c r="P1196" s="1">
        <v>2302969</v>
      </c>
      <c r="Q1196" s="1" t="s">
        <v>539</v>
      </c>
      <c r="R1196" s="1" t="s">
        <v>66</v>
      </c>
      <c r="S1196" s="1" t="s">
        <v>276</v>
      </c>
      <c r="T1196" s="1" t="s">
        <v>34</v>
      </c>
      <c r="W1196" t="e" cm="1" vm="1">
        <f t="array" ref="W1196">_xlfn._xlws.FILTER([1]Rejeitadas!$H:$H,([1]Rejeitadas!$F:$F=B1196)*([1]Rejeitadas!$G:$G=P1196))</f>
        <v>#VALUE!</v>
      </c>
    </row>
    <row r="1197" spans="1:23" ht="15.75" customHeight="1">
      <c r="A1197" s="2">
        <v>1195</v>
      </c>
      <c r="B1197" s="1">
        <v>4223100966700</v>
      </c>
      <c r="C1197" s="1" t="s">
        <v>4059</v>
      </c>
      <c r="D1197" s="1">
        <v>59</v>
      </c>
      <c r="E1197" s="1" t="s">
        <v>4060</v>
      </c>
      <c r="F1197" s="1" t="s">
        <v>4061</v>
      </c>
      <c r="G1197" s="1">
        <v>1104060</v>
      </c>
      <c r="H1197" s="1">
        <v>700004777938403</v>
      </c>
      <c r="I1197" s="1" t="s">
        <v>4062</v>
      </c>
      <c r="J1197" s="1">
        <v>415020034</v>
      </c>
      <c r="K1197" s="1" t="s">
        <v>89</v>
      </c>
      <c r="L1197" s="1" t="s">
        <v>125</v>
      </c>
      <c r="M1197" s="1" t="s">
        <v>126</v>
      </c>
      <c r="N1197" s="1" t="s">
        <v>30</v>
      </c>
      <c r="O1197" s="1">
        <v>421660</v>
      </c>
      <c r="P1197" s="1">
        <v>2302969</v>
      </c>
      <c r="Q1197" s="1" t="s">
        <v>539</v>
      </c>
      <c r="R1197" s="1" t="s">
        <v>66</v>
      </c>
      <c r="S1197" s="1" t="s">
        <v>276</v>
      </c>
      <c r="T1197" s="1" t="s">
        <v>34</v>
      </c>
      <c r="W1197" t="e" cm="1" vm="1">
        <f t="array" ref="W1197">_xlfn._xlws.FILTER([1]Rejeitadas!$H:$H,([1]Rejeitadas!$F:$F=B1197)*([1]Rejeitadas!$G:$G=P1197))</f>
        <v>#VALUE!</v>
      </c>
    </row>
    <row r="1198" spans="1:23" ht="15.75" customHeight="1">
      <c r="A1198" s="2">
        <v>1196</v>
      </c>
      <c r="B1198" s="1">
        <v>4223101123560</v>
      </c>
      <c r="C1198" s="1" t="s">
        <v>4063</v>
      </c>
      <c r="D1198" s="1">
        <v>78</v>
      </c>
      <c r="E1198" s="1" t="s">
        <v>4064</v>
      </c>
      <c r="F1198" s="1" t="s">
        <v>4065</v>
      </c>
      <c r="G1198" s="1">
        <v>907135</v>
      </c>
      <c r="H1198" s="1" t="s">
        <v>38</v>
      </c>
      <c r="I1198" s="1" t="s">
        <v>1763</v>
      </c>
      <c r="J1198" s="1">
        <v>408050519</v>
      </c>
      <c r="K1198" s="1" t="s">
        <v>948</v>
      </c>
      <c r="L1198" s="1" t="s">
        <v>212</v>
      </c>
      <c r="M1198" s="1" t="s">
        <v>225</v>
      </c>
      <c r="N1198" s="1" t="s">
        <v>30</v>
      </c>
      <c r="O1198" s="1">
        <v>420540</v>
      </c>
      <c r="P1198" s="1">
        <v>2691841</v>
      </c>
      <c r="Q1198" s="1" t="s">
        <v>143</v>
      </c>
      <c r="R1198" s="1" t="s">
        <v>32</v>
      </c>
      <c r="S1198" s="1" t="s">
        <v>276</v>
      </c>
      <c r="T1198" s="1" t="s">
        <v>34</v>
      </c>
      <c r="W1198" t="e" cm="1" vm="1">
        <f t="array" ref="W1198">_xlfn._xlws.FILTER([1]Rejeitadas!$H:$H,([1]Rejeitadas!$F:$F=B1198)*([1]Rejeitadas!$G:$G=P1198))</f>
        <v>#VALUE!</v>
      </c>
    </row>
    <row r="1199" spans="1:23" ht="15.75" customHeight="1">
      <c r="A1199" s="2">
        <v>1197</v>
      </c>
      <c r="B1199" s="1">
        <v>4223100965446</v>
      </c>
      <c r="C1199" s="1" t="s">
        <v>4066</v>
      </c>
      <c r="D1199" s="1">
        <v>82</v>
      </c>
      <c r="E1199" s="1" t="s">
        <v>4067</v>
      </c>
      <c r="F1199" s="1" t="s">
        <v>4068</v>
      </c>
      <c r="G1199" s="1">
        <v>901536</v>
      </c>
      <c r="H1199" s="1" t="s">
        <v>114</v>
      </c>
      <c r="I1199" s="1" t="s">
        <v>180</v>
      </c>
      <c r="J1199" s="1">
        <v>303140151</v>
      </c>
      <c r="K1199" s="1" t="s">
        <v>181</v>
      </c>
      <c r="L1199" s="4">
        <v>45006</v>
      </c>
      <c r="M1199" s="4">
        <v>45006</v>
      </c>
      <c r="N1199" s="1" t="s">
        <v>409</v>
      </c>
      <c r="O1199" s="1">
        <v>420540</v>
      </c>
      <c r="P1199" s="1">
        <v>2691841</v>
      </c>
      <c r="Q1199" s="1" t="s">
        <v>55</v>
      </c>
      <c r="R1199" s="1" t="s">
        <v>32</v>
      </c>
      <c r="S1199" s="1" t="s">
        <v>334</v>
      </c>
      <c r="T1199" s="1" t="s">
        <v>56</v>
      </c>
      <c r="U1199" s="1" t="s">
        <v>4069</v>
      </c>
      <c r="V1199" s="1" t="s">
        <v>4070</v>
      </c>
      <c r="W1199" t="e" cm="1" vm="1">
        <f t="array" ref="W1199">_xlfn._xlws.FILTER([1]Rejeitadas!$H:$H,([1]Rejeitadas!$F:$F=B1199)*([1]Rejeitadas!$G:$G=P1199))</f>
        <v>#VALUE!</v>
      </c>
    </row>
    <row r="1200" spans="1:23" ht="15.75" customHeight="1">
      <c r="A1200" s="2">
        <v>1198</v>
      </c>
      <c r="B1200" s="1">
        <v>4223100865841</v>
      </c>
      <c r="C1200" s="1" t="s">
        <v>4071</v>
      </c>
      <c r="D1200" s="1">
        <v>67</v>
      </c>
      <c r="E1200" s="1" t="s">
        <v>4072</v>
      </c>
      <c r="F1200" s="1" t="s">
        <v>4073</v>
      </c>
      <c r="G1200" s="1">
        <v>70867</v>
      </c>
      <c r="H1200" s="1" t="s">
        <v>114</v>
      </c>
      <c r="I1200" s="1" t="s">
        <v>4074</v>
      </c>
      <c r="J1200" s="1">
        <v>304100021</v>
      </c>
      <c r="K1200" s="1" t="s">
        <v>516</v>
      </c>
      <c r="L1200" s="4">
        <v>44965</v>
      </c>
      <c r="M1200" s="4">
        <v>44966</v>
      </c>
      <c r="N1200" s="1" t="s">
        <v>117</v>
      </c>
      <c r="O1200" s="1">
        <v>420540</v>
      </c>
      <c r="P1200" s="1">
        <v>19445</v>
      </c>
      <c r="Q1200" s="1" t="s">
        <v>510</v>
      </c>
      <c r="R1200" s="1" t="s">
        <v>32</v>
      </c>
      <c r="S1200" s="1" t="s">
        <v>33</v>
      </c>
      <c r="T1200" s="1" t="s">
        <v>56</v>
      </c>
      <c r="U1200" s="1" t="s">
        <v>4075</v>
      </c>
      <c r="V1200" s="1" t="s">
        <v>685</v>
      </c>
      <c r="W1200" t="e" cm="1" vm="1">
        <f t="array" ref="W1200">_xlfn._xlws.FILTER([1]Rejeitadas!$H:$H,([1]Rejeitadas!$F:$F=B1200)*([1]Rejeitadas!$G:$G=P1200))</f>
        <v>#VALUE!</v>
      </c>
    </row>
    <row r="1201" spans="1:23" ht="15.75" customHeight="1">
      <c r="A1201" s="2">
        <v>1199</v>
      </c>
      <c r="B1201" s="1">
        <v>4223100847009</v>
      </c>
      <c r="C1201" s="1" t="s">
        <v>4071</v>
      </c>
      <c r="D1201" s="1">
        <v>67</v>
      </c>
      <c r="E1201" s="1" t="s">
        <v>4072</v>
      </c>
      <c r="F1201" s="1" t="s">
        <v>4073</v>
      </c>
      <c r="G1201" s="1">
        <v>70867</v>
      </c>
      <c r="H1201" s="1" t="s">
        <v>114</v>
      </c>
      <c r="I1201" s="1" t="s">
        <v>4074</v>
      </c>
      <c r="J1201" s="1">
        <v>304100021</v>
      </c>
      <c r="K1201" s="1" t="s">
        <v>516</v>
      </c>
      <c r="L1201" s="4">
        <v>44958</v>
      </c>
      <c r="M1201" s="4">
        <v>44959</v>
      </c>
      <c r="N1201" s="1" t="s">
        <v>117</v>
      </c>
      <c r="O1201" s="1">
        <v>420540</v>
      </c>
      <c r="P1201" s="1">
        <v>19445</v>
      </c>
      <c r="Q1201" s="1" t="s">
        <v>510</v>
      </c>
      <c r="R1201" s="1" t="s">
        <v>32</v>
      </c>
      <c r="S1201" s="1" t="s">
        <v>33</v>
      </c>
      <c r="T1201" s="1" t="s">
        <v>56</v>
      </c>
      <c r="U1201" s="1" t="s">
        <v>4075</v>
      </c>
      <c r="V1201" s="1" t="s">
        <v>685</v>
      </c>
      <c r="W1201" t="e" cm="1" vm="1">
        <f t="array" ref="W1201">_xlfn._xlws.FILTER([1]Rejeitadas!$H:$H,([1]Rejeitadas!$F:$F=B1201)*([1]Rejeitadas!$G:$G=P1201))</f>
        <v>#VALUE!</v>
      </c>
    </row>
    <row r="1202" spans="1:23" ht="15.75" customHeight="1">
      <c r="A1202" s="2">
        <v>1200</v>
      </c>
      <c r="B1202" s="1">
        <v>4223101094872</v>
      </c>
      <c r="C1202" s="1" t="s">
        <v>4076</v>
      </c>
      <c r="D1202" s="1">
        <v>67</v>
      </c>
      <c r="E1202" s="1" t="s">
        <v>4072</v>
      </c>
      <c r="F1202" s="1" t="s">
        <v>4077</v>
      </c>
      <c r="G1202" s="1">
        <v>70867</v>
      </c>
      <c r="H1202" s="1" t="s">
        <v>38</v>
      </c>
      <c r="I1202" s="1" t="s">
        <v>781</v>
      </c>
      <c r="J1202" s="1">
        <v>304100013</v>
      </c>
      <c r="K1202" s="1" t="s">
        <v>988</v>
      </c>
      <c r="L1202" s="1" t="s">
        <v>2007</v>
      </c>
      <c r="M1202" s="1" t="s">
        <v>2283</v>
      </c>
      <c r="N1202" s="1" t="s">
        <v>30</v>
      </c>
      <c r="O1202" s="1">
        <v>420540</v>
      </c>
      <c r="P1202" s="1">
        <v>19445</v>
      </c>
      <c r="Q1202" s="1" t="s">
        <v>107</v>
      </c>
      <c r="R1202" s="1" t="s">
        <v>32</v>
      </c>
      <c r="S1202" s="1" t="s">
        <v>276</v>
      </c>
      <c r="T1202" s="1" t="s">
        <v>34</v>
      </c>
      <c r="W1202" cm="1">
        <f t="array" ref="W1202">_xlfn._xlws.FILTER([1]Rejeitadas!$H:$H,([1]Rejeitadas!$F:$F=B1202)*([1]Rejeitadas!$G:$G=P1202))</f>
        <v>659.94</v>
      </c>
    </row>
    <row r="1203" spans="1:23" ht="15.75" customHeight="1">
      <c r="A1203" s="2">
        <v>1201</v>
      </c>
      <c r="B1203" s="1">
        <v>4223101208799</v>
      </c>
      <c r="C1203" s="1" t="s">
        <v>4078</v>
      </c>
      <c r="D1203" s="1">
        <v>64</v>
      </c>
      <c r="E1203" s="1" t="s">
        <v>4079</v>
      </c>
      <c r="F1203" s="1" t="s">
        <v>4080</v>
      </c>
      <c r="G1203" s="1">
        <v>59618</v>
      </c>
      <c r="H1203" s="1">
        <v>701202025255617</v>
      </c>
      <c r="I1203" s="1" t="s">
        <v>4081</v>
      </c>
      <c r="J1203" s="1">
        <v>415010012</v>
      </c>
      <c r="K1203" s="1" t="s">
        <v>40</v>
      </c>
      <c r="L1203" s="1" t="s">
        <v>1451</v>
      </c>
      <c r="M1203" s="1" t="s">
        <v>550</v>
      </c>
      <c r="N1203" s="1" t="s">
        <v>30</v>
      </c>
      <c r="O1203" s="1">
        <v>420540</v>
      </c>
      <c r="P1203" s="1">
        <v>2664879</v>
      </c>
      <c r="Q1203" s="1" t="s">
        <v>110</v>
      </c>
      <c r="R1203" s="1" t="s">
        <v>66</v>
      </c>
      <c r="S1203" s="1" t="s">
        <v>276</v>
      </c>
      <c r="T1203" s="1" t="s">
        <v>34</v>
      </c>
      <c r="W1203" t="e" cm="1" vm="1">
        <f t="array" ref="W1203">_xlfn._xlws.FILTER([1]Rejeitadas!$H:$H,([1]Rejeitadas!$F:$F=B1203)*([1]Rejeitadas!$G:$G=P1203))</f>
        <v>#VALUE!</v>
      </c>
    </row>
    <row r="1204" spans="1:23" ht="15.75" customHeight="1">
      <c r="A1204" s="2">
        <v>1202</v>
      </c>
      <c r="B1204" s="1">
        <v>4223101046110</v>
      </c>
      <c r="C1204" s="1" t="s">
        <v>4078</v>
      </c>
      <c r="D1204" s="1">
        <v>64</v>
      </c>
      <c r="E1204" s="1" t="s">
        <v>4079</v>
      </c>
      <c r="F1204" s="1" t="s">
        <v>4080</v>
      </c>
      <c r="G1204" s="1">
        <v>59618</v>
      </c>
      <c r="H1204" s="1">
        <v>701202025255617</v>
      </c>
      <c r="I1204" s="1" t="s">
        <v>4081</v>
      </c>
      <c r="J1204" s="1">
        <v>304100021</v>
      </c>
      <c r="K1204" s="1" t="s">
        <v>782</v>
      </c>
      <c r="L1204" s="1" t="s">
        <v>350</v>
      </c>
      <c r="M1204" s="1" t="s">
        <v>1451</v>
      </c>
      <c r="N1204" s="1" t="s">
        <v>30</v>
      </c>
      <c r="O1204" s="1">
        <v>420540</v>
      </c>
      <c r="P1204" s="1">
        <v>2664879</v>
      </c>
      <c r="Q1204" s="1" t="s">
        <v>110</v>
      </c>
      <c r="R1204" s="1" t="s">
        <v>66</v>
      </c>
      <c r="S1204" s="18" t="s">
        <v>276</v>
      </c>
      <c r="T1204" s="1" t="s">
        <v>34</v>
      </c>
      <c r="W1204" t="e" cm="1" vm="1">
        <f t="array" ref="W1204">_xlfn._xlws.FILTER([1]Rejeitadas!$H:$H,([1]Rejeitadas!$F:$F=B1204)*([1]Rejeitadas!$G:$G=P1204))</f>
        <v>#VALUE!</v>
      </c>
    </row>
    <row r="1205" spans="1:23" ht="15.75" customHeight="1">
      <c r="A1205" s="2">
        <v>1203</v>
      </c>
      <c r="B1205" s="1">
        <v>4223101178747</v>
      </c>
      <c r="C1205" s="1" t="s">
        <v>4082</v>
      </c>
      <c r="D1205" s="1">
        <v>59</v>
      </c>
      <c r="E1205" s="1" t="s">
        <v>4083</v>
      </c>
      <c r="F1205" s="1" t="s">
        <v>4084</v>
      </c>
      <c r="G1205" s="1">
        <v>74567</v>
      </c>
      <c r="H1205" s="1">
        <v>700304963019738</v>
      </c>
      <c r="I1205" s="1" t="s">
        <v>781</v>
      </c>
      <c r="J1205" s="1">
        <v>301050074</v>
      </c>
      <c r="K1205" s="1" t="s">
        <v>265</v>
      </c>
      <c r="L1205" s="1" t="s">
        <v>141</v>
      </c>
      <c r="M1205" s="1" t="s">
        <v>188</v>
      </c>
      <c r="N1205" s="1" t="s">
        <v>30</v>
      </c>
      <c r="O1205" s="1">
        <v>420540</v>
      </c>
      <c r="P1205" s="1">
        <v>19445</v>
      </c>
      <c r="Q1205" s="1" t="s">
        <v>107</v>
      </c>
      <c r="R1205" s="1" t="s">
        <v>66</v>
      </c>
      <c r="S1205" s="1" t="s">
        <v>276</v>
      </c>
      <c r="T1205" s="1" t="s">
        <v>34</v>
      </c>
      <c r="W1205" t="e" cm="1" vm="1">
        <f t="array" ref="W1205">_xlfn._xlws.FILTER([1]Rejeitadas!$H:$H,([1]Rejeitadas!$F:$F=B1205)*([1]Rejeitadas!$G:$G=P1205))</f>
        <v>#VALUE!</v>
      </c>
    </row>
    <row r="1206" spans="1:23" ht="15.75" customHeight="1">
      <c r="A1206" s="2">
        <v>1204</v>
      </c>
      <c r="B1206" s="1">
        <v>4223101174545</v>
      </c>
      <c r="C1206" s="1" t="s">
        <v>4082</v>
      </c>
      <c r="D1206" s="1">
        <v>59</v>
      </c>
      <c r="E1206" s="1" t="s">
        <v>4083</v>
      </c>
      <c r="F1206" s="1" t="s">
        <v>4084</v>
      </c>
      <c r="G1206" s="1">
        <v>74567</v>
      </c>
      <c r="H1206" s="1">
        <v>700304963019738</v>
      </c>
      <c r="I1206" s="1" t="s">
        <v>781</v>
      </c>
      <c r="J1206" s="1">
        <v>303130067</v>
      </c>
      <c r="K1206" s="1" t="s">
        <v>104</v>
      </c>
      <c r="L1206" s="1" t="s">
        <v>188</v>
      </c>
      <c r="M1206" s="1" t="s">
        <v>90</v>
      </c>
      <c r="N1206" s="1" t="s">
        <v>30</v>
      </c>
      <c r="O1206" s="1">
        <v>420540</v>
      </c>
      <c r="P1206" s="1">
        <v>19445</v>
      </c>
      <c r="Q1206" s="1" t="s">
        <v>107</v>
      </c>
      <c r="R1206" s="1" t="s">
        <v>66</v>
      </c>
      <c r="S1206" s="1" t="s">
        <v>276</v>
      </c>
      <c r="T1206" s="1" t="s">
        <v>34</v>
      </c>
      <c r="W1206" t="e" cm="1" vm="1">
        <f t="array" ref="W1206">_xlfn._xlws.FILTER([1]Rejeitadas!$H:$H,([1]Rejeitadas!$F:$F=B1206)*([1]Rejeitadas!$G:$G=P1206))</f>
        <v>#VALUE!</v>
      </c>
    </row>
    <row r="1207" spans="1:23" ht="15.75" customHeight="1">
      <c r="A1207" s="2">
        <v>1205</v>
      </c>
      <c r="B1207" s="1">
        <v>4223101118357</v>
      </c>
      <c r="C1207" s="1" t="s">
        <v>4085</v>
      </c>
      <c r="D1207" s="1">
        <v>73</v>
      </c>
      <c r="E1207" s="1" t="s">
        <v>4086</v>
      </c>
      <c r="F1207" s="1" t="s">
        <v>4087</v>
      </c>
      <c r="G1207" s="1">
        <v>155637</v>
      </c>
      <c r="H1207" s="1">
        <v>703405208739912</v>
      </c>
      <c r="I1207" s="1" t="s">
        <v>822</v>
      </c>
      <c r="J1207" s="1">
        <v>303140151</v>
      </c>
      <c r="K1207" s="1" t="s">
        <v>224</v>
      </c>
      <c r="L1207" s="1" t="s">
        <v>213</v>
      </c>
      <c r="M1207" s="1" t="s">
        <v>449</v>
      </c>
      <c r="N1207" s="1" t="s">
        <v>30</v>
      </c>
      <c r="O1207" s="1">
        <v>421660</v>
      </c>
      <c r="P1207" s="1">
        <v>2555646</v>
      </c>
      <c r="Q1207" s="1" t="s">
        <v>43</v>
      </c>
      <c r="R1207" s="1" t="s">
        <v>66</v>
      </c>
      <c r="S1207" s="18" t="s">
        <v>276</v>
      </c>
      <c r="T1207" s="1" t="s">
        <v>34</v>
      </c>
      <c r="W1207" t="e" cm="1" vm="1">
        <f t="array" ref="W1207">_xlfn._xlws.FILTER([1]Rejeitadas!$H:$H,([1]Rejeitadas!$F:$F=B1207)*([1]Rejeitadas!$G:$G=P1207))</f>
        <v>#VALUE!</v>
      </c>
    </row>
    <row r="1208" spans="1:23" ht="15.75" customHeight="1">
      <c r="A1208" s="2">
        <v>1206</v>
      </c>
      <c r="B1208" s="1">
        <v>4223101122460</v>
      </c>
      <c r="C1208" s="1" t="s">
        <v>4085</v>
      </c>
      <c r="D1208" s="1">
        <v>73</v>
      </c>
      <c r="E1208" s="1" t="s">
        <v>4086</v>
      </c>
      <c r="F1208" s="1" t="s">
        <v>4087</v>
      </c>
      <c r="G1208" s="1">
        <v>1610</v>
      </c>
      <c r="H1208" s="1">
        <v>703405208739912</v>
      </c>
      <c r="I1208" s="1" t="s">
        <v>2077</v>
      </c>
      <c r="J1208" s="1">
        <v>303140046</v>
      </c>
      <c r="K1208" s="1" t="s">
        <v>109</v>
      </c>
      <c r="L1208" s="1" t="s">
        <v>449</v>
      </c>
      <c r="M1208" s="1" t="s">
        <v>492</v>
      </c>
      <c r="N1208" s="1" t="s">
        <v>30</v>
      </c>
      <c r="O1208" s="1">
        <v>420540</v>
      </c>
      <c r="P1208" s="1">
        <v>19305</v>
      </c>
      <c r="Q1208" s="1" t="s">
        <v>80</v>
      </c>
      <c r="R1208" s="1" t="s">
        <v>66</v>
      </c>
      <c r="S1208" s="1" t="s">
        <v>276</v>
      </c>
      <c r="T1208" s="1" t="s">
        <v>34</v>
      </c>
      <c r="W1208" t="e" cm="1" vm="1">
        <f t="array" ref="W1208">_xlfn._xlws.FILTER([1]Rejeitadas!$H:$H,([1]Rejeitadas!$F:$F=B1208)*([1]Rejeitadas!$G:$G=P1208))</f>
        <v>#VALUE!</v>
      </c>
    </row>
    <row r="1209" spans="1:23" ht="15.75" customHeight="1">
      <c r="A1209" s="2">
        <v>1207</v>
      </c>
      <c r="B1209" s="1">
        <v>4223101174501</v>
      </c>
      <c r="C1209" s="1" t="s">
        <v>4088</v>
      </c>
      <c r="D1209" s="1">
        <v>82</v>
      </c>
      <c r="E1209" s="1" t="s">
        <v>4089</v>
      </c>
      <c r="F1209" s="1" t="s">
        <v>4090</v>
      </c>
      <c r="G1209" s="1">
        <v>74070</v>
      </c>
      <c r="H1209" s="1">
        <v>701008813008190</v>
      </c>
      <c r="I1209" s="1" t="s">
        <v>781</v>
      </c>
      <c r="J1209" s="1">
        <v>303130067</v>
      </c>
      <c r="K1209" s="1" t="s">
        <v>104</v>
      </c>
      <c r="L1209" s="1" t="s">
        <v>70</v>
      </c>
      <c r="M1209" s="1" t="s">
        <v>242</v>
      </c>
      <c r="N1209" s="1" t="s">
        <v>30</v>
      </c>
      <c r="O1209" s="1">
        <v>420540</v>
      </c>
      <c r="P1209" s="1">
        <v>19445</v>
      </c>
      <c r="Q1209" s="1" t="s">
        <v>107</v>
      </c>
      <c r="R1209" s="1" t="s">
        <v>66</v>
      </c>
      <c r="S1209" s="1" t="s">
        <v>276</v>
      </c>
      <c r="T1209" s="1" t="s">
        <v>34</v>
      </c>
      <c r="W1209" t="e" cm="1" vm="1">
        <f t="array" ref="W1209">_xlfn._xlws.FILTER([1]Rejeitadas!$H:$H,([1]Rejeitadas!$F:$F=B1209)*([1]Rejeitadas!$G:$G=P1209))</f>
        <v>#VALUE!</v>
      </c>
    </row>
    <row r="1210" spans="1:23" ht="15.75" customHeight="1">
      <c r="A1210" s="2">
        <v>1208</v>
      </c>
      <c r="B1210" s="1">
        <v>4223101174963</v>
      </c>
      <c r="C1210" s="1" t="s">
        <v>4088</v>
      </c>
      <c r="D1210" s="1">
        <v>82</v>
      </c>
      <c r="E1210" s="1" t="s">
        <v>4089</v>
      </c>
      <c r="F1210" s="1" t="s">
        <v>4090</v>
      </c>
      <c r="G1210" s="1">
        <v>38075</v>
      </c>
      <c r="H1210" s="1">
        <v>701008813008190</v>
      </c>
      <c r="I1210" s="1" t="s">
        <v>781</v>
      </c>
      <c r="J1210" s="1">
        <v>304100021</v>
      </c>
      <c r="K1210" s="1" t="s">
        <v>782</v>
      </c>
      <c r="L1210" s="1" t="s">
        <v>242</v>
      </c>
      <c r="M1210" s="1" t="s">
        <v>267</v>
      </c>
      <c r="N1210" s="1" t="s">
        <v>30</v>
      </c>
      <c r="O1210" s="1">
        <v>421725</v>
      </c>
      <c r="P1210" s="1">
        <v>2302950</v>
      </c>
      <c r="Q1210" s="1" t="s">
        <v>461</v>
      </c>
      <c r="R1210" s="1" t="s">
        <v>66</v>
      </c>
      <c r="S1210" s="1" t="s">
        <v>276</v>
      </c>
      <c r="T1210" s="1" t="s">
        <v>34</v>
      </c>
      <c r="W1210" t="e" cm="1" vm="1">
        <f t="array" ref="W1210">_xlfn._xlws.FILTER([1]Rejeitadas!$H:$H,([1]Rejeitadas!$F:$F=B1210)*([1]Rejeitadas!$G:$G=P1210))</f>
        <v>#VALUE!</v>
      </c>
    </row>
    <row r="1211" spans="1:23" ht="15.75" customHeight="1">
      <c r="A1211" s="2">
        <v>1209</v>
      </c>
      <c r="B1211" s="1">
        <v>4223100946977</v>
      </c>
      <c r="C1211" s="1" t="s">
        <v>4091</v>
      </c>
      <c r="D1211" s="1">
        <v>69</v>
      </c>
      <c r="E1211" s="1" t="s">
        <v>4092</v>
      </c>
      <c r="F1211" s="1" t="s">
        <v>4093</v>
      </c>
      <c r="G1211" s="1">
        <v>611021</v>
      </c>
      <c r="H1211" s="1">
        <v>707105889108620</v>
      </c>
      <c r="I1211" s="1" t="s">
        <v>315</v>
      </c>
      <c r="J1211" s="1">
        <v>415020034</v>
      </c>
      <c r="K1211" s="1" t="s">
        <v>89</v>
      </c>
      <c r="L1211" s="1" t="s">
        <v>598</v>
      </c>
      <c r="M1211" s="1" t="s">
        <v>598</v>
      </c>
      <c r="N1211" s="1" t="s">
        <v>30</v>
      </c>
      <c r="O1211" s="1">
        <v>421660</v>
      </c>
      <c r="P1211" s="1">
        <v>2555646</v>
      </c>
      <c r="Q1211" s="1" t="s">
        <v>43</v>
      </c>
      <c r="R1211" s="1" t="s">
        <v>66</v>
      </c>
      <c r="S1211" s="1" t="s">
        <v>276</v>
      </c>
      <c r="T1211" s="1" t="s">
        <v>34</v>
      </c>
      <c r="W1211" t="e" cm="1" vm="1">
        <f t="array" ref="W1211">_xlfn._xlws.FILTER([1]Rejeitadas!$H:$H,([1]Rejeitadas!$F:$F=B1211)*([1]Rejeitadas!$G:$G=P1211))</f>
        <v>#VALUE!</v>
      </c>
    </row>
    <row r="1212" spans="1:23" ht="15.75" customHeight="1">
      <c r="A1212" s="2">
        <v>1210</v>
      </c>
      <c r="B1212" s="1">
        <v>4223100906629</v>
      </c>
      <c r="C1212" s="1" t="s">
        <v>4091</v>
      </c>
      <c r="D1212" s="1">
        <v>69</v>
      </c>
      <c r="E1212" s="1" t="s">
        <v>4092</v>
      </c>
      <c r="F1212" s="1" t="s">
        <v>4093</v>
      </c>
      <c r="G1212" s="1">
        <v>611021</v>
      </c>
      <c r="H1212" s="1">
        <v>707105889108620</v>
      </c>
      <c r="I1212" s="1" t="s">
        <v>4094</v>
      </c>
      <c r="J1212" s="1">
        <v>415020034</v>
      </c>
      <c r="K1212" s="1" t="s">
        <v>89</v>
      </c>
      <c r="L1212" s="1" t="s">
        <v>1579</v>
      </c>
      <c r="M1212" s="1" t="s">
        <v>598</v>
      </c>
      <c r="N1212" s="1" t="s">
        <v>30</v>
      </c>
      <c r="O1212" s="1">
        <v>421660</v>
      </c>
      <c r="P1212" s="1">
        <v>2555646</v>
      </c>
      <c r="Q1212" s="1" t="s">
        <v>43</v>
      </c>
      <c r="R1212" s="1" t="s">
        <v>66</v>
      </c>
      <c r="S1212" s="1" t="s">
        <v>276</v>
      </c>
      <c r="T1212" s="1" t="s">
        <v>34</v>
      </c>
      <c r="W1212" t="e" cm="1" vm="1">
        <f t="array" ref="W1212">_xlfn._xlws.FILTER([1]Rejeitadas!$H:$H,([1]Rejeitadas!$F:$F=B1212)*([1]Rejeitadas!$G:$G=P1212))</f>
        <v>#VALUE!</v>
      </c>
    </row>
    <row r="1213" spans="1:23" ht="15.75" customHeight="1">
      <c r="A1213" s="2">
        <v>1211</v>
      </c>
      <c r="B1213" s="1">
        <v>4223100762375</v>
      </c>
      <c r="C1213" s="1" t="s">
        <v>4091</v>
      </c>
      <c r="D1213" s="1">
        <v>69</v>
      </c>
      <c r="E1213" s="1" t="s">
        <v>4092</v>
      </c>
      <c r="F1213" s="1" t="s">
        <v>4093</v>
      </c>
      <c r="G1213" s="1">
        <v>611021</v>
      </c>
      <c r="H1213" s="1" t="s">
        <v>25</v>
      </c>
      <c r="I1213" s="1" t="s">
        <v>4094</v>
      </c>
      <c r="J1213" s="1">
        <v>415010012</v>
      </c>
      <c r="K1213" s="1" t="s">
        <v>40</v>
      </c>
      <c r="L1213" s="1" t="s">
        <v>1118</v>
      </c>
      <c r="M1213" s="1" t="s">
        <v>1292</v>
      </c>
      <c r="N1213" s="1" t="s">
        <v>30</v>
      </c>
      <c r="O1213" s="1">
        <v>421660</v>
      </c>
      <c r="P1213" s="1">
        <v>2555646</v>
      </c>
      <c r="Q1213" s="1" t="s">
        <v>43</v>
      </c>
      <c r="R1213" s="1" t="s">
        <v>32</v>
      </c>
      <c r="S1213" s="1" t="s">
        <v>276</v>
      </c>
      <c r="T1213" s="1" t="s">
        <v>34</v>
      </c>
      <c r="W1213" t="e" cm="1" vm="1">
        <f t="array" ref="W1213">_xlfn._xlws.FILTER([1]Rejeitadas!$H:$H,([1]Rejeitadas!$F:$F=B1213)*([1]Rejeitadas!$G:$G=P1213))</f>
        <v>#VALUE!</v>
      </c>
    </row>
    <row r="1214" spans="1:23" ht="15.75" customHeight="1">
      <c r="A1214" s="2">
        <v>1212</v>
      </c>
      <c r="B1214" s="1">
        <v>4223100944601</v>
      </c>
      <c r="C1214" s="1" t="s">
        <v>4095</v>
      </c>
      <c r="D1214" s="1">
        <v>53</v>
      </c>
      <c r="E1214" s="1" t="s">
        <v>4096</v>
      </c>
      <c r="F1214" s="1" t="s">
        <v>4097</v>
      </c>
      <c r="G1214" s="1">
        <v>754872</v>
      </c>
      <c r="H1214" s="1" t="s">
        <v>25</v>
      </c>
      <c r="I1214" s="1" t="s">
        <v>3867</v>
      </c>
      <c r="J1214" s="1">
        <v>408050632</v>
      </c>
      <c r="K1214" s="1" t="s">
        <v>4098</v>
      </c>
      <c r="L1214" s="1" t="s">
        <v>809</v>
      </c>
      <c r="M1214" s="1" t="s">
        <v>425</v>
      </c>
      <c r="N1214" s="1" t="s">
        <v>30</v>
      </c>
      <c r="O1214" s="1">
        <v>421660</v>
      </c>
      <c r="P1214" s="1">
        <v>2555646</v>
      </c>
      <c r="Q1214" s="1" t="s">
        <v>43</v>
      </c>
      <c r="R1214" s="1" t="s">
        <v>32</v>
      </c>
      <c r="S1214" s="1" t="s">
        <v>276</v>
      </c>
      <c r="T1214" s="1" t="s">
        <v>34</v>
      </c>
      <c r="W1214" cm="1">
        <f t="array" ref="W1214">_xlfn._xlws.FILTER([1]Rejeitadas!$H:$H,([1]Rejeitadas!$F:$F=B1214)*([1]Rejeitadas!$G:$G=P1214))</f>
        <v>1942.51</v>
      </c>
    </row>
    <row r="1215" spans="1:23" ht="15.75" customHeight="1">
      <c r="A1215" s="2">
        <v>1213</v>
      </c>
      <c r="B1215" s="1">
        <v>4223100978767</v>
      </c>
      <c r="C1215" s="1" t="s">
        <v>4099</v>
      </c>
      <c r="D1215" s="1">
        <v>72</v>
      </c>
      <c r="E1215" s="1" t="s">
        <v>4100</v>
      </c>
      <c r="F1215" s="1" t="s">
        <v>4101</v>
      </c>
      <c r="G1215" s="1">
        <v>273679</v>
      </c>
      <c r="H1215" s="1" t="s">
        <v>49</v>
      </c>
      <c r="I1215" s="1" t="s">
        <v>4102</v>
      </c>
      <c r="J1215" s="1">
        <v>303040122</v>
      </c>
      <c r="K1215" s="1" t="s">
        <v>4103</v>
      </c>
      <c r="L1215" s="4">
        <v>45010</v>
      </c>
      <c r="M1215" s="4">
        <v>45036</v>
      </c>
      <c r="N1215" s="1" t="s">
        <v>117</v>
      </c>
      <c r="O1215" s="1">
        <v>420540</v>
      </c>
      <c r="P1215" s="1">
        <v>2691841</v>
      </c>
      <c r="Q1215" s="1" t="s">
        <v>55</v>
      </c>
      <c r="R1215" s="1" t="s">
        <v>32</v>
      </c>
      <c r="S1215" s="5" t="s">
        <v>276</v>
      </c>
      <c r="T1215" s="1" t="s">
        <v>56</v>
      </c>
      <c r="U1215" s="1" t="s">
        <v>4104</v>
      </c>
      <c r="V1215" s="1" t="s">
        <v>4105</v>
      </c>
      <c r="W1215" t="e" cm="1" vm="1">
        <f t="array" ref="W1215">_xlfn._xlws.FILTER([1]Rejeitadas!$H:$H,([1]Rejeitadas!$F:$F=B1215)*([1]Rejeitadas!$G:$G=P1215))</f>
        <v>#VALUE!</v>
      </c>
    </row>
    <row r="1216" spans="1:23" ht="15.75" customHeight="1">
      <c r="A1216" s="2">
        <v>1214</v>
      </c>
      <c r="B1216" s="1">
        <v>4223101130336</v>
      </c>
      <c r="C1216" s="1" t="s">
        <v>4106</v>
      </c>
      <c r="D1216" s="1">
        <v>53</v>
      </c>
      <c r="E1216" s="1" t="s">
        <v>4107</v>
      </c>
      <c r="F1216" s="1" t="s">
        <v>4108</v>
      </c>
      <c r="G1216" s="1">
        <v>654371</v>
      </c>
      <c r="H1216" s="1">
        <v>702309170594110</v>
      </c>
      <c r="I1216" s="1" t="s">
        <v>4109</v>
      </c>
      <c r="J1216" s="1">
        <v>303060107</v>
      </c>
      <c r="K1216" s="1" t="s">
        <v>3492</v>
      </c>
      <c r="L1216" s="1" t="s">
        <v>105</v>
      </c>
      <c r="M1216" s="1" t="s">
        <v>106</v>
      </c>
      <c r="N1216" s="1" t="s">
        <v>30</v>
      </c>
      <c r="O1216" s="1">
        <v>420540</v>
      </c>
      <c r="P1216" s="1">
        <v>2691841</v>
      </c>
      <c r="Q1216" s="1" t="s">
        <v>143</v>
      </c>
      <c r="R1216" s="1" t="s">
        <v>66</v>
      </c>
      <c r="S1216" s="1" t="s">
        <v>276</v>
      </c>
      <c r="T1216" s="1" t="s">
        <v>34</v>
      </c>
      <c r="W1216" t="e" cm="1" vm="1">
        <f t="array" ref="W1216">_xlfn._xlws.FILTER([1]Rejeitadas!$H:$H,([1]Rejeitadas!$F:$F=B1216)*([1]Rejeitadas!$G:$G=P1216))</f>
        <v>#VALUE!</v>
      </c>
    </row>
    <row r="1217" spans="1:23" ht="15.75" customHeight="1">
      <c r="A1217" s="2">
        <v>1215</v>
      </c>
      <c r="B1217" s="1">
        <v>4223105286720</v>
      </c>
      <c r="C1217" s="1" t="s">
        <v>4106</v>
      </c>
      <c r="D1217" s="1">
        <v>53</v>
      </c>
      <c r="E1217" s="1" t="s">
        <v>4107</v>
      </c>
      <c r="F1217" s="1" t="s">
        <v>4108</v>
      </c>
      <c r="G1217" s="1">
        <v>654371</v>
      </c>
      <c r="H1217" s="1">
        <v>702309170594110</v>
      </c>
      <c r="I1217" s="1" t="s">
        <v>147</v>
      </c>
      <c r="J1217" s="1">
        <v>305020056</v>
      </c>
      <c r="K1217" s="1" t="s">
        <v>151</v>
      </c>
      <c r="L1217" s="1" t="s">
        <v>192</v>
      </c>
      <c r="M1217" s="1" t="s">
        <v>743</v>
      </c>
      <c r="N1217" s="1" t="s">
        <v>30</v>
      </c>
      <c r="O1217" s="1">
        <v>420540</v>
      </c>
      <c r="P1217" s="1">
        <v>2691841</v>
      </c>
      <c r="Q1217" s="1" t="s">
        <v>143</v>
      </c>
      <c r="R1217" s="1" t="s">
        <v>66</v>
      </c>
      <c r="S1217" s="1" t="s">
        <v>276</v>
      </c>
      <c r="T1217" s="1" t="s">
        <v>34</v>
      </c>
      <c r="W1217" cm="1">
        <f t="array" ref="W1217">_xlfn._xlws.FILTER([1]Rejeitadas!$H:$H,([1]Rejeitadas!$F:$F=B1217)*([1]Rejeitadas!$G:$G=P1217))</f>
        <v>2218.35</v>
      </c>
    </row>
    <row r="1218" spans="1:23" ht="15.75" customHeight="1">
      <c r="A1218" s="2">
        <v>1216</v>
      </c>
      <c r="B1218" s="1">
        <v>4223100967943</v>
      </c>
      <c r="C1218" s="1" t="s">
        <v>4110</v>
      </c>
      <c r="D1218" s="1">
        <v>64</v>
      </c>
      <c r="E1218" s="1" t="s">
        <v>4111</v>
      </c>
      <c r="F1218" s="1" t="s">
        <v>4112</v>
      </c>
      <c r="G1218" s="1">
        <v>84696</v>
      </c>
      <c r="H1218" s="1" t="s">
        <v>49</v>
      </c>
      <c r="I1218" s="1" t="s">
        <v>3189</v>
      </c>
      <c r="J1218" s="1">
        <v>403030153</v>
      </c>
      <c r="K1218" s="1" t="s">
        <v>1041</v>
      </c>
      <c r="L1218" s="4">
        <v>44987</v>
      </c>
      <c r="M1218" s="4">
        <v>45014</v>
      </c>
      <c r="N1218" s="1" t="s">
        <v>117</v>
      </c>
      <c r="O1218" s="1">
        <v>420540</v>
      </c>
      <c r="P1218" s="1">
        <v>2691841</v>
      </c>
      <c r="Q1218" s="1" t="s">
        <v>55</v>
      </c>
      <c r="R1218" s="1" t="s">
        <v>32</v>
      </c>
      <c r="S1218" s="5" t="s">
        <v>276</v>
      </c>
      <c r="T1218" s="1" t="s">
        <v>56</v>
      </c>
      <c r="U1218" s="1" t="s">
        <v>4113</v>
      </c>
      <c r="V1218" s="1" t="s">
        <v>4114</v>
      </c>
      <c r="W1218" t="e" cm="1" vm="1">
        <f t="array" ref="W1218">_xlfn._xlws.FILTER([1]Rejeitadas!$H:$H,([1]Rejeitadas!$F:$F=B1218)*([1]Rejeitadas!$G:$G=P1218))</f>
        <v>#VALUE!</v>
      </c>
    </row>
    <row r="1219" spans="1:23" ht="15.75" customHeight="1">
      <c r="A1219" s="2">
        <v>1217</v>
      </c>
      <c r="B1219" s="1">
        <v>4223101030797</v>
      </c>
      <c r="C1219" s="1" t="s">
        <v>4115</v>
      </c>
      <c r="D1219" s="1">
        <v>16</v>
      </c>
      <c r="E1219" s="1" t="s">
        <v>4116</v>
      </c>
      <c r="F1219" s="1" t="s">
        <v>4117</v>
      </c>
      <c r="G1219" s="1">
        <v>1108893</v>
      </c>
      <c r="H1219" s="1" t="s">
        <v>38</v>
      </c>
      <c r="I1219" s="1" t="s">
        <v>4118</v>
      </c>
      <c r="J1219" s="1">
        <v>415010012</v>
      </c>
      <c r="K1219" s="1" t="s">
        <v>40</v>
      </c>
      <c r="L1219" s="1" t="s">
        <v>28</v>
      </c>
      <c r="M1219" s="1" t="s">
        <v>321</v>
      </c>
      <c r="N1219" s="1" t="s">
        <v>30</v>
      </c>
      <c r="O1219" s="1">
        <v>421660</v>
      </c>
      <c r="P1219" s="1">
        <v>2555646</v>
      </c>
      <c r="Q1219" s="1" t="s">
        <v>43</v>
      </c>
      <c r="R1219" s="1" t="s">
        <v>32</v>
      </c>
      <c r="S1219" s="5" t="s">
        <v>276</v>
      </c>
      <c r="T1219" s="1" t="s">
        <v>98</v>
      </c>
      <c r="U1219" s="1" t="s">
        <v>4119</v>
      </c>
      <c r="V1219" s="1" t="s">
        <v>4120</v>
      </c>
      <c r="W1219" cm="1">
        <f t="array" ref="W1219">_xlfn._xlws.FILTER([1]Rejeitadas!$H:$H,([1]Rejeitadas!$F:$F=B1219)*([1]Rejeitadas!$G:$G=P1219))</f>
        <v>1335.47</v>
      </c>
    </row>
    <row r="1220" spans="1:23" ht="15.75" customHeight="1">
      <c r="A1220" s="2">
        <v>1218</v>
      </c>
      <c r="B1220" s="1">
        <v>4223101117356</v>
      </c>
      <c r="C1220" s="5" t="s">
        <v>4121</v>
      </c>
      <c r="D1220" s="1">
        <v>16</v>
      </c>
      <c r="E1220" s="1" t="s">
        <v>4122</v>
      </c>
      <c r="F1220" s="1" t="s">
        <v>4123</v>
      </c>
      <c r="G1220" s="1">
        <v>285957</v>
      </c>
      <c r="H1220" s="1" t="s">
        <v>38</v>
      </c>
      <c r="I1220" s="1" t="s">
        <v>970</v>
      </c>
      <c r="J1220" s="1">
        <v>303040203</v>
      </c>
      <c r="K1220" s="1" t="s">
        <v>971</v>
      </c>
      <c r="L1220" s="1" t="s">
        <v>213</v>
      </c>
      <c r="M1220" s="1" t="s">
        <v>213</v>
      </c>
      <c r="N1220" s="1" t="s">
        <v>30</v>
      </c>
      <c r="O1220" s="1">
        <v>420540</v>
      </c>
      <c r="P1220" s="1">
        <v>2691868</v>
      </c>
      <c r="Q1220" s="1" t="s">
        <v>230</v>
      </c>
      <c r="R1220" s="1" t="s">
        <v>32</v>
      </c>
      <c r="S1220" s="18" t="s">
        <v>276</v>
      </c>
      <c r="T1220" s="1" t="s">
        <v>34</v>
      </c>
      <c r="W1220" t="e" cm="1" vm="1">
        <f t="array" ref="W1220">_xlfn._xlws.FILTER([1]Rejeitadas!$H:$H,([1]Rejeitadas!$F:$F=B1220)*([1]Rejeitadas!$G:$G=P1220))</f>
        <v>#VALUE!</v>
      </c>
    </row>
    <row r="1221" spans="1:23" ht="15.75" customHeight="1">
      <c r="A1221" s="2">
        <v>1219</v>
      </c>
      <c r="B1221" s="1">
        <v>4223101072751</v>
      </c>
      <c r="C1221" s="1" t="s">
        <v>4124</v>
      </c>
      <c r="D1221" s="1">
        <v>16</v>
      </c>
      <c r="E1221" s="1" t="s">
        <v>4125</v>
      </c>
      <c r="F1221" s="1" t="s">
        <v>4126</v>
      </c>
      <c r="G1221" s="1">
        <v>490003</v>
      </c>
      <c r="H1221" s="1" t="s">
        <v>38</v>
      </c>
      <c r="I1221" s="1" t="s">
        <v>4127</v>
      </c>
      <c r="J1221" s="1">
        <v>415020034</v>
      </c>
      <c r="K1221" s="1" t="s">
        <v>89</v>
      </c>
      <c r="L1221" s="1" t="s">
        <v>573</v>
      </c>
      <c r="M1221" s="1" t="s">
        <v>290</v>
      </c>
      <c r="N1221" s="1" t="s">
        <v>30</v>
      </c>
      <c r="O1221" s="1">
        <v>421660</v>
      </c>
      <c r="P1221" s="1">
        <v>2555646</v>
      </c>
      <c r="Q1221" s="1" t="s">
        <v>43</v>
      </c>
      <c r="R1221" s="1" t="s">
        <v>32</v>
      </c>
      <c r="S1221" s="17" t="s">
        <v>276</v>
      </c>
      <c r="T1221" s="1" t="s">
        <v>34</v>
      </c>
      <c r="V1221" s="1" t="s">
        <v>4128</v>
      </c>
      <c r="W1221" t="e" cm="1" vm="1">
        <f t="array" ref="W1221">_xlfn._xlws.FILTER([1]Rejeitadas!$H:$H,([1]Rejeitadas!$F:$F=B1221)*([1]Rejeitadas!$G:$G=P1221))</f>
        <v>#VALUE!</v>
      </c>
    </row>
    <row r="1222" spans="1:23" ht="15.75" customHeight="1">
      <c r="A1222" s="2">
        <v>1220</v>
      </c>
      <c r="B1222" s="1">
        <v>4223101211109</v>
      </c>
      <c r="C1222" s="1" t="s">
        <v>4129</v>
      </c>
      <c r="D1222" s="1">
        <v>66</v>
      </c>
      <c r="E1222" s="1" t="s">
        <v>4130</v>
      </c>
      <c r="F1222" s="1" t="s">
        <v>4131</v>
      </c>
      <c r="G1222" s="1">
        <v>6722557</v>
      </c>
      <c r="H1222" s="1">
        <v>700003480287306</v>
      </c>
      <c r="I1222" s="1" t="s">
        <v>4132</v>
      </c>
      <c r="J1222" s="1">
        <v>415010012</v>
      </c>
      <c r="K1222" s="1" t="s">
        <v>40</v>
      </c>
      <c r="L1222" s="1" t="s">
        <v>275</v>
      </c>
      <c r="M1222" s="1" t="s">
        <v>97</v>
      </c>
      <c r="N1222" s="1" t="s">
        <v>30</v>
      </c>
      <c r="O1222" s="1">
        <v>420540</v>
      </c>
      <c r="P1222" s="1">
        <v>3157245</v>
      </c>
      <c r="Q1222" s="1" t="s">
        <v>31</v>
      </c>
      <c r="R1222" s="1" t="s">
        <v>66</v>
      </c>
      <c r="S1222" s="1" t="s">
        <v>276</v>
      </c>
      <c r="T1222" s="1" t="s">
        <v>34</v>
      </c>
      <c r="W1222" t="e" cm="1" vm="1">
        <f t="array" ref="W1222">_xlfn._xlws.FILTER([1]Rejeitadas!$H:$H,([1]Rejeitadas!$F:$F=B1222)*([1]Rejeitadas!$G:$G=P1222))</f>
        <v>#VALUE!</v>
      </c>
    </row>
    <row r="1223" spans="1:23" ht="15.75" customHeight="1">
      <c r="A1223" s="2">
        <v>1221</v>
      </c>
      <c r="B1223" s="1">
        <v>4223101206467</v>
      </c>
      <c r="C1223" s="1" t="s">
        <v>4129</v>
      </c>
      <c r="D1223" s="1">
        <v>66</v>
      </c>
      <c r="E1223" s="1" t="s">
        <v>4130</v>
      </c>
      <c r="F1223" s="1" t="s">
        <v>4131</v>
      </c>
      <c r="G1223" s="1">
        <v>6722557</v>
      </c>
      <c r="H1223" s="1">
        <v>700003480287306</v>
      </c>
      <c r="I1223" s="1" t="s">
        <v>1369</v>
      </c>
      <c r="J1223" s="1">
        <v>415040035</v>
      </c>
      <c r="K1223" s="1" t="s">
        <v>365</v>
      </c>
      <c r="L1223" s="1" t="s">
        <v>97</v>
      </c>
      <c r="M1223" s="1" t="s">
        <v>97</v>
      </c>
      <c r="N1223" s="1" t="s">
        <v>30</v>
      </c>
      <c r="O1223" s="1">
        <v>420540</v>
      </c>
      <c r="P1223" s="1">
        <v>3157245</v>
      </c>
      <c r="Q1223" s="1" t="s">
        <v>31</v>
      </c>
      <c r="R1223" s="1" t="s">
        <v>66</v>
      </c>
      <c r="S1223" s="1" t="s">
        <v>276</v>
      </c>
      <c r="T1223" s="1" t="s">
        <v>34</v>
      </c>
      <c r="W1223" t="e" cm="1" vm="1">
        <f t="array" ref="W1223">_xlfn._xlws.FILTER([1]Rejeitadas!$H:$H,([1]Rejeitadas!$F:$F=B1223)*([1]Rejeitadas!$G:$G=P1223))</f>
        <v>#VALUE!</v>
      </c>
    </row>
    <row r="1224" spans="1:23" ht="15.75" customHeight="1">
      <c r="A1224" s="2">
        <v>1222</v>
      </c>
      <c r="B1224" s="1">
        <v>4223101035835</v>
      </c>
      <c r="C1224" s="1" t="s">
        <v>4133</v>
      </c>
      <c r="D1224" s="1">
        <v>20</v>
      </c>
      <c r="E1224" s="1" t="s">
        <v>4134</v>
      </c>
      <c r="F1224" s="1" t="s">
        <v>4135</v>
      </c>
      <c r="G1224" s="1">
        <v>904028</v>
      </c>
      <c r="H1224" s="1" t="s">
        <v>49</v>
      </c>
      <c r="I1224" s="1" t="s">
        <v>4136</v>
      </c>
      <c r="J1224" s="1">
        <v>308010035</v>
      </c>
      <c r="K1224" s="1" t="s">
        <v>2086</v>
      </c>
      <c r="L1224" s="1" t="s">
        <v>2765</v>
      </c>
      <c r="M1224" s="1" t="s">
        <v>29</v>
      </c>
      <c r="N1224" s="1" t="s">
        <v>54</v>
      </c>
      <c r="O1224" s="1">
        <v>420540</v>
      </c>
      <c r="P1224" s="1">
        <v>2691841</v>
      </c>
      <c r="Q1224" s="1" t="s">
        <v>55</v>
      </c>
      <c r="R1224" s="1" t="s">
        <v>32</v>
      </c>
      <c r="S1224" s="5" t="s">
        <v>276</v>
      </c>
      <c r="T1224" s="1" t="s">
        <v>56</v>
      </c>
      <c r="U1224" s="1" t="s">
        <v>4137</v>
      </c>
      <c r="V1224" s="1" t="s">
        <v>4138</v>
      </c>
      <c r="W1224" t="e" cm="1" vm="1">
        <f t="array" ref="W1224">_xlfn._xlws.FILTER([1]Rejeitadas!$H:$H,([1]Rejeitadas!$F:$F=B1224)*([1]Rejeitadas!$G:$G=P1224))</f>
        <v>#VALUE!</v>
      </c>
    </row>
    <row r="1225" spans="1:23" ht="15.75" customHeight="1">
      <c r="A1225" s="2">
        <v>1223</v>
      </c>
      <c r="B1225" s="1">
        <v>4223101186931</v>
      </c>
      <c r="C1225" s="1" t="s">
        <v>4139</v>
      </c>
      <c r="D1225" s="1">
        <v>20</v>
      </c>
      <c r="E1225" s="1" t="s">
        <v>4140</v>
      </c>
      <c r="F1225" s="1" t="s">
        <v>4141</v>
      </c>
      <c r="G1225" s="1">
        <v>223284</v>
      </c>
      <c r="H1225" s="1" t="s">
        <v>282</v>
      </c>
      <c r="I1225" s="1" t="s">
        <v>999</v>
      </c>
      <c r="J1225" s="1">
        <v>409060186</v>
      </c>
      <c r="K1225" s="1" t="s">
        <v>1946</v>
      </c>
      <c r="L1225" s="1" t="s">
        <v>158</v>
      </c>
      <c r="M1225" s="1" t="s">
        <v>159</v>
      </c>
      <c r="N1225" s="1" t="s">
        <v>30</v>
      </c>
      <c r="O1225" s="1">
        <v>421660</v>
      </c>
      <c r="P1225" s="1">
        <v>2555646</v>
      </c>
      <c r="Q1225" s="1" t="s">
        <v>43</v>
      </c>
      <c r="R1225" s="1" t="s">
        <v>32</v>
      </c>
      <c r="S1225" s="1" t="s">
        <v>276</v>
      </c>
      <c r="T1225" s="1" t="s">
        <v>34</v>
      </c>
      <c r="W1225" t="e" cm="1" vm="1">
        <f t="array" ref="W1225">_xlfn._xlws.FILTER([1]Rejeitadas!$H:$H,([1]Rejeitadas!$F:$F=B1225)*([1]Rejeitadas!$G:$G=P1225))</f>
        <v>#VALUE!</v>
      </c>
    </row>
    <row r="1226" spans="1:23" ht="15.75" customHeight="1">
      <c r="A1226" s="2">
        <v>1224</v>
      </c>
      <c r="B1226" s="1">
        <v>4223101107346</v>
      </c>
      <c r="C1226" s="1" t="s">
        <v>4139</v>
      </c>
      <c r="D1226" s="1">
        <v>20</v>
      </c>
      <c r="E1226" s="1" t="s">
        <v>4140</v>
      </c>
      <c r="F1226" s="1" t="s">
        <v>4141</v>
      </c>
      <c r="G1226" s="1">
        <v>223284</v>
      </c>
      <c r="H1226" s="1">
        <v>700002429735401</v>
      </c>
      <c r="I1226" s="1" t="s">
        <v>999</v>
      </c>
      <c r="J1226" s="1">
        <v>310010039</v>
      </c>
      <c r="K1226" s="1" t="s">
        <v>1000</v>
      </c>
      <c r="L1226" s="1" t="s">
        <v>370</v>
      </c>
      <c r="M1226" s="1" t="s">
        <v>158</v>
      </c>
      <c r="N1226" s="1" t="s">
        <v>30</v>
      </c>
      <c r="O1226" s="1">
        <v>421660</v>
      </c>
      <c r="P1226" s="1">
        <v>2555646</v>
      </c>
      <c r="Q1226" s="1" t="s">
        <v>43</v>
      </c>
      <c r="R1226" s="1" t="s">
        <v>66</v>
      </c>
      <c r="S1226" s="1" t="s">
        <v>276</v>
      </c>
      <c r="T1226" s="1" t="s">
        <v>34</v>
      </c>
      <c r="W1226" t="e" cm="1" vm="1">
        <f t="array" ref="W1226">_xlfn._xlws.FILTER([1]Rejeitadas!$H:$H,([1]Rejeitadas!$F:$F=B1226)*([1]Rejeitadas!$G:$G=P1226))</f>
        <v>#VALUE!</v>
      </c>
    </row>
    <row r="1227" spans="1:23" ht="15.75" customHeight="1">
      <c r="A1227" s="2">
        <v>1225</v>
      </c>
      <c r="B1227" s="1">
        <v>4223101163633</v>
      </c>
      <c r="C1227" s="5" t="s">
        <v>4142</v>
      </c>
      <c r="D1227" s="1">
        <v>2</v>
      </c>
      <c r="E1227" s="1" t="s">
        <v>4143</v>
      </c>
      <c r="F1227" s="1" t="s">
        <v>4144</v>
      </c>
      <c r="G1227" s="1">
        <v>730056</v>
      </c>
      <c r="H1227" s="1">
        <v>702801158858365</v>
      </c>
      <c r="I1227" s="1" t="s">
        <v>4145</v>
      </c>
      <c r="J1227" s="1">
        <v>301060010</v>
      </c>
      <c r="K1227" s="1" t="s">
        <v>658</v>
      </c>
      <c r="L1227" s="1" t="s">
        <v>28</v>
      </c>
      <c r="M1227" s="1" t="s">
        <v>321</v>
      </c>
      <c r="N1227" s="1" t="s">
        <v>30</v>
      </c>
      <c r="O1227" s="1">
        <v>420540</v>
      </c>
      <c r="P1227" s="1">
        <v>2691868</v>
      </c>
      <c r="Q1227" s="1" t="s">
        <v>230</v>
      </c>
      <c r="R1227" s="1" t="s">
        <v>66</v>
      </c>
      <c r="S1227" s="5" t="s">
        <v>276</v>
      </c>
      <c r="T1227" s="1" t="s">
        <v>34</v>
      </c>
      <c r="W1227" t="e" cm="1" vm="1">
        <f t="array" ref="W1227">_xlfn._xlws.FILTER([1]Rejeitadas!$H:$H,([1]Rejeitadas!$F:$F=B1227)*([1]Rejeitadas!$G:$G=P1227))</f>
        <v>#VALUE!</v>
      </c>
    </row>
    <row r="1228" spans="1:23" ht="15.75" customHeight="1">
      <c r="A1228" s="2">
        <v>1226</v>
      </c>
      <c r="B1228" s="1">
        <v>4223101096181</v>
      </c>
      <c r="C1228" s="5" t="s">
        <v>4142</v>
      </c>
      <c r="D1228" s="1">
        <v>2</v>
      </c>
      <c r="E1228" s="1" t="s">
        <v>4143</v>
      </c>
      <c r="F1228" s="1" t="s">
        <v>4144</v>
      </c>
      <c r="G1228" s="1">
        <v>730056</v>
      </c>
      <c r="H1228" s="1">
        <v>702801158858365</v>
      </c>
      <c r="I1228" s="1" t="s">
        <v>4145</v>
      </c>
      <c r="J1228" s="1">
        <v>301060010</v>
      </c>
      <c r="K1228" s="1" t="s">
        <v>658</v>
      </c>
      <c r="L1228" s="1" t="s">
        <v>763</v>
      </c>
      <c r="M1228" s="1" t="s">
        <v>28</v>
      </c>
      <c r="N1228" s="1" t="s">
        <v>30</v>
      </c>
      <c r="O1228" s="1">
        <v>420540</v>
      </c>
      <c r="P1228" s="1">
        <v>2691868</v>
      </c>
      <c r="Q1228" s="1" t="s">
        <v>230</v>
      </c>
      <c r="R1228" s="1" t="s">
        <v>66</v>
      </c>
      <c r="S1228" s="5" t="s">
        <v>276</v>
      </c>
      <c r="T1228" s="1" t="s">
        <v>34</v>
      </c>
      <c r="W1228" t="e" cm="1" vm="1">
        <f t="array" ref="W1228">_xlfn._xlws.FILTER([1]Rejeitadas!$H:$H,([1]Rejeitadas!$F:$F=B1228)*([1]Rejeitadas!$G:$G=P1228))</f>
        <v>#VALUE!</v>
      </c>
    </row>
    <row r="1229" spans="1:23" ht="15.75" customHeight="1">
      <c r="A1229" s="2">
        <v>1227</v>
      </c>
      <c r="B1229" s="1">
        <v>4223101059738</v>
      </c>
      <c r="C1229" s="1" t="s">
        <v>4146</v>
      </c>
      <c r="D1229" s="1">
        <v>30</v>
      </c>
      <c r="E1229" s="1" t="s">
        <v>4147</v>
      </c>
      <c r="F1229" s="1" t="s">
        <v>4148</v>
      </c>
      <c r="G1229" s="1">
        <v>904725</v>
      </c>
      <c r="H1229" s="1" t="s">
        <v>49</v>
      </c>
      <c r="I1229" s="1" t="s">
        <v>156</v>
      </c>
      <c r="J1229" s="1">
        <v>303040149</v>
      </c>
      <c r="K1229" s="1" t="s">
        <v>157</v>
      </c>
      <c r="L1229" s="1" t="s">
        <v>392</v>
      </c>
      <c r="M1229" s="1" t="s">
        <v>573</v>
      </c>
      <c r="N1229" s="1" t="s">
        <v>54</v>
      </c>
      <c r="O1229" s="1">
        <v>420540</v>
      </c>
      <c r="P1229" s="1">
        <v>2691841</v>
      </c>
      <c r="Q1229" s="1" t="s">
        <v>55</v>
      </c>
      <c r="R1229" s="1" t="s">
        <v>32</v>
      </c>
      <c r="S1229" s="5" t="s">
        <v>276</v>
      </c>
      <c r="T1229" s="1" t="s">
        <v>56</v>
      </c>
      <c r="U1229" s="1" t="s">
        <v>4149</v>
      </c>
      <c r="V1229" s="1" t="s">
        <v>4150</v>
      </c>
      <c r="W1229" t="e" cm="1" vm="1">
        <f t="array" ref="W1229">_xlfn._xlws.FILTER([1]Rejeitadas!$H:$H,([1]Rejeitadas!$F:$F=B1229)*([1]Rejeitadas!$G:$G=P1229))</f>
        <v>#VALUE!</v>
      </c>
    </row>
    <row r="1230" spans="1:23" ht="15.75" customHeight="1">
      <c r="A1230" s="2">
        <v>1228</v>
      </c>
      <c r="B1230" s="1">
        <v>4223100994453</v>
      </c>
      <c r="C1230" s="1" t="s">
        <v>4151</v>
      </c>
      <c r="D1230" s="1">
        <v>57</v>
      </c>
      <c r="E1230" s="1" t="s">
        <v>4152</v>
      </c>
      <c r="F1230" s="1" t="s">
        <v>4153</v>
      </c>
      <c r="G1230" s="1">
        <v>1106273</v>
      </c>
      <c r="H1230" s="1">
        <v>702000869308484</v>
      </c>
      <c r="I1230" s="1" t="s">
        <v>2727</v>
      </c>
      <c r="J1230" s="1">
        <v>406030030</v>
      </c>
      <c r="K1230" s="1" t="s">
        <v>4154</v>
      </c>
      <c r="L1230" s="1" t="s">
        <v>52</v>
      </c>
      <c r="M1230" s="1" t="s">
        <v>817</v>
      </c>
      <c r="N1230" s="1" t="s">
        <v>30</v>
      </c>
      <c r="O1230" s="1">
        <v>421660</v>
      </c>
      <c r="P1230" s="1">
        <v>2302969</v>
      </c>
      <c r="Q1230" s="1" t="s">
        <v>539</v>
      </c>
      <c r="R1230" s="1" t="s">
        <v>66</v>
      </c>
      <c r="S1230" s="1" t="s">
        <v>276</v>
      </c>
      <c r="T1230" s="1" t="s">
        <v>34</v>
      </c>
      <c r="W1230" t="e" cm="1" vm="1">
        <f t="array" ref="W1230">_xlfn._xlws.FILTER([1]Rejeitadas!$H:$H,([1]Rejeitadas!$F:$F=B1230)*([1]Rejeitadas!$G:$G=P1230))</f>
        <v>#VALUE!</v>
      </c>
    </row>
    <row r="1231" spans="1:23" ht="15.75" customHeight="1">
      <c r="A1231" s="2">
        <v>1229</v>
      </c>
      <c r="B1231" s="1">
        <v>4223100966238</v>
      </c>
      <c r="C1231" s="1" t="s">
        <v>4151</v>
      </c>
      <c r="D1231" s="1">
        <v>57</v>
      </c>
      <c r="E1231" s="1" t="s">
        <v>4152</v>
      </c>
      <c r="F1231" s="1" t="s">
        <v>4153</v>
      </c>
      <c r="G1231" s="1">
        <v>1106273</v>
      </c>
      <c r="H1231" s="1">
        <v>702000869308484</v>
      </c>
      <c r="I1231" s="1" t="s">
        <v>4155</v>
      </c>
      <c r="J1231" s="1">
        <v>406030049</v>
      </c>
      <c r="K1231" s="1" t="s">
        <v>2613</v>
      </c>
      <c r="L1231" s="1" t="s">
        <v>635</v>
      </c>
      <c r="M1231" s="1" t="s">
        <v>52</v>
      </c>
      <c r="N1231" s="1" t="s">
        <v>30</v>
      </c>
      <c r="O1231" s="1">
        <v>421660</v>
      </c>
      <c r="P1231" s="1">
        <v>2302969</v>
      </c>
      <c r="Q1231" s="1" t="s">
        <v>539</v>
      </c>
      <c r="R1231" s="1" t="s">
        <v>66</v>
      </c>
      <c r="S1231" s="1" t="s">
        <v>276</v>
      </c>
      <c r="T1231" s="1" t="s">
        <v>34</v>
      </c>
      <c r="W1231" t="e" cm="1" vm="1">
        <f t="array" ref="W1231">_xlfn._xlws.FILTER([1]Rejeitadas!$H:$H,([1]Rejeitadas!$F:$F=B1231)*([1]Rejeitadas!$G:$G=P1231))</f>
        <v>#VALUE!</v>
      </c>
    </row>
    <row r="1232" spans="1:23" ht="15.75" customHeight="1">
      <c r="A1232" s="2">
        <v>1230</v>
      </c>
      <c r="B1232" s="1">
        <v>4223100971199</v>
      </c>
      <c r="C1232" s="1" t="s">
        <v>4156</v>
      </c>
      <c r="D1232" s="1">
        <v>82</v>
      </c>
      <c r="E1232" s="1" t="s">
        <v>4157</v>
      </c>
      <c r="F1232" s="1" t="s">
        <v>4158</v>
      </c>
      <c r="G1232" s="1">
        <v>460588</v>
      </c>
      <c r="H1232" s="1">
        <v>704004814609067</v>
      </c>
      <c r="I1232" s="1" t="s">
        <v>4155</v>
      </c>
      <c r="J1232" s="1">
        <v>406010935</v>
      </c>
      <c r="K1232" s="1" t="s">
        <v>1626</v>
      </c>
      <c r="L1232" s="1" t="s">
        <v>172</v>
      </c>
      <c r="M1232" s="1" t="s">
        <v>659</v>
      </c>
      <c r="N1232" s="1" t="s">
        <v>30</v>
      </c>
      <c r="O1232" s="1">
        <v>421660</v>
      </c>
      <c r="P1232" s="1">
        <v>2302969</v>
      </c>
      <c r="Q1232" s="1" t="s">
        <v>539</v>
      </c>
      <c r="R1232" s="1" t="s">
        <v>66</v>
      </c>
      <c r="S1232" s="1" t="s">
        <v>276</v>
      </c>
      <c r="T1232" s="1" t="s">
        <v>34</v>
      </c>
      <c r="W1232" t="e" cm="1" vm="1">
        <f t="array" ref="W1232">_xlfn._xlws.FILTER([1]Rejeitadas!$H:$H,([1]Rejeitadas!$F:$F=B1232)*([1]Rejeitadas!$G:$G=P1232))</f>
        <v>#VALUE!</v>
      </c>
    </row>
    <row r="1233" spans="1:23" ht="15.75" customHeight="1">
      <c r="A1233" s="2">
        <v>1231</v>
      </c>
      <c r="B1233" s="1">
        <v>4223101115805</v>
      </c>
      <c r="C1233" s="1" t="s">
        <v>4156</v>
      </c>
      <c r="D1233" s="1">
        <v>82</v>
      </c>
      <c r="E1233" s="1" t="s">
        <v>4157</v>
      </c>
      <c r="F1233" s="1" t="s">
        <v>4158</v>
      </c>
      <c r="G1233" s="1">
        <v>460588</v>
      </c>
      <c r="H1233" s="1">
        <v>704004814609067</v>
      </c>
      <c r="I1233" s="1" t="s">
        <v>1230</v>
      </c>
      <c r="J1233" s="1">
        <v>412040174</v>
      </c>
      <c r="K1233" s="1" t="s">
        <v>1628</v>
      </c>
      <c r="L1233" s="1" t="s">
        <v>659</v>
      </c>
      <c r="M1233" s="1" t="s">
        <v>149</v>
      </c>
      <c r="N1233" s="1" t="s">
        <v>30</v>
      </c>
      <c r="O1233" s="1">
        <v>421660</v>
      </c>
      <c r="P1233" s="1">
        <v>2302969</v>
      </c>
      <c r="Q1233" s="1" t="s">
        <v>539</v>
      </c>
      <c r="R1233" s="1" t="s">
        <v>66</v>
      </c>
      <c r="S1233" s="1" t="s">
        <v>276</v>
      </c>
      <c r="T1233" s="1" t="s">
        <v>34</v>
      </c>
      <c r="W1233" t="e" cm="1" vm="1">
        <f t="array" ref="W1233">_xlfn._xlws.FILTER([1]Rejeitadas!$H:$H,([1]Rejeitadas!$F:$F=B1233)*([1]Rejeitadas!$G:$G=P1233))</f>
        <v>#VALUE!</v>
      </c>
    </row>
    <row r="1234" spans="1:23" ht="15.75" customHeight="1">
      <c r="A1234" s="2">
        <v>1232</v>
      </c>
      <c r="B1234" s="1">
        <v>4223101127290</v>
      </c>
      <c r="C1234" s="1" t="s">
        <v>4159</v>
      </c>
      <c r="D1234" s="1">
        <v>48</v>
      </c>
      <c r="E1234" s="1" t="s">
        <v>4160</v>
      </c>
      <c r="F1234" s="1" t="s">
        <v>4161</v>
      </c>
      <c r="G1234" s="1">
        <v>6678981</v>
      </c>
      <c r="H1234" s="1" t="s">
        <v>25</v>
      </c>
      <c r="I1234" s="1" t="s">
        <v>4162</v>
      </c>
      <c r="J1234" s="1">
        <v>303140151</v>
      </c>
      <c r="K1234" s="1" t="s">
        <v>224</v>
      </c>
      <c r="L1234" s="1" t="s">
        <v>212</v>
      </c>
      <c r="M1234" s="1" t="s">
        <v>64</v>
      </c>
      <c r="N1234" s="1" t="s">
        <v>30</v>
      </c>
      <c r="O1234" s="1">
        <v>420540</v>
      </c>
      <c r="P1234" s="1">
        <v>3157245</v>
      </c>
      <c r="Q1234" s="1" t="s">
        <v>31</v>
      </c>
      <c r="R1234" s="1" t="s">
        <v>32</v>
      </c>
      <c r="S1234" s="1" t="s">
        <v>276</v>
      </c>
      <c r="T1234" s="1" t="s">
        <v>34</v>
      </c>
      <c r="W1234" t="e" cm="1" vm="1">
        <f t="array" ref="W1234">_xlfn._xlws.FILTER([1]Rejeitadas!$H:$H,([1]Rejeitadas!$F:$F=B1234)*([1]Rejeitadas!$G:$G=P1234))</f>
        <v>#VALUE!</v>
      </c>
    </row>
    <row r="1235" spans="1:23" ht="15.75" customHeight="1">
      <c r="A1235" s="2">
        <v>1233</v>
      </c>
      <c r="B1235" s="1">
        <v>4223100999656</v>
      </c>
      <c r="C1235" s="1" t="s">
        <v>4163</v>
      </c>
      <c r="D1235" s="1">
        <v>52</v>
      </c>
      <c r="E1235" s="1" t="s">
        <v>4164</v>
      </c>
      <c r="F1235" s="1" t="s">
        <v>4165</v>
      </c>
      <c r="G1235" s="1">
        <v>902851</v>
      </c>
      <c r="H1235" s="1" t="s">
        <v>49</v>
      </c>
      <c r="I1235" s="1" t="s">
        <v>156</v>
      </c>
      <c r="J1235" s="1">
        <v>303040149</v>
      </c>
      <c r="K1235" s="1" t="s">
        <v>157</v>
      </c>
      <c r="L1235" s="4">
        <v>45019</v>
      </c>
      <c r="M1235" s="4">
        <v>45029</v>
      </c>
      <c r="N1235" s="1" t="s">
        <v>117</v>
      </c>
      <c r="O1235" s="1">
        <v>420540</v>
      </c>
      <c r="P1235" s="1">
        <v>2691841</v>
      </c>
      <c r="Q1235" s="1" t="s">
        <v>55</v>
      </c>
      <c r="R1235" s="1" t="s">
        <v>32</v>
      </c>
      <c r="S1235" s="5" t="s">
        <v>276</v>
      </c>
      <c r="T1235" s="1" t="s">
        <v>56</v>
      </c>
      <c r="U1235" s="1" t="s">
        <v>4166</v>
      </c>
      <c r="V1235" s="1" t="s">
        <v>4167</v>
      </c>
      <c r="W1235" t="e" cm="1" vm="1">
        <f t="array" ref="W1235">_xlfn._xlws.FILTER([1]Rejeitadas!$H:$H,([1]Rejeitadas!$F:$F=B1235)*([1]Rejeitadas!$G:$G=P1235))</f>
        <v>#VALUE!</v>
      </c>
    </row>
    <row r="1236" spans="1:23" ht="15.75" customHeight="1">
      <c r="A1236" s="2">
        <v>1234</v>
      </c>
      <c r="B1236" s="1">
        <v>4223100978822</v>
      </c>
      <c r="C1236" s="1" t="s">
        <v>4168</v>
      </c>
      <c r="D1236" s="1">
        <v>80</v>
      </c>
      <c r="E1236" s="1" t="s">
        <v>4169</v>
      </c>
      <c r="F1236" s="1" t="s">
        <v>4170</v>
      </c>
      <c r="G1236" s="1">
        <v>438236</v>
      </c>
      <c r="H1236" s="1" t="s">
        <v>49</v>
      </c>
      <c r="I1236" s="1" t="s">
        <v>4171</v>
      </c>
      <c r="J1236" s="1">
        <v>415010012</v>
      </c>
      <c r="K1236" s="1" t="s">
        <v>256</v>
      </c>
      <c r="L1236" s="4">
        <v>45010</v>
      </c>
      <c r="M1236" s="4">
        <v>45019</v>
      </c>
      <c r="N1236" s="1" t="s">
        <v>117</v>
      </c>
      <c r="O1236" s="1">
        <v>420540</v>
      </c>
      <c r="P1236" s="1">
        <v>2691841</v>
      </c>
      <c r="Q1236" s="1" t="s">
        <v>55</v>
      </c>
      <c r="R1236" s="1" t="s">
        <v>32</v>
      </c>
      <c r="S1236" s="5" t="s">
        <v>276</v>
      </c>
      <c r="T1236" s="1" t="s">
        <v>56</v>
      </c>
      <c r="U1236" s="1" t="s">
        <v>4172</v>
      </c>
      <c r="V1236" s="1" t="s">
        <v>4173</v>
      </c>
      <c r="W1236" t="e" cm="1" vm="1">
        <f t="array" ref="W1236">_xlfn._xlws.FILTER([1]Rejeitadas!$H:$H,([1]Rejeitadas!$F:$F=B1236)*([1]Rejeitadas!$G:$G=P1236))</f>
        <v>#VALUE!</v>
      </c>
    </row>
    <row r="1237" spans="1:23" ht="15.75" customHeight="1">
      <c r="A1237" s="2">
        <v>1235</v>
      </c>
      <c r="B1237" s="1">
        <v>4223101054920</v>
      </c>
      <c r="C1237" s="1" t="s">
        <v>4174</v>
      </c>
      <c r="D1237" s="1">
        <v>68</v>
      </c>
      <c r="E1237" s="1" t="s">
        <v>4175</v>
      </c>
      <c r="F1237" s="1" t="s">
        <v>4176</v>
      </c>
      <c r="G1237" s="1">
        <v>106687</v>
      </c>
      <c r="H1237" s="1">
        <v>706005365126649</v>
      </c>
      <c r="I1237" s="1" t="s">
        <v>4177</v>
      </c>
      <c r="J1237" s="1">
        <v>415010012</v>
      </c>
      <c r="K1237" s="1" t="s">
        <v>256</v>
      </c>
      <c r="L1237" s="1" t="s">
        <v>172</v>
      </c>
      <c r="M1237" s="1" t="s">
        <v>198</v>
      </c>
      <c r="N1237" s="1" t="s">
        <v>54</v>
      </c>
      <c r="O1237" s="1">
        <v>420540</v>
      </c>
      <c r="P1237" s="1">
        <v>19305</v>
      </c>
      <c r="Q1237" s="1" t="s">
        <v>327</v>
      </c>
      <c r="R1237" s="1" t="s">
        <v>66</v>
      </c>
      <c r="S1237" s="5" t="s">
        <v>276</v>
      </c>
      <c r="T1237" s="1" t="s">
        <v>56</v>
      </c>
      <c r="U1237" s="1" t="s">
        <v>1199</v>
      </c>
      <c r="V1237" s="1" t="s">
        <v>4178</v>
      </c>
      <c r="W1237" t="e" cm="1" vm="1">
        <f t="array" ref="W1237">_xlfn._xlws.FILTER([1]Rejeitadas!$H:$H,([1]Rejeitadas!$F:$F=B1237)*([1]Rejeitadas!$G:$G=P1237))</f>
        <v>#VALUE!</v>
      </c>
    </row>
    <row r="1238" spans="1:23" ht="15.75" customHeight="1">
      <c r="A1238" s="2">
        <v>1236</v>
      </c>
      <c r="B1238" s="1">
        <v>4223101144680</v>
      </c>
      <c r="C1238" s="1" t="s">
        <v>4179</v>
      </c>
      <c r="D1238" s="1">
        <v>54</v>
      </c>
      <c r="E1238" s="1" t="s">
        <v>4180</v>
      </c>
      <c r="F1238" s="1" t="s">
        <v>4181</v>
      </c>
      <c r="G1238" s="1">
        <v>906360</v>
      </c>
      <c r="H1238" s="1" t="s">
        <v>25</v>
      </c>
      <c r="I1238" s="1" t="s">
        <v>4102</v>
      </c>
      <c r="J1238" s="1">
        <v>303040122</v>
      </c>
      <c r="K1238" s="1" t="s">
        <v>4182</v>
      </c>
      <c r="L1238" s="1" t="s">
        <v>64</v>
      </c>
      <c r="M1238" s="1" t="s">
        <v>88</v>
      </c>
      <c r="N1238" s="1" t="s">
        <v>30</v>
      </c>
      <c r="O1238" s="1">
        <v>420540</v>
      </c>
      <c r="P1238" s="1">
        <v>2691841</v>
      </c>
      <c r="Q1238" s="1" t="s">
        <v>143</v>
      </c>
      <c r="R1238" s="1" t="s">
        <v>32</v>
      </c>
      <c r="S1238" s="1" t="s">
        <v>276</v>
      </c>
      <c r="T1238" s="1" t="s">
        <v>98</v>
      </c>
      <c r="U1238" s="1" t="s">
        <v>4183</v>
      </c>
      <c r="V1238" s="1" t="s">
        <v>4184</v>
      </c>
      <c r="W1238" cm="1">
        <f t="array" ref="W1238">_xlfn._xlws.FILTER([1]Rejeitadas!$H:$H,([1]Rejeitadas!$F:$F=B1238)*([1]Rejeitadas!$G:$G=P1238))</f>
        <v>2070.15</v>
      </c>
    </row>
    <row r="1239" spans="1:23" ht="15.75" customHeight="1">
      <c r="A1239" s="2">
        <v>1237</v>
      </c>
      <c r="B1239" s="1">
        <v>4223101008687</v>
      </c>
      <c r="C1239" s="1" t="s">
        <v>4185</v>
      </c>
      <c r="D1239" s="1">
        <v>68</v>
      </c>
      <c r="E1239" s="1" t="s">
        <v>4186</v>
      </c>
      <c r="F1239" s="1" t="s">
        <v>4187</v>
      </c>
      <c r="G1239" s="1">
        <v>811249</v>
      </c>
      <c r="H1239" s="1" t="s">
        <v>25</v>
      </c>
      <c r="I1239" s="1" t="s">
        <v>4102</v>
      </c>
      <c r="J1239" s="1">
        <v>415020077</v>
      </c>
      <c r="K1239" s="1" t="s">
        <v>2561</v>
      </c>
      <c r="L1239" s="1" t="s">
        <v>42</v>
      </c>
      <c r="M1239" s="1" t="s">
        <v>893</v>
      </c>
      <c r="N1239" s="1" t="s">
        <v>30</v>
      </c>
      <c r="O1239" s="1">
        <v>420540</v>
      </c>
      <c r="P1239" s="1">
        <v>2691841</v>
      </c>
      <c r="Q1239" s="1" t="s">
        <v>143</v>
      </c>
      <c r="R1239" s="1" t="s">
        <v>32</v>
      </c>
      <c r="S1239" s="1" t="s">
        <v>276</v>
      </c>
      <c r="T1239" s="1" t="s">
        <v>34</v>
      </c>
      <c r="W1239" t="e" cm="1" vm="1">
        <f t="array" ref="W1239">_xlfn._xlws.FILTER([1]Rejeitadas!$H:$H,([1]Rejeitadas!$F:$F=B1239)*([1]Rejeitadas!$G:$G=P1239))</f>
        <v>#VALUE!</v>
      </c>
    </row>
    <row r="1240" spans="1:23" ht="15.75" customHeight="1">
      <c r="A1240" s="2">
        <v>1238</v>
      </c>
      <c r="B1240" s="1">
        <v>4223100991494</v>
      </c>
      <c r="C1240" s="1" t="s">
        <v>4188</v>
      </c>
      <c r="D1240" s="1">
        <v>51</v>
      </c>
      <c r="E1240" s="1" t="s">
        <v>4189</v>
      </c>
      <c r="F1240" s="1" t="s">
        <v>4190</v>
      </c>
      <c r="G1240" s="1">
        <v>900576</v>
      </c>
      <c r="H1240" s="1" t="s">
        <v>49</v>
      </c>
      <c r="I1240" s="1" t="s">
        <v>4191</v>
      </c>
      <c r="J1240" s="1">
        <v>415010012</v>
      </c>
      <c r="K1240" s="1" t="s">
        <v>256</v>
      </c>
      <c r="L1240" s="1" t="s">
        <v>598</v>
      </c>
      <c r="M1240" s="1" t="s">
        <v>310</v>
      </c>
      <c r="N1240" s="1" t="s">
        <v>54</v>
      </c>
      <c r="O1240" s="1">
        <v>420540</v>
      </c>
      <c r="P1240" s="1">
        <v>2691841</v>
      </c>
      <c r="Q1240" s="1" t="s">
        <v>55</v>
      </c>
      <c r="R1240" s="1" t="s">
        <v>32</v>
      </c>
      <c r="S1240" s="5" t="s">
        <v>276</v>
      </c>
      <c r="T1240" s="1" t="s">
        <v>56</v>
      </c>
      <c r="U1240" s="1" t="s">
        <v>4192</v>
      </c>
      <c r="V1240" s="1" t="s">
        <v>4193</v>
      </c>
      <c r="W1240" t="e" cm="1" vm="1">
        <f t="array" ref="W1240">_xlfn._xlws.FILTER([1]Rejeitadas!$H:$H,([1]Rejeitadas!$F:$F=B1240)*([1]Rejeitadas!$G:$G=P1240))</f>
        <v>#VALUE!</v>
      </c>
    </row>
    <row r="1241" spans="1:23" ht="15.75" customHeight="1">
      <c r="A1241" s="2">
        <v>1239</v>
      </c>
      <c r="B1241" s="1">
        <v>4223101093134</v>
      </c>
      <c r="C1241" s="1" t="s">
        <v>4194</v>
      </c>
      <c r="D1241" s="1">
        <v>33</v>
      </c>
      <c r="E1241" s="1" t="s">
        <v>4195</v>
      </c>
      <c r="F1241" s="1" t="s">
        <v>4196</v>
      </c>
      <c r="G1241" s="1">
        <v>1111245</v>
      </c>
      <c r="H1241" s="1" t="s">
        <v>38</v>
      </c>
      <c r="I1241" s="1" t="s">
        <v>342</v>
      </c>
      <c r="J1241" s="1">
        <v>415010012</v>
      </c>
      <c r="K1241" s="1" t="s">
        <v>40</v>
      </c>
      <c r="L1241" s="1" t="s">
        <v>149</v>
      </c>
      <c r="M1241" s="1" t="s">
        <v>285</v>
      </c>
      <c r="N1241" s="1" t="s">
        <v>30</v>
      </c>
      <c r="O1241" s="1">
        <v>421660</v>
      </c>
      <c r="P1241" s="1">
        <v>2555646</v>
      </c>
      <c r="Q1241" s="1" t="s">
        <v>43</v>
      </c>
      <c r="R1241" s="1" t="s">
        <v>32</v>
      </c>
      <c r="S1241" s="5" t="s">
        <v>276</v>
      </c>
      <c r="T1241" s="1" t="s">
        <v>98</v>
      </c>
      <c r="U1241" s="1" t="s">
        <v>4197</v>
      </c>
      <c r="V1241" s="1" t="s">
        <v>4198</v>
      </c>
      <c r="W1241" cm="1">
        <f t="array" ref="W1241">_xlfn._xlws.FILTER([1]Rejeitadas!$H:$H,([1]Rejeitadas!$F:$F=B1241)*([1]Rejeitadas!$G:$G=P1241))</f>
        <v>2523.42</v>
      </c>
    </row>
    <row r="1242" spans="1:23" ht="15.75" customHeight="1">
      <c r="A1242" s="2">
        <v>1240</v>
      </c>
      <c r="B1242" s="1">
        <v>4223101227060</v>
      </c>
      <c r="C1242" s="1" t="s">
        <v>4199</v>
      </c>
      <c r="D1242" s="1">
        <v>72</v>
      </c>
      <c r="E1242" s="1" t="s">
        <v>4200</v>
      </c>
      <c r="F1242" s="1" t="s">
        <v>4201</v>
      </c>
      <c r="G1242" s="1">
        <v>117011</v>
      </c>
      <c r="H1242" s="1">
        <v>704107778971980</v>
      </c>
      <c r="I1242" s="1" t="s">
        <v>103</v>
      </c>
      <c r="J1242" s="1">
        <v>415010012</v>
      </c>
      <c r="K1242" s="1" t="s">
        <v>40</v>
      </c>
      <c r="L1242" s="1" t="s">
        <v>376</v>
      </c>
      <c r="M1242" s="1" t="s">
        <v>267</v>
      </c>
      <c r="N1242" s="1" t="s">
        <v>30</v>
      </c>
      <c r="O1242" s="1">
        <v>420540</v>
      </c>
      <c r="P1242" s="1">
        <v>2664879</v>
      </c>
      <c r="Q1242" s="1" t="s">
        <v>110</v>
      </c>
      <c r="R1242" s="1" t="s">
        <v>66</v>
      </c>
      <c r="S1242" s="1" t="s">
        <v>276</v>
      </c>
      <c r="T1242" s="1" t="s">
        <v>34</v>
      </c>
      <c r="W1242" t="e" cm="1" vm="1">
        <f t="array" ref="W1242">_xlfn._xlws.FILTER([1]Rejeitadas!$H:$H,([1]Rejeitadas!$F:$F=B1242)*([1]Rejeitadas!$G:$G=P1242))</f>
        <v>#VALUE!</v>
      </c>
    </row>
    <row r="1243" spans="1:23" ht="15.75" customHeight="1">
      <c r="A1243" s="2">
        <v>1241</v>
      </c>
      <c r="B1243" s="1">
        <v>4223101206995</v>
      </c>
      <c r="C1243" s="1" t="s">
        <v>4199</v>
      </c>
      <c r="D1243" s="1">
        <v>72</v>
      </c>
      <c r="E1243" s="1" t="s">
        <v>4200</v>
      </c>
      <c r="F1243" s="1" t="s">
        <v>4201</v>
      </c>
      <c r="G1243" s="1">
        <v>117011</v>
      </c>
      <c r="H1243" s="1">
        <v>704107778971980</v>
      </c>
      <c r="I1243" s="1" t="s">
        <v>103</v>
      </c>
      <c r="J1243" s="1">
        <v>304100021</v>
      </c>
      <c r="K1243" s="1" t="s">
        <v>782</v>
      </c>
      <c r="L1243" s="1" t="s">
        <v>1451</v>
      </c>
      <c r="M1243" s="1" t="s">
        <v>376</v>
      </c>
      <c r="N1243" s="1" t="s">
        <v>30</v>
      </c>
      <c r="O1243" s="1">
        <v>420540</v>
      </c>
      <c r="P1243" s="1">
        <v>2664879</v>
      </c>
      <c r="Q1243" s="1" t="s">
        <v>110</v>
      </c>
      <c r="R1243" s="1" t="s">
        <v>66</v>
      </c>
      <c r="S1243" s="18" t="s">
        <v>276</v>
      </c>
      <c r="T1243" s="1" t="s">
        <v>34</v>
      </c>
      <c r="W1243" t="e" cm="1" vm="1">
        <f t="array" ref="W1243">_xlfn._xlws.FILTER([1]Rejeitadas!$H:$H,([1]Rejeitadas!$F:$F=B1243)*([1]Rejeitadas!$G:$G=P1243))</f>
        <v>#VALUE!</v>
      </c>
    </row>
    <row r="1244" spans="1:23" ht="15.75" customHeight="1">
      <c r="A1244" s="2">
        <v>1242</v>
      </c>
      <c r="B1244" s="1">
        <v>4223100997027</v>
      </c>
      <c r="C1244" s="1" t="s">
        <v>4202</v>
      </c>
      <c r="D1244" s="1">
        <v>87</v>
      </c>
      <c r="E1244" s="1" t="s">
        <v>4203</v>
      </c>
      <c r="F1244" s="1" t="s">
        <v>4204</v>
      </c>
      <c r="G1244" s="1">
        <v>902742</v>
      </c>
      <c r="H1244" s="1">
        <v>708200673811946</v>
      </c>
      <c r="I1244" s="1" t="s">
        <v>4205</v>
      </c>
      <c r="J1244" s="1">
        <v>303040149</v>
      </c>
      <c r="K1244" s="1" t="s">
        <v>157</v>
      </c>
      <c r="L1244" s="1" t="s">
        <v>1594</v>
      </c>
      <c r="M1244" s="1" t="s">
        <v>573</v>
      </c>
      <c r="N1244" s="1" t="s">
        <v>54</v>
      </c>
      <c r="O1244" s="1">
        <v>420540</v>
      </c>
      <c r="P1244" s="1">
        <v>2691841</v>
      </c>
      <c r="Q1244" s="1" t="s">
        <v>55</v>
      </c>
      <c r="R1244" s="1" t="s">
        <v>66</v>
      </c>
      <c r="S1244" s="5" t="s">
        <v>276</v>
      </c>
      <c r="T1244" s="1" t="s">
        <v>56</v>
      </c>
      <c r="U1244" s="1" t="s">
        <v>3857</v>
      </c>
      <c r="V1244" s="1" t="s">
        <v>3858</v>
      </c>
      <c r="W1244" t="e" cm="1" vm="1">
        <f t="array" ref="W1244">_xlfn._xlws.FILTER([1]Rejeitadas!$H:$H,([1]Rejeitadas!$F:$F=B1244)*([1]Rejeitadas!$G:$G=P1244))</f>
        <v>#VALUE!</v>
      </c>
    </row>
    <row r="1245" spans="1:23" ht="15.75" customHeight="1">
      <c r="A1245" s="2">
        <v>1243</v>
      </c>
      <c r="B1245" s="1">
        <v>4223100934085</v>
      </c>
      <c r="C1245" s="1" t="s">
        <v>4206</v>
      </c>
      <c r="D1245" s="1">
        <v>43</v>
      </c>
      <c r="E1245" s="1" t="s">
        <v>4207</v>
      </c>
      <c r="F1245" s="1" t="s">
        <v>4208</v>
      </c>
      <c r="G1245" s="1">
        <v>389032</v>
      </c>
      <c r="H1245" s="1">
        <v>210000115360018</v>
      </c>
      <c r="I1245" s="1" t="s">
        <v>283</v>
      </c>
      <c r="J1245" s="1">
        <v>415010012</v>
      </c>
      <c r="K1245" s="1" t="s">
        <v>40</v>
      </c>
      <c r="L1245" s="1" t="s">
        <v>274</v>
      </c>
      <c r="M1245" s="1" t="s">
        <v>1075</v>
      </c>
      <c r="N1245" s="1" t="s">
        <v>30</v>
      </c>
      <c r="O1245" s="1">
        <v>421660</v>
      </c>
      <c r="P1245" s="1">
        <v>2555646</v>
      </c>
      <c r="Q1245" s="1" t="s">
        <v>43</v>
      </c>
      <c r="R1245" s="1" t="s">
        <v>66</v>
      </c>
      <c r="S1245" s="5" t="s">
        <v>276</v>
      </c>
      <c r="T1245" s="1" t="s">
        <v>98</v>
      </c>
      <c r="U1245" s="1" t="s">
        <v>1199</v>
      </c>
      <c r="V1245" s="1" t="s">
        <v>4209</v>
      </c>
      <c r="W1245" cm="1">
        <f t="array" ref="W1245">_xlfn._xlws.FILTER([1]Rejeitadas!$H:$H,([1]Rejeitadas!$F:$F=B1245)*([1]Rejeitadas!$G:$G=P1245))</f>
        <v>3060.14</v>
      </c>
    </row>
    <row r="1246" spans="1:23" ht="15.75" customHeight="1">
      <c r="A1246" s="2">
        <v>1244</v>
      </c>
      <c r="B1246" s="1">
        <v>4223100906420</v>
      </c>
      <c r="C1246" s="1" t="s">
        <v>4206</v>
      </c>
      <c r="D1246" s="1">
        <v>43</v>
      </c>
      <c r="E1246" s="1" t="s">
        <v>4207</v>
      </c>
      <c r="F1246" s="1" t="s">
        <v>4208</v>
      </c>
      <c r="G1246" s="1">
        <v>389032</v>
      </c>
      <c r="H1246" s="1">
        <v>210000115360018</v>
      </c>
      <c r="I1246" s="1" t="s">
        <v>283</v>
      </c>
      <c r="J1246" s="1">
        <v>415010012</v>
      </c>
      <c r="K1246" s="1" t="s">
        <v>40</v>
      </c>
      <c r="L1246" s="1" t="s">
        <v>2115</v>
      </c>
      <c r="M1246" s="1" t="s">
        <v>274</v>
      </c>
      <c r="N1246" s="1" t="s">
        <v>30</v>
      </c>
      <c r="O1246" s="1">
        <v>421660</v>
      </c>
      <c r="P1246" s="1">
        <v>2555646</v>
      </c>
      <c r="Q1246" s="1" t="s">
        <v>43</v>
      </c>
      <c r="R1246" s="1" t="s">
        <v>66</v>
      </c>
      <c r="S1246" s="5" t="s">
        <v>276</v>
      </c>
      <c r="T1246" s="1" t="s">
        <v>98</v>
      </c>
      <c r="U1246" s="1" t="s">
        <v>1199</v>
      </c>
      <c r="V1246" s="1" t="s">
        <v>4210</v>
      </c>
      <c r="W1246" cm="1">
        <f t="array" ref="W1246">_xlfn._xlws.FILTER([1]Rejeitadas!$H:$H,([1]Rejeitadas!$F:$F=B1246)*([1]Rejeitadas!$G:$G=P1246))</f>
        <v>1762.61</v>
      </c>
    </row>
    <row r="1247" spans="1:23" ht="15.75" customHeight="1">
      <c r="A1247" s="2">
        <v>1245</v>
      </c>
      <c r="B1247" s="1">
        <v>4223101159662</v>
      </c>
      <c r="C1247" s="1" t="s">
        <v>4211</v>
      </c>
      <c r="D1247" s="1">
        <v>66</v>
      </c>
      <c r="E1247" s="1" t="s">
        <v>4212</v>
      </c>
      <c r="F1247" s="1" t="s">
        <v>4213</v>
      </c>
      <c r="G1247" s="1">
        <v>327794</v>
      </c>
      <c r="H1247" s="1">
        <v>704804072264040</v>
      </c>
      <c r="I1247" s="1" t="s">
        <v>4214</v>
      </c>
      <c r="J1247" s="1">
        <v>415020050</v>
      </c>
      <c r="K1247" s="1" t="s">
        <v>1393</v>
      </c>
      <c r="L1247" s="1" t="s">
        <v>274</v>
      </c>
      <c r="M1247" s="1" t="s">
        <v>125</v>
      </c>
      <c r="N1247" s="1" t="s">
        <v>54</v>
      </c>
      <c r="O1247" s="1">
        <v>420540</v>
      </c>
      <c r="P1247" s="1">
        <v>19283</v>
      </c>
      <c r="Q1247" s="1" t="s">
        <v>4215</v>
      </c>
      <c r="R1247" s="1" t="s">
        <v>66</v>
      </c>
      <c r="S1247" s="17" t="s">
        <v>276</v>
      </c>
      <c r="T1247" s="1" t="s">
        <v>34</v>
      </c>
      <c r="V1247" s="1" t="s">
        <v>4216</v>
      </c>
      <c r="W1247" t="e" cm="1" vm="1">
        <f t="array" ref="W1247">_xlfn._xlws.FILTER([1]Rejeitadas!$H:$H,([1]Rejeitadas!$F:$F=B1247)*([1]Rejeitadas!$G:$G=P1247))</f>
        <v>#VALUE!</v>
      </c>
    </row>
    <row r="1248" spans="1:23" ht="15.75" customHeight="1">
      <c r="A1248" s="2">
        <v>1246</v>
      </c>
      <c r="B1248" s="1">
        <v>4223101150147</v>
      </c>
      <c r="C1248" s="1" t="s">
        <v>4217</v>
      </c>
      <c r="D1248" s="1">
        <v>71</v>
      </c>
      <c r="E1248" s="1" t="s">
        <v>4218</v>
      </c>
      <c r="F1248" s="1" t="s">
        <v>4219</v>
      </c>
      <c r="G1248" s="1">
        <v>3216</v>
      </c>
      <c r="H1248" s="1">
        <v>704204230585182</v>
      </c>
      <c r="I1248" s="1" t="s">
        <v>180</v>
      </c>
      <c r="J1248" s="1">
        <v>303140151</v>
      </c>
      <c r="K1248" s="1" t="s">
        <v>181</v>
      </c>
      <c r="L1248" s="1" t="s">
        <v>449</v>
      </c>
      <c r="M1248" s="1" t="s">
        <v>226</v>
      </c>
      <c r="N1248" s="1" t="s">
        <v>54</v>
      </c>
      <c r="O1248" s="1">
        <v>421590</v>
      </c>
      <c r="P1248" s="1">
        <v>2596792</v>
      </c>
      <c r="Q1248" s="1" t="s">
        <v>933</v>
      </c>
      <c r="R1248" s="1" t="s">
        <v>66</v>
      </c>
      <c r="S1248" s="5" t="s">
        <v>276</v>
      </c>
      <c r="T1248" s="1" t="s">
        <v>56</v>
      </c>
      <c r="U1248" s="1" t="s">
        <v>4220</v>
      </c>
      <c r="V1248" s="1" t="s">
        <v>4221</v>
      </c>
      <c r="W1248" t="e" cm="1" vm="1">
        <f t="array" ref="W1248">_xlfn._xlws.FILTER([1]Rejeitadas!$H:$H,([1]Rejeitadas!$F:$F=B1248)*([1]Rejeitadas!$G:$G=P1248))</f>
        <v>#VALUE!</v>
      </c>
    </row>
    <row r="1249" spans="1:23" ht="15.75" customHeight="1">
      <c r="A1249" s="2">
        <v>1247</v>
      </c>
      <c r="B1249" s="1">
        <v>4223101100064</v>
      </c>
      <c r="C1249" s="1" t="s">
        <v>4217</v>
      </c>
      <c r="D1249" s="1">
        <v>70</v>
      </c>
      <c r="E1249" s="1" t="s">
        <v>4218</v>
      </c>
      <c r="F1249" s="1" t="s">
        <v>4219</v>
      </c>
      <c r="G1249" s="1">
        <v>3216</v>
      </c>
      <c r="H1249" s="1">
        <v>704204230585182</v>
      </c>
      <c r="I1249" s="1" t="s">
        <v>4222</v>
      </c>
      <c r="J1249" s="1">
        <v>303060212</v>
      </c>
      <c r="K1249" s="1" t="s">
        <v>932</v>
      </c>
      <c r="L1249" s="1" t="s">
        <v>211</v>
      </c>
      <c r="M1249" s="1" t="s">
        <v>226</v>
      </c>
      <c r="N1249" s="1" t="s">
        <v>54</v>
      </c>
      <c r="O1249" s="1">
        <v>421590</v>
      </c>
      <c r="P1249" s="1">
        <v>2596792</v>
      </c>
      <c r="Q1249" s="1" t="s">
        <v>933</v>
      </c>
      <c r="R1249" s="1" t="s">
        <v>66</v>
      </c>
      <c r="S1249" s="5" t="s">
        <v>276</v>
      </c>
      <c r="T1249" s="1" t="s">
        <v>56</v>
      </c>
      <c r="U1249" s="1" t="s">
        <v>4220</v>
      </c>
      <c r="V1249" s="1" t="s">
        <v>4221</v>
      </c>
      <c r="W1249" t="e" cm="1" vm="1">
        <f t="array" ref="W1249">_xlfn._xlws.FILTER([1]Rejeitadas!$H:$H,([1]Rejeitadas!$F:$F=B1249)*([1]Rejeitadas!$G:$G=P1249))</f>
        <v>#VALUE!</v>
      </c>
    </row>
    <row r="1250" spans="1:23" ht="15.75" customHeight="1">
      <c r="A1250" s="2">
        <v>1248</v>
      </c>
      <c r="B1250" s="1">
        <v>4223101147133</v>
      </c>
      <c r="C1250" s="1" t="s">
        <v>4223</v>
      </c>
      <c r="D1250" s="1">
        <v>53</v>
      </c>
      <c r="E1250" s="1" t="s">
        <v>4224</v>
      </c>
      <c r="F1250" s="1" t="s">
        <v>2731</v>
      </c>
      <c r="G1250" s="1">
        <v>432896</v>
      </c>
      <c r="H1250" s="1" t="s">
        <v>25</v>
      </c>
      <c r="I1250" s="1" t="s">
        <v>4225</v>
      </c>
      <c r="J1250" s="1">
        <v>303050136</v>
      </c>
      <c r="K1250" s="1" t="s">
        <v>2063</v>
      </c>
      <c r="L1250" s="1" t="s">
        <v>300</v>
      </c>
      <c r="M1250" s="1" t="s">
        <v>142</v>
      </c>
      <c r="N1250" s="1" t="s">
        <v>30</v>
      </c>
      <c r="O1250" s="1">
        <v>420540</v>
      </c>
      <c r="P1250" s="1">
        <v>2691841</v>
      </c>
      <c r="Q1250" s="1" t="s">
        <v>143</v>
      </c>
      <c r="R1250" s="1" t="s">
        <v>32</v>
      </c>
      <c r="S1250" s="1" t="s">
        <v>276</v>
      </c>
      <c r="T1250" s="1" t="s">
        <v>34</v>
      </c>
      <c r="W1250" t="e" cm="1" vm="1">
        <f t="array" ref="W1250">_xlfn._xlws.FILTER([1]Rejeitadas!$H:$H,([1]Rejeitadas!$F:$F=B1250)*([1]Rejeitadas!$G:$G=P1250))</f>
        <v>#VALUE!</v>
      </c>
    </row>
    <row r="1251" spans="1:23" ht="15.75" customHeight="1">
      <c r="A1251" s="2">
        <v>1249</v>
      </c>
      <c r="B1251" s="1">
        <v>4223100961101</v>
      </c>
      <c r="C1251" s="1" t="s">
        <v>4226</v>
      </c>
      <c r="D1251" s="1">
        <v>71</v>
      </c>
      <c r="E1251" s="1" t="s">
        <v>4227</v>
      </c>
      <c r="F1251" s="1" t="s">
        <v>4228</v>
      </c>
      <c r="G1251" s="1">
        <v>32937</v>
      </c>
      <c r="H1251" s="1" t="s">
        <v>49</v>
      </c>
      <c r="I1251" s="1" t="s">
        <v>713</v>
      </c>
      <c r="J1251" s="1">
        <v>303150050</v>
      </c>
      <c r="K1251" s="1" t="s">
        <v>2426</v>
      </c>
      <c r="L1251" s="4">
        <v>44972</v>
      </c>
      <c r="M1251" s="4">
        <v>45020</v>
      </c>
      <c r="N1251" s="1" t="s">
        <v>117</v>
      </c>
      <c r="O1251" s="1">
        <v>420540</v>
      </c>
      <c r="P1251" s="1">
        <v>19305</v>
      </c>
      <c r="Q1251" s="1" t="s">
        <v>327</v>
      </c>
      <c r="R1251" s="1" t="s">
        <v>32</v>
      </c>
      <c r="S1251" s="5" t="s">
        <v>276</v>
      </c>
      <c r="T1251" s="1" t="s">
        <v>56</v>
      </c>
      <c r="U1251" s="1" t="s">
        <v>4229</v>
      </c>
      <c r="V1251" s="1" t="s">
        <v>4230</v>
      </c>
      <c r="W1251" t="e" cm="1" vm="1">
        <f t="array" ref="W1251">_xlfn._xlws.FILTER([1]Rejeitadas!$H:$H,([1]Rejeitadas!$F:$F=B1251)*([1]Rejeitadas!$G:$G=P1251))</f>
        <v>#VALUE!</v>
      </c>
    </row>
    <row r="1252" spans="1:23" ht="15.75" customHeight="1">
      <c r="A1252" s="2">
        <v>1250</v>
      </c>
      <c r="B1252" s="1">
        <v>4223100893946</v>
      </c>
      <c r="C1252" s="5" t="s">
        <v>4231</v>
      </c>
      <c r="D1252" s="1">
        <v>3</v>
      </c>
      <c r="E1252" s="1" t="s">
        <v>4232</v>
      </c>
      <c r="F1252" s="1" t="s">
        <v>4233</v>
      </c>
      <c r="G1252" s="1">
        <v>745306</v>
      </c>
      <c r="H1252" s="1" t="s">
        <v>25</v>
      </c>
      <c r="I1252" s="1" t="s">
        <v>4234</v>
      </c>
      <c r="J1252" s="1">
        <v>415020077</v>
      </c>
      <c r="K1252" s="1" t="s">
        <v>2561</v>
      </c>
      <c r="L1252" s="1" t="s">
        <v>4044</v>
      </c>
      <c r="M1252" s="1" t="s">
        <v>125</v>
      </c>
      <c r="N1252" s="1" t="s">
        <v>30</v>
      </c>
      <c r="O1252" s="1">
        <v>420540</v>
      </c>
      <c r="P1252" s="1">
        <v>2691868</v>
      </c>
      <c r="Q1252" s="1" t="s">
        <v>230</v>
      </c>
      <c r="R1252" s="1" t="s">
        <v>32</v>
      </c>
      <c r="S1252" s="5" t="s">
        <v>276</v>
      </c>
      <c r="T1252" s="1" t="s">
        <v>34</v>
      </c>
      <c r="W1252" t="e" cm="1" vm="1">
        <f t="array" ref="W1252">_xlfn._xlws.FILTER([1]Rejeitadas!$H:$H,([1]Rejeitadas!$F:$F=B1252)*([1]Rejeitadas!$G:$G=P1252))</f>
        <v>#VALUE!</v>
      </c>
    </row>
    <row r="1253" spans="1:23" ht="15.75" customHeight="1">
      <c r="A1253" s="2">
        <v>1251</v>
      </c>
      <c r="B1253" s="1">
        <v>4223101202980</v>
      </c>
      <c r="C1253" s="1" t="s">
        <v>4235</v>
      </c>
      <c r="D1253" s="1">
        <v>65</v>
      </c>
      <c r="E1253" s="1" t="s">
        <v>4236</v>
      </c>
      <c r="F1253" s="1" t="s">
        <v>4237</v>
      </c>
      <c r="G1253" s="1">
        <v>687501</v>
      </c>
      <c r="H1253" s="1" t="s">
        <v>25</v>
      </c>
      <c r="I1253" s="1" t="s">
        <v>892</v>
      </c>
      <c r="J1253" s="1">
        <v>407030026</v>
      </c>
      <c r="K1253" s="1" t="s">
        <v>3412</v>
      </c>
      <c r="L1253" s="1" t="s">
        <v>712</v>
      </c>
      <c r="M1253" s="1" t="s">
        <v>266</v>
      </c>
      <c r="N1253" s="1" t="s">
        <v>30</v>
      </c>
      <c r="O1253" s="1">
        <v>420540</v>
      </c>
      <c r="P1253" s="1">
        <v>19305</v>
      </c>
      <c r="Q1253" s="1" t="s">
        <v>80</v>
      </c>
      <c r="R1253" s="1" t="s">
        <v>32</v>
      </c>
      <c r="S1253" s="1" t="s">
        <v>276</v>
      </c>
      <c r="T1253" s="1" t="s">
        <v>34</v>
      </c>
      <c r="W1253" t="e" cm="1" vm="1">
        <f t="array" ref="W1253">_xlfn._xlws.FILTER([1]Rejeitadas!$H:$H,([1]Rejeitadas!$F:$F=B1253)*([1]Rejeitadas!$G:$G=P1253))</f>
        <v>#VALUE!</v>
      </c>
    </row>
    <row r="1254" spans="1:23" ht="15.75" customHeight="1">
      <c r="A1254" s="2">
        <v>1252</v>
      </c>
      <c r="B1254" s="1">
        <v>4223101081738</v>
      </c>
      <c r="C1254" s="1" t="s">
        <v>4238</v>
      </c>
      <c r="D1254" s="1">
        <v>66</v>
      </c>
      <c r="E1254" s="1" t="s">
        <v>4239</v>
      </c>
      <c r="F1254" s="1" t="s">
        <v>4240</v>
      </c>
      <c r="G1254" s="1">
        <v>398079</v>
      </c>
      <c r="H1254" s="1" t="s">
        <v>25</v>
      </c>
      <c r="I1254" s="1" t="s">
        <v>4241</v>
      </c>
      <c r="J1254" s="1">
        <v>303040149</v>
      </c>
      <c r="K1254" s="19" t="s">
        <v>140</v>
      </c>
      <c r="L1254" s="19" t="s">
        <v>275</v>
      </c>
      <c r="M1254" s="19" t="s">
        <v>380</v>
      </c>
      <c r="N1254" s="19" t="s">
        <v>30</v>
      </c>
      <c r="O1254" s="19">
        <v>420540</v>
      </c>
      <c r="P1254" s="19">
        <v>2691841</v>
      </c>
      <c r="Q1254" s="19" t="s">
        <v>143</v>
      </c>
      <c r="R1254" s="19" t="s">
        <v>32</v>
      </c>
      <c r="S1254" s="19" t="s">
        <v>276</v>
      </c>
      <c r="T1254" s="1" t="s">
        <v>98</v>
      </c>
      <c r="U1254" s="1" t="s">
        <v>4242</v>
      </c>
      <c r="V1254" s="1" t="s">
        <v>4243</v>
      </c>
      <c r="W1254" cm="1">
        <f t="array" ref="W1254">_xlfn._xlws.FILTER([1]Rejeitadas!$H:$H,([1]Rejeitadas!$F:$F=B1254)*([1]Rejeitadas!$G:$G=P1254))</f>
        <v>20021.46</v>
      </c>
    </row>
    <row r="1255" spans="1:23" ht="15.75" customHeight="1">
      <c r="A1255" s="2">
        <v>1253</v>
      </c>
      <c r="B1255" s="1">
        <v>4223101074599</v>
      </c>
      <c r="C1255" s="1" t="s">
        <v>4244</v>
      </c>
      <c r="D1255" s="1">
        <v>82</v>
      </c>
      <c r="E1255" s="1" t="s">
        <v>4245</v>
      </c>
      <c r="F1255" s="1" t="s">
        <v>4246</v>
      </c>
      <c r="G1255" s="1">
        <v>6730261</v>
      </c>
      <c r="H1255" s="1">
        <v>700007309056102</v>
      </c>
      <c r="I1255" s="1" t="s">
        <v>4247</v>
      </c>
      <c r="J1255" s="1">
        <v>415010012</v>
      </c>
      <c r="K1255" s="1" t="s">
        <v>40</v>
      </c>
      <c r="L1255" s="1" t="s">
        <v>544</v>
      </c>
      <c r="M1255" s="1" t="s">
        <v>350</v>
      </c>
      <c r="N1255" s="1" t="s">
        <v>30</v>
      </c>
      <c r="O1255" s="1">
        <v>420540</v>
      </c>
      <c r="P1255" s="1">
        <v>3157245</v>
      </c>
      <c r="Q1255" s="1" t="s">
        <v>31</v>
      </c>
      <c r="R1255" s="1" t="s">
        <v>66</v>
      </c>
      <c r="S1255" s="1" t="s">
        <v>276</v>
      </c>
      <c r="T1255" s="1" t="s">
        <v>34</v>
      </c>
      <c r="W1255" t="e" cm="1" vm="1">
        <f t="array" ref="W1255">_xlfn._xlws.FILTER([1]Rejeitadas!$H:$H,([1]Rejeitadas!$F:$F=B1255)*([1]Rejeitadas!$G:$G=P1255))</f>
        <v>#VALUE!</v>
      </c>
    </row>
    <row r="1256" spans="1:23" ht="15.75" customHeight="1">
      <c r="A1256" s="2">
        <v>1254</v>
      </c>
      <c r="B1256" s="1">
        <v>4223101188889</v>
      </c>
      <c r="C1256" s="1" t="s">
        <v>4244</v>
      </c>
      <c r="D1256" s="1">
        <v>82</v>
      </c>
      <c r="E1256" s="1" t="s">
        <v>4245</v>
      </c>
      <c r="F1256" s="1" t="s">
        <v>4246</v>
      </c>
      <c r="G1256" s="1">
        <v>6730261</v>
      </c>
      <c r="H1256" s="1">
        <v>700007309056102</v>
      </c>
      <c r="I1256" s="1" t="s">
        <v>2012</v>
      </c>
      <c r="J1256" s="1">
        <v>408050012</v>
      </c>
      <c r="K1256" s="1" t="s">
        <v>1128</v>
      </c>
      <c r="L1256" s="1" t="s">
        <v>350</v>
      </c>
      <c r="M1256" s="1" t="s">
        <v>150</v>
      </c>
      <c r="N1256" s="1" t="s">
        <v>30</v>
      </c>
      <c r="O1256" s="1">
        <v>420540</v>
      </c>
      <c r="P1256" s="1">
        <v>3157245</v>
      </c>
      <c r="Q1256" s="1" t="s">
        <v>31</v>
      </c>
      <c r="R1256" s="1" t="s">
        <v>66</v>
      </c>
      <c r="S1256" s="1" t="s">
        <v>276</v>
      </c>
      <c r="T1256" s="1" t="s">
        <v>34</v>
      </c>
      <c r="W1256" t="e" cm="1" vm="1">
        <f t="array" ref="W1256">_xlfn._xlws.FILTER([1]Rejeitadas!$H:$H,([1]Rejeitadas!$F:$F=B1256)*([1]Rejeitadas!$G:$G=P1256))</f>
        <v>#VALUE!</v>
      </c>
    </row>
    <row r="1257" spans="1:23" ht="15.75" customHeight="1">
      <c r="A1257" s="2">
        <v>1255</v>
      </c>
      <c r="B1257" s="1">
        <v>4223101074577</v>
      </c>
      <c r="C1257" s="1" t="s">
        <v>4248</v>
      </c>
      <c r="D1257" s="1">
        <v>68</v>
      </c>
      <c r="E1257" s="1" t="s">
        <v>4249</v>
      </c>
      <c r="F1257" s="1" t="s">
        <v>4250</v>
      </c>
      <c r="G1257" s="1">
        <v>5555669</v>
      </c>
      <c r="H1257" s="1">
        <v>898002905910943</v>
      </c>
      <c r="I1257" s="1" t="s">
        <v>3782</v>
      </c>
      <c r="J1257" s="1">
        <v>415010012</v>
      </c>
      <c r="K1257" s="1" t="s">
        <v>256</v>
      </c>
      <c r="L1257" s="1" t="s">
        <v>274</v>
      </c>
      <c r="M1257" s="1" t="s">
        <v>274</v>
      </c>
      <c r="N1257" s="1" t="s">
        <v>54</v>
      </c>
      <c r="O1257" s="1">
        <v>420540</v>
      </c>
      <c r="P1257" s="1">
        <v>3157245</v>
      </c>
      <c r="Q1257" s="1" t="s">
        <v>653</v>
      </c>
      <c r="R1257" s="1" t="s">
        <v>66</v>
      </c>
      <c r="S1257" s="1" t="s">
        <v>276</v>
      </c>
      <c r="T1257" s="1" t="s">
        <v>34</v>
      </c>
      <c r="W1257" t="e" cm="1" vm="1">
        <f t="array" ref="W1257">_xlfn._xlws.FILTER([1]Rejeitadas!$H:$H,([1]Rejeitadas!$F:$F=B1257)*([1]Rejeitadas!$G:$G=P1257))</f>
        <v>#VALUE!</v>
      </c>
    </row>
    <row r="1258" spans="1:23" ht="15.75" customHeight="1">
      <c r="A1258" s="2">
        <v>1256</v>
      </c>
      <c r="B1258" s="1">
        <v>4223100957790</v>
      </c>
      <c r="C1258" s="1" t="s">
        <v>4251</v>
      </c>
      <c r="D1258" s="1">
        <v>61</v>
      </c>
      <c r="E1258" s="1" t="s">
        <v>4252</v>
      </c>
      <c r="F1258" s="1" t="s">
        <v>4253</v>
      </c>
      <c r="G1258" s="1">
        <v>164620</v>
      </c>
      <c r="H1258" s="1" t="s">
        <v>49</v>
      </c>
      <c r="I1258" s="1" t="s">
        <v>2585</v>
      </c>
      <c r="J1258" s="1">
        <v>303010061</v>
      </c>
      <c r="K1258" s="1" t="s">
        <v>2586</v>
      </c>
      <c r="L1258" s="4">
        <v>45002</v>
      </c>
      <c r="M1258" s="4">
        <v>45012</v>
      </c>
      <c r="N1258" s="1" t="s">
        <v>117</v>
      </c>
      <c r="O1258" s="1">
        <v>420540</v>
      </c>
      <c r="P1258" s="1">
        <v>2691841</v>
      </c>
      <c r="Q1258" s="1" t="s">
        <v>55</v>
      </c>
      <c r="R1258" s="1" t="s">
        <v>32</v>
      </c>
      <c r="S1258" s="5" t="s">
        <v>276</v>
      </c>
      <c r="T1258" s="1" t="s">
        <v>56</v>
      </c>
      <c r="U1258" s="1" t="s">
        <v>4254</v>
      </c>
      <c r="V1258" s="1" t="s">
        <v>4255</v>
      </c>
      <c r="W1258" t="e" cm="1" vm="1">
        <f t="array" ref="W1258">_xlfn._xlws.FILTER([1]Rejeitadas!$H:$H,([1]Rejeitadas!$F:$F=B1258)*([1]Rejeitadas!$G:$G=P1258))</f>
        <v>#VALUE!</v>
      </c>
    </row>
    <row r="1259" spans="1:23" ht="15.75" customHeight="1">
      <c r="A1259" s="2">
        <v>1257</v>
      </c>
      <c r="B1259" s="1">
        <v>4223101158925</v>
      </c>
      <c r="C1259" s="1" t="s">
        <v>4256</v>
      </c>
      <c r="D1259" s="1">
        <v>59</v>
      </c>
      <c r="E1259" s="1" t="s">
        <v>4257</v>
      </c>
      <c r="F1259" s="1" t="s">
        <v>4258</v>
      </c>
      <c r="G1259" s="1">
        <v>4093316</v>
      </c>
      <c r="H1259" s="1" t="s">
        <v>25</v>
      </c>
      <c r="I1259" s="1" t="s">
        <v>4259</v>
      </c>
      <c r="J1259" s="1">
        <v>415020050</v>
      </c>
      <c r="K1259" s="1" t="s">
        <v>27</v>
      </c>
      <c r="L1259" s="1" t="s">
        <v>192</v>
      </c>
      <c r="M1259" s="1" t="s">
        <v>70</v>
      </c>
      <c r="N1259" s="1" t="s">
        <v>30</v>
      </c>
      <c r="O1259" s="1">
        <v>420540</v>
      </c>
      <c r="P1259" s="1">
        <v>3157245</v>
      </c>
      <c r="Q1259" s="1" t="s">
        <v>31</v>
      </c>
      <c r="R1259" s="1" t="s">
        <v>32</v>
      </c>
      <c r="S1259" s="1" t="s">
        <v>276</v>
      </c>
      <c r="T1259" s="1" t="s">
        <v>34</v>
      </c>
      <c r="W1259" t="e" cm="1" vm="1">
        <f t="array" ref="W1259">_xlfn._xlws.FILTER([1]Rejeitadas!$H:$H,([1]Rejeitadas!$F:$F=B1259)*([1]Rejeitadas!$G:$G=P1259))</f>
        <v>#VALUE!</v>
      </c>
    </row>
    <row r="1260" spans="1:23" ht="15.75" customHeight="1">
      <c r="A1260" s="2">
        <v>1258</v>
      </c>
      <c r="B1260" s="1">
        <v>4223100997192</v>
      </c>
      <c r="C1260" s="1" t="s">
        <v>4260</v>
      </c>
      <c r="D1260" s="1">
        <v>73</v>
      </c>
      <c r="E1260" s="1" t="s">
        <v>4261</v>
      </c>
      <c r="F1260" s="1" t="s">
        <v>4262</v>
      </c>
      <c r="G1260" s="1">
        <v>892886</v>
      </c>
      <c r="H1260" s="1" t="s">
        <v>49</v>
      </c>
      <c r="I1260" s="1" t="s">
        <v>4263</v>
      </c>
      <c r="J1260" s="1">
        <v>406040095</v>
      </c>
      <c r="K1260" s="1" t="s">
        <v>51</v>
      </c>
      <c r="L1260" s="1" t="s">
        <v>593</v>
      </c>
      <c r="M1260" s="1" t="s">
        <v>318</v>
      </c>
      <c r="N1260" s="1" t="s">
        <v>54</v>
      </c>
      <c r="O1260" s="1">
        <v>420540</v>
      </c>
      <c r="P1260" s="1">
        <v>2691841</v>
      </c>
      <c r="Q1260" s="1" t="s">
        <v>55</v>
      </c>
      <c r="R1260" s="1" t="s">
        <v>32</v>
      </c>
      <c r="S1260" s="5" t="s">
        <v>276</v>
      </c>
      <c r="T1260" s="1" t="s">
        <v>56</v>
      </c>
      <c r="U1260" s="1" t="s">
        <v>4264</v>
      </c>
      <c r="V1260" s="1" t="s">
        <v>4265</v>
      </c>
      <c r="W1260" t="e" cm="1" vm="1">
        <f t="array" ref="W1260">_xlfn._xlws.FILTER([1]Rejeitadas!$H:$H,([1]Rejeitadas!$F:$F=B1260)*([1]Rejeitadas!$G:$G=P1260))</f>
        <v>#VALUE!</v>
      </c>
    </row>
    <row r="1261" spans="1:23" ht="15.75" customHeight="1">
      <c r="A1261" s="2">
        <v>1259</v>
      </c>
      <c r="B1261" s="1">
        <v>4223101165382</v>
      </c>
      <c r="C1261" s="1" t="s">
        <v>4266</v>
      </c>
      <c r="D1261" s="1">
        <v>57</v>
      </c>
      <c r="E1261" s="1" t="s">
        <v>4267</v>
      </c>
      <c r="F1261" s="1" t="s">
        <v>4268</v>
      </c>
      <c r="G1261" s="1">
        <v>437150</v>
      </c>
      <c r="H1261" s="1">
        <v>700500989298256</v>
      </c>
      <c r="I1261" s="1" t="s">
        <v>3009</v>
      </c>
      <c r="J1261" s="1">
        <v>415010012</v>
      </c>
      <c r="K1261" s="1" t="s">
        <v>40</v>
      </c>
      <c r="L1261" s="1" t="s">
        <v>70</v>
      </c>
      <c r="M1261" s="1" t="s">
        <v>380</v>
      </c>
      <c r="N1261" s="1" t="s">
        <v>30</v>
      </c>
      <c r="O1261" s="1">
        <v>421660</v>
      </c>
      <c r="P1261" s="1">
        <v>2555646</v>
      </c>
      <c r="Q1261" s="1" t="s">
        <v>43</v>
      </c>
      <c r="R1261" s="1" t="s">
        <v>66</v>
      </c>
      <c r="S1261" s="1" t="s">
        <v>276</v>
      </c>
      <c r="T1261" s="1" t="s">
        <v>34</v>
      </c>
      <c r="W1261" t="e" cm="1" vm="1">
        <f t="array" ref="W1261">_xlfn._xlws.FILTER([1]Rejeitadas!$H:$H,([1]Rejeitadas!$F:$F=B1261)*([1]Rejeitadas!$G:$G=P1261))</f>
        <v>#VALUE!</v>
      </c>
    </row>
    <row r="1262" spans="1:23" ht="15.75" customHeight="1">
      <c r="A1262" s="2">
        <v>1260</v>
      </c>
      <c r="B1262" s="1">
        <v>4223101192541</v>
      </c>
      <c r="C1262" s="1" t="s">
        <v>4266</v>
      </c>
      <c r="D1262" s="1">
        <v>57</v>
      </c>
      <c r="E1262" s="1" t="s">
        <v>4267</v>
      </c>
      <c r="F1262" s="1" t="s">
        <v>4268</v>
      </c>
      <c r="G1262" s="1">
        <v>437150</v>
      </c>
      <c r="H1262" s="1" t="s">
        <v>38</v>
      </c>
      <c r="I1262" s="1" t="s">
        <v>781</v>
      </c>
      <c r="J1262" s="1">
        <v>415020034</v>
      </c>
      <c r="K1262" s="1" t="s">
        <v>89</v>
      </c>
      <c r="L1262" s="1" t="s">
        <v>300</v>
      </c>
      <c r="M1262" s="1" t="s">
        <v>70</v>
      </c>
      <c r="N1262" s="1" t="s">
        <v>30</v>
      </c>
      <c r="O1262" s="1">
        <v>421660</v>
      </c>
      <c r="P1262" s="1">
        <v>2555646</v>
      </c>
      <c r="Q1262" s="1" t="s">
        <v>43</v>
      </c>
      <c r="R1262" s="1" t="s">
        <v>32</v>
      </c>
      <c r="S1262" s="1" t="s">
        <v>276</v>
      </c>
      <c r="T1262" s="1" t="s">
        <v>34</v>
      </c>
      <c r="W1262" t="e" cm="1" vm="1">
        <f t="array" ref="W1262">_xlfn._xlws.FILTER([1]Rejeitadas!$H:$H,([1]Rejeitadas!$F:$F=B1262)*([1]Rejeitadas!$G:$G=P1262))</f>
        <v>#VALUE!</v>
      </c>
    </row>
    <row r="1263" spans="1:23" ht="15.75" customHeight="1">
      <c r="A1263" s="2">
        <v>1261</v>
      </c>
      <c r="B1263" s="1">
        <v>4223101012471</v>
      </c>
      <c r="C1263" s="1" t="s">
        <v>4269</v>
      </c>
      <c r="D1263" s="1">
        <v>61</v>
      </c>
      <c r="E1263" s="1" t="s">
        <v>4270</v>
      </c>
      <c r="F1263" s="1" t="s">
        <v>4271</v>
      </c>
      <c r="G1263" s="1">
        <v>60738</v>
      </c>
      <c r="H1263" s="1" t="s">
        <v>49</v>
      </c>
      <c r="I1263" s="1" t="s">
        <v>4272</v>
      </c>
      <c r="J1263" s="1">
        <v>413040178</v>
      </c>
      <c r="K1263" s="1" t="s">
        <v>4273</v>
      </c>
      <c r="L1263" s="4">
        <v>44952</v>
      </c>
      <c r="M1263" s="4">
        <v>45017</v>
      </c>
      <c r="N1263" s="1" t="s">
        <v>117</v>
      </c>
      <c r="O1263" s="1">
        <v>420540</v>
      </c>
      <c r="P1263" s="1">
        <v>2691841</v>
      </c>
      <c r="Q1263" s="1" t="s">
        <v>55</v>
      </c>
      <c r="R1263" s="1" t="s">
        <v>32</v>
      </c>
      <c r="S1263" s="5" t="s">
        <v>276</v>
      </c>
      <c r="T1263" s="1" t="s">
        <v>56</v>
      </c>
      <c r="U1263" s="1" t="s">
        <v>4274</v>
      </c>
      <c r="V1263" s="1" t="s">
        <v>4275</v>
      </c>
      <c r="W1263" t="e" cm="1" vm="1">
        <f t="array" ref="W1263">_xlfn._xlws.FILTER([1]Rejeitadas!$H:$H,([1]Rejeitadas!$F:$F=B1263)*([1]Rejeitadas!$G:$G=P1263))</f>
        <v>#VALUE!</v>
      </c>
    </row>
    <row r="1264" spans="1:23" ht="15.75" customHeight="1">
      <c r="A1264" s="2">
        <v>1262</v>
      </c>
      <c r="B1264" s="1">
        <v>4223100899798</v>
      </c>
      <c r="C1264" s="1" t="s">
        <v>4276</v>
      </c>
      <c r="D1264" s="1">
        <v>65</v>
      </c>
      <c r="E1264" s="1" t="s">
        <v>4277</v>
      </c>
      <c r="F1264" s="1" t="s">
        <v>4278</v>
      </c>
      <c r="G1264" s="1">
        <v>1102317</v>
      </c>
      <c r="H1264" s="1">
        <v>708202686707842</v>
      </c>
      <c r="I1264" s="1" t="s">
        <v>2360</v>
      </c>
      <c r="J1264" s="1">
        <v>415010012</v>
      </c>
      <c r="K1264" s="1" t="s">
        <v>40</v>
      </c>
      <c r="L1264" s="1" t="s">
        <v>1395</v>
      </c>
      <c r="M1264" s="1" t="s">
        <v>1579</v>
      </c>
      <c r="N1264" s="1" t="s">
        <v>30</v>
      </c>
      <c r="O1264" s="1">
        <v>421660</v>
      </c>
      <c r="P1264" s="1">
        <v>2555646</v>
      </c>
      <c r="Q1264" s="1" t="s">
        <v>43</v>
      </c>
      <c r="R1264" s="1" t="s">
        <v>66</v>
      </c>
      <c r="S1264" s="17" t="s">
        <v>276</v>
      </c>
      <c r="T1264" s="1" t="s">
        <v>34</v>
      </c>
      <c r="V1264" s="1" t="s">
        <v>4279</v>
      </c>
      <c r="W1264" cm="1">
        <f t="array" ref="W1264">_xlfn._xlws.FILTER([1]Rejeitadas!$H:$H,([1]Rejeitadas!$F:$F=B1264)*([1]Rejeitadas!$G:$G=P1264))</f>
        <v>1186.8499999999999</v>
      </c>
    </row>
    <row r="1265" spans="1:23" ht="15.75" customHeight="1">
      <c r="A1265" s="2">
        <v>1263</v>
      </c>
      <c r="B1265" s="1">
        <v>4223100866061</v>
      </c>
      <c r="C1265" s="1" t="s">
        <v>4276</v>
      </c>
      <c r="D1265" s="1">
        <v>65</v>
      </c>
      <c r="E1265" s="1" t="s">
        <v>4277</v>
      </c>
      <c r="F1265" s="1" t="s">
        <v>4278</v>
      </c>
      <c r="G1265" s="1">
        <v>1102317</v>
      </c>
      <c r="H1265" s="1">
        <v>708202686707842</v>
      </c>
      <c r="I1265" s="1" t="s">
        <v>2360</v>
      </c>
      <c r="J1265" s="1">
        <v>415010012</v>
      </c>
      <c r="K1265" s="1" t="s">
        <v>40</v>
      </c>
      <c r="L1265" s="1" t="s">
        <v>1289</v>
      </c>
      <c r="M1265" s="1" t="s">
        <v>1395</v>
      </c>
      <c r="N1265" s="1" t="s">
        <v>30</v>
      </c>
      <c r="O1265" s="1">
        <v>421660</v>
      </c>
      <c r="P1265" s="1">
        <v>2555646</v>
      </c>
      <c r="Q1265" s="1" t="s">
        <v>43</v>
      </c>
      <c r="R1265" s="1" t="s">
        <v>66</v>
      </c>
      <c r="S1265" s="5" t="s">
        <v>276</v>
      </c>
      <c r="T1265" s="1" t="s">
        <v>34</v>
      </c>
      <c r="V1265" s="1" t="s">
        <v>4280</v>
      </c>
      <c r="W1265" cm="1">
        <f t="array" ref="W1265">_xlfn._xlws.FILTER([1]Rejeitadas!$H:$H,([1]Rejeitadas!$F:$F=B1265)*([1]Rejeitadas!$G:$G=P1265))</f>
        <v>1994.52</v>
      </c>
    </row>
    <row r="1266" spans="1:23" ht="15.75" customHeight="1">
      <c r="A1266" s="2">
        <v>1264</v>
      </c>
      <c r="B1266" s="1">
        <v>4223101184819</v>
      </c>
      <c r="C1266" s="1" t="s">
        <v>4281</v>
      </c>
      <c r="D1266" s="1">
        <v>89</v>
      </c>
      <c r="E1266" s="1" t="s">
        <v>4282</v>
      </c>
      <c r="F1266" s="1" t="s">
        <v>4283</v>
      </c>
      <c r="G1266" s="1">
        <v>815400</v>
      </c>
      <c r="H1266" s="1" t="s">
        <v>25</v>
      </c>
      <c r="I1266" s="1" t="s">
        <v>1179</v>
      </c>
      <c r="J1266" s="1">
        <v>303040092</v>
      </c>
      <c r="K1266" s="1" t="s">
        <v>1337</v>
      </c>
      <c r="L1266" s="1" t="s">
        <v>79</v>
      </c>
      <c r="M1266" s="1" t="s">
        <v>84</v>
      </c>
      <c r="N1266" s="1" t="s">
        <v>30</v>
      </c>
      <c r="O1266" s="1">
        <v>420540</v>
      </c>
      <c r="P1266" s="1">
        <v>2691841</v>
      </c>
      <c r="Q1266" s="1" t="s">
        <v>143</v>
      </c>
      <c r="R1266" s="1" t="s">
        <v>32</v>
      </c>
      <c r="S1266" s="1" t="s">
        <v>276</v>
      </c>
      <c r="T1266" s="1" t="s">
        <v>98</v>
      </c>
      <c r="U1266" s="1" t="s">
        <v>4284</v>
      </c>
      <c r="V1266" s="1" t="s">
        <v>4285</v>
      </c>
      <c r="W1266" cm="1">
        <f t="array" ref="W1266">_xlfn._xlws.FILTER([1]Rejeitadas!$H:$H,([1]Rejeitadas!$F:$F=B1266)*([1]Rejeitadas!$G:$G=P1266))</f>
        <v>745</v>
      </c>
    </row>
    <row r="1267" spans="1:23" ht="15.75" customHeight="1">
      <c r="A1267" s="2">
        <v>1265</v>
      </c>
      <c r="B1267" s="1">
        <v>4223100987534</v>
      </c>
      <c r="C1267" s="1" t="s">
        <v>4286</v>
      </c>
      <c r="D1267" s="1">
        <v>22</v>
      </c>
      <c r="E1267" s="1" t="s">
        <v>4287</v>
      </c>
      <c r="F1267" s="1" t="s">
        <v>4288</v>
      </c>
      <c r="G1267" s="1">
        <v>398392</v>
      </c>
      <c r="H1267" s="1">
        <v>700002468648409</v>
      </c>
      <c r="I1267" s="1" t="s">
        <v>283</v>
      </c>
      <c r="J1267" s="1">
        <v>415010012</v>
      </c>
      <c r="K1267" s="1" t="s">
        <v>40</v>
      </c>
      <c r="L1267" s="1" t="s">
        <v>1192</v>
      </c>
      <c r="M1267" s="1" t="s">
        <v>52</v>
      </c>
      <c r="N1267" s="1" t="s">
        <v>30</v>
      </c>
      <c r="O1267" s="1">
        <v>421660</v>
      </c>
      <c r="P1267" s="1">
        <v>2555646</v>
      </c>
      <c r="Q1267" s="1" t="s">
        <v>43</v>
      </c>
      <c r="R1267" s="1" t="s">
        <v>66</v>
      </c>
      <c r="S1267" s="5" t="s">
        <v>276</v>
      </c>
      <c r="T1267" s="1" t="s">
        <v>34</v>
      </c>
      <c r="V1267" s="1" t="s">
        <v>4289</v>
      </c>
      <c r="W1267" t="e" cm="1" vm="1">
        <f t="array" ref="W1267">_xlfn._xlws.FILTER([1]Rejeitadas!$H:$H,([1]Rejeitadas!$F:$F=B1267)*([1]Rejeitadas!$G:$G=P1267))</f>
        <v>#VALUE!</v>
      </c>
    </row>
    <row r="1268" spans="1:23" ht="15.75" customHeight="1">
      <c r="A1268" s="2">
        <v>1266</v>
      </c>
      <c r="B1268" s="1">
        <v>4223100987501</v>
      </c>
      <c r="C1268" s="1" t="s">
        <v>4286</v>
      </c>
      <c r="D1268" s="1">
        <v>22</v>
      </c>
      <c r="E1268" s="1" t="s">
        <v>4287</v>
      </c>
      <c r="F1268" s="1" t="s">
        <v>4288</v>
      </c>
      <c r="G1268" s="1">
        <v>398392</v>
      </c>
      <c r="H1268" s="1">
        <v>700002468648409</v>
      </c>
      <c r="I1268" s="1" t="s">
        <v>2239</v>
      </c>
      <c r="J1268" s="1">
        <v>415010012</v>
      </c>
      <c r="K1268" s="1" t="s">
        <v>40</v>
      </c>
      <c r="L1268" s="1" t="s">
        <v>474</v>
      </c>
      <c r="M1268" s="1" t="s">
        <v>1192</v>
      </c>
      <c r="N1268" s="1" t="s">
        <v>30</v>
      </c>
      <c r="O1268" s="1">
        <v>421660</v>
      </c>
      <c r="P1268" s="1">
        <v>2555646</v>
      </c>
      <c r="Q1268" s="1" t="s">
        <v>43</v>
      </c>
      <c r="R1268" s="1" t="s">
        <v>66</v>
      </c>
      <c r="S1268" s="5" t="s">
        <v>276</v>
      </c>
      <c r="T1268" s="1" t="s">
        <v>34</v>
      </c>
      <c r="V1268" s="1" t="s">
        <v>4290</v>
      </c>
      <c r="W1268" t="e" cm="1" vm="1">
        <f t="array" ref="W1268">_xlfn._xlws.FILTER([1]Rejeitadas!$H:$H,([1]Rejeitadas!$F:$F=B1268)*([1]Rejeitadas!$G:$G=P1268))</f>
        <v>#VALUE!</v>
      </c>
    </row>
    <row r="1269" spans="1:23" ht="15.75" customHeight="1">
      <c r="A1269" s="2">
        <v>1267</v>
      </c>
      <c r="B1269" s="1">
        <v>4223100938298</v>
      </c>
      <c r="C1269" s="1" t="s">
        <v>4286</v>
      </c>
      <c r="D1269" s="1">
        <v>22</v>
      </c>
      <c r="E1269" s="1" t="s">
        <v>4287</v>
      </c>
      <c r="F1269" s="1" t="s">
        <v>4288</v>
      </c>
      <c r="G1269" s="1">
        <v>398392</v>
      </c>
      <c r="H1269" s="1">
        <v>700002468648409</v>
      </c>
      <c r="I1269" s="1" t="s">
        <v>283</v>
      </c>
      <c r="J1269" s="1">
        <v>415010012</v>
      </c>
      <c r="K1269" s="1" t="s">
        <v>40</v>
      </c>
      <c r="L1269" s="1" t="s">
        <v>697</v>
      </c>
      <c r="M1269" s="1" t="s">
        <v>474</v>
      </c>
      <c r="N1269" s="1" t="s">
        <v>30</v>
      </c>
      <c r="O1269" s="1">
        <v>421660</v>
      </c>
      <c r="P1269" s="1">
        <v>2555646</v>
      </c>
      <c r="Q1269" s="1" t="s">
        <v>43</v>
      </c>
      <c r="R1269" s="1" t="s">
        <v>66</v>
      </c>
      <c r="S1269" s="5" t="s">
        <v>276</v>
      </c>
      <c r="T1269" s="1" t="s">
        <v>34</v>
      </c>
      <c r="V1269" s="1" t="s">
        <v>4291</v>
      </c>
      <c r="W1269" t="e" cm="1" vm="1">
        <f t="array" ref="W1269">_xlfn._xlws.FILTER([1]Rejeitadas!$H:$H,([1]Rejeitadas!$F:$F=B1269)*([1]Rejeitadas!$G:$G=P1269))</f>
        <v>#VALUE!</v>
      </c>
    </row>
    <row r="1270" spans="1:23" ht="15.75" customHeight="1">
      <c r="A1270" s="2">
        <v>1268</v>
      </c>
      <c r="B1270" s="1">
        <v>4223101225068</v>
      </c>
      <c r="C1270" s="1" t="s">
        <v>4292</v>
      </c>
      <c r="D1270" s="1">
        <v>25</v>
      </c>
      <c r="E1270" s="1" t="s">
        <v>4293</v>
      </c>
      <c r="F1270" s="1" t="s">
        <v>4294</v>
      </c>
      <c r="G1270" s="1">
        <v>115460</v>
      </c>
      <c r="H1270" s="1">
        <v>700007360833803</v>
      </c>
      <c r="I1270" s="1" t="s">
        <v>586</v>
      </c>
      <c r="J1270" s="1">
        <v>303010215</v>
      </c>
      <c r="K1270" s="1" t="s">
        <v>171</v>
      </c>
      <c r="L1270" s="1" t="s">
        <v>376</v>
      </c>
      <c r="M1270" s="1" t="s">
        <v>4295</v>
      </c>
      <c r="N1270" s="1" t="s">
        <v>30</v>
      </c>
      <c r="O1270" s="1">
        <v>420540</v>
      </c>
      <c r="P1270" s="1">
        <v>2664879</v>
      </c>
      <c r="Q1270" s="1" t="s">
        <v>110</v>
      </c>
      <c r="R1270" s="1" t="s">
        <v>66</v>
      </c>
      <c r="S1270" s="18" t="s">
        <v>276</v>
      </c>
      <c r="T1270" s="1" t="s">
        <v>34</v>
      </c>
      <c r="W1270" t="e" cm="1" vm="1">
        <f t="array" ref="W1270">_xlfn._xlws.FILTER([1]Rejeitadas!$H:$H,([1]Rejeitadas!$F:$F=B1270)*([1]Rejeitadas!$G:$G=P1270))</f>
        <v>#VALUE!</v>
      </c>
    </row>
    <row r="1271" spans="1:23" ht="15.75" customHeight="1">
      <c r="A1271" s="2">
        <v>1269</v>
      </c>
      <c r="B1271" s="1">
        <v>4223101221130</v>
      </c>
      <c r="C1271" s="1" t="s">
        <v>4292</v>
      </c>
      <c r="D1271" s="1">
        <v>25</v>
      </c>
      <c r="E1271" s="1" t="s">
        <v>4293</v>
      </c>
      <c r="F1271" s="1" t="s">
        <v>4294</v>
      </c>
      <c r="G1271" s="1">
        <v>684849</v>
      </c>
      <c r="H1271" s="1">
        <v>700007360833803</v>
      </c>
      <c r="I1271" s="1" t="s">
        <v>1468</v>
      </c>
      <c r="J1271" s="1">
        <v>301060088</v>
      </c>
      <c r="K1271" s="1" t="s">
        <v>148</v>
      </c>
      <c r="L1271" s="1" t="s">
        <v>1448</v>
      </c>
      <c r="M1271" s="1" t="s">
        <v>376</v>
      </c>
      <c r="N1271" s="1" t="s">
        <v>30</v>
      </c>
      <c r="O1271" s="1">
        <v>420540</v>
      </c>
      <c r="P1271" s="1">
        <v>19305</v>
      </c>
      <c r="Q1271" s="1" t="s">
        <v>80</v>
      </c>
      <c r="R1271" s="1" t="s">
        <v>66</v>
      </c>
      <c r="S1271" s="18" t="s">
        <v>276</v>
      </c>
      <c r="T1271" s="1" t="s">
        <v>34</v>
      </c>
      <c r="W1271" t="e" cm="1" vm="1">
        <f t="array" ref="W1271">_xlfn._xlws.FILTER([1]Rejeitadas!$H:$H,([1]Rejeitadas!$F:$F=B1271)*([1]Rejeitadas!$G:$G=P1271))</f>
        <v>#VALUE!</v>
      </c>
    </row>
    <row r="1272" spans="1:23" ht="15.75" customHeight="1">
      <c r="A1272" s="2">
        <v>1270</v>
      </c>
      <c r="B1272" s="1">
        <v>4223101044547</v>
      </c>
      <c r="C1272" s="1" t="s">
        <v>4296</v>
      </c>
      <c r="D1272" s="1">
        <v>17</v>
      </c>
      <c r="E1272" s="1" t="s">
        <v>4297</v>
      </c>
      <c r="F1272" s="1" t="s">
        <v>4298</v>
      </c>
      <c r="G1272" s="1">
        <v>482962</v>
      </c>
      <c r="H1272" s="1">
        <v>703408838265300</v>
      </c>
      <c r="I1272" s="1" t="s">
        <v>4299</v>
      </c>
      <c r="J1272" s="1">
        <v>415020034</v>
      </c>
      <c r="K1272" s="1" t="s">
        <v>89</v>
      </c>
      <c r="L1272" s="1" t="s">
        <v>28</v>
      </c>
      <c r="M1272" s="1" t="s">
        <v>647</v>
      </c>
      <c r="N1272" s="1" t="s">
        <v>30</v>
      </c>
      <c r="O1272" s="1">
        <v>421660</v>
      </c>
      <c r="P1272" s="1">
        <v>2555646</v>
      </c>
      <c r="Q1272" s="1" t="s">
        <v>43</v>
      </c>
      <c r="R1272" s="1" t="s">
        <v>66</v>
      </c>
      <c r="S1272" s="1" t="s">
        <v>276</v>
      </c>
      <c r="T1272" s="1" t="s">
        <v>34</v>
      </c>
      <c r="W1272" cm="1">
        <f t="array" ref="W1272">_xlfn._xlws.FILTER([1]Rejeitadas!$H:$H,([1]Rejeitadas!$F:$F=B1272)*([1]Rejeitadas!$G:$G=P1272))</f>
        <v>2187.46</v>
      </c>
    </row>
    <row r="1273" spans="1:23" ht="15.75" customHeight="1">
      <c r="A1273" s="2">
        <v>1271</v>
      </c>
      <c r="B1273" s="1">
        <v>4223101015166</v>
      </c>
      <c r="C1273" s="1" t="s">
        <v>4296</v>
      </c>
      <c r="D1273" s="1">
        <v>17</v>
      </c>
      <c r="E1273" s="1" t="s">
        <v>4297</v>
      </c>
      <c r="F1273" s="1" t="s">
        <v>4298</v>
      </c>
      <c r="G1273" s="1">
        <v>482962</v>
      </c>
      <c r="H1273" s="1">
        <v>703408838265300</v>
      </c>
      <c r="I1273" s="1" t="s">
        <v>3606</v>
      </c>
      <c r="J1273" s="1">
        <v>412040166</v>
      </c>
      <c r="K1273" s="1" t="s">
        <v>498</v>
      </c>
      <c r="L1273" s="1" t="s">
        <v>354</v>
      </c>
      <c r="M1273" s="1" t="s">
        <v>28</v>
      </c>
      <c r="N1273" s="1" t="s">
        <v>30</v>
      </c>
      <c r="O1273" s="1">
        <v>421660</v>
      </c>
      <c r="P1273" s="1">
        <v>2555646</v>
      </c>
      <c r="Q1273" s="1" t="s">
        <v>43</v>
      </c>
      <c r="R1273" s="1" t="s">
        <v>66</v>
      </c>
      <c r="S1273" s="1" t="s">
        <v>276</v>
      </c>
      <c r="T1273" s="1" t="s">
        <v>34</v>
      </c>
      <c r="W1273" t="e" cm="1" vm="1">
        <f t="array" ref="W1273">_xlfn._xlws.FILTER([1]Rejeitadas!$H:$H,([1]Rejeitadas!$F:$F=B1273)*([1]Rejeitadas!$G:$G=P1273))</f>
        <v>#VALUE!</v>
      </c>
    </row>
    <row r="1274" spans="1:23" ht="15.75" customHeight="1">
      <c r="A1274" s="2">
        <v>1272</v>
      </c>
      <c r="B1274" s="1">
        <v>4223101222307</v>
      </c>
      <c r="C1274" s="5" t="s">
        <v>4300</v>
      </c>
      <c r="D1274" s="1">
        <v>11</v>
      </c>
      <c r="E1274" s="1" t="s">
        <v>4301</v>
      </c>
      <c r="F1274" s="1" t="s">
        <v>4302</v>
      </c>
      <c r="G1274" s="1">
        <v>757836</v>
      </c>
      <c r="H1274" s="1" t="s">
        <v>38</v>
      </c>
      <c r="I1274" s="1" t="s">
        <v>240</v>
      </c>
      <c r="J1274" s="1">
        <v>413010082</v>
      </c>
      <c r="K1274" s="1" t="s">
        <v>243</v>
      </c>
      <c r="L1274" s="1" t="s">
        <v>1448</v>
      </c>
      <c r="M1274" s="1" t="s">
        <v>376</v>
      </c>
      <c r="N1274" s="1" t="s">
        <v>30</v>
      </c>
      <c r="O1274" s="1">
        <v>420540</v>
      </c>
      <c r="P1274" s="1">
        <v>2691868</v>
      </c>
      <c r="Q1274" s="1" t="s">
        <v>230</v>
      </c>
      <c r="R1274" s="1" t="s">
        <v>32</v>
      </c>
      <c r="S1274" s="5" t="s">
        <v>276</v>
      </c>
      <c r="T1274" s="1" t="s">
        <v>34</v>
      </c>
      <c r="W1274" t="e" cm="1" vm="1">
        <f t="array" ref="W1274">_xlfn._xlws.FILTER([1]Rejeitadas!$H:$H,([1]Rejeitadas!$F:$F=B1274)*([1]Rejeitadas!$G:$G=P1274))</f>
        <v>#VALUE!</v>
      </c>
    </row>
    <row r="1275" spans="1:23" ht="15.75" customHeight="1">
      <c r="A1275" s="2">
        <v>1273</v>
      </c>
      <c r="B1275" s="1">
        <v>4223101223253</v>
      </c>
      <c r="C1275" s="5" t="s">
        <v>4300</v>
      </c>
      <c r="D1275" s="1">
        <v>11</v>
      </c>
      <c r="E1275" s="1" t="s">
        <v>4301</v>
      </c>
      <c r="F1275" s="1" t="s">
        <v>4302</v>
      </c>
      <c r="G1275" s="1">
        <v>757836</v>
      </c>
      <c r="H1275" s="1">
        <v>708001829033123</v>
      </c>
      <c r="I1275" s="1" t="s">
        <v>240</v>
      </c>
      <c r="J1275" s="1">
        <v>413010015</v>
      </c>
      <c r="K1275" s="1" t="s">
        <v>241</v>
      </c>
      <c r="L1275" s="1" t="s">
        <v>1448</v>
      </c>
      <c r="M1275" s="1" t="s">
        <v>1448</v>
      </c>
      <c r="N1275" s="1" t="s">
        <v>30</v>
      </c>
      <c r="O1275" s="1">
        <v>420540</v>
      </c>
      <c r="P1275" s="1">
        <v>2691868</v>
      </c>
      <c r="Q1275" s="1" t="s">
        <v>230</v>
      </c>
      <c r="R1275" s="1" t="s">
        <v>66</v>
      </c>
      <c r="S1275" s="5" t="s">
        <v>276</v>
      </c>
      <c r="T1275" s="1" t="s">
        <v>34</v>
      </c>
      <c r="W1275" t="e" cm="1" vm="1">
        <f t="array" ref="W1275">_xlfn._xlws.FILTER([1]Rejeitadas!$H:$H,([1]Rejeitadas!$F:$F=B1275)*([1]Rejeitadas!$G:$G=P1275))</f>
        <v>#VALUE!</v>
      </c>
    </row>
    <row r="1276" spans="1:23" ht="15.75" customHeight="1">
      <c r="A1276" s="2">
        <v>1274</v>
      </c>
      <c r="B1276" s="1">
        <v>4223101182454</v>
      </c>
      <c r="C1276" s="1" t="s">
        <v>4303</v>
      </c>
      <c r="D1276" s="1">
        <v>29</v>
      </c>
      <c r="E1276" s="1" t="s">
        <v>4304</v>
      </c>
      <c r="F1276" s="1" t="s">
        <v>4305</v>
      </c>
      <c r="G1276" s="1">
        <v>495006</v>
      </c>
      <c r="H1276" s="1" t="s">
        <v>25</v>
      </c>
      <c r="I1276" s="1" t="s">
        <v>3990</v>
      </c>
      <c r="J1276" s="1">
        <v>303070129</v>
      </c>
      <c r="K1276" s="1" t="s">
        <v>1903</v>
      </c>
      <c r="L1276" s="1" t="s">
        <v>78</v>
      </c>
      <c r="M1276" s="1" t="s">
        <v>268</v>
      </c>
      <c r="N1276" s="1" t="s">
        <v>30</v>
      </c>
      <c r="O1276" s="1">
        <v>420540</v>
      </c>
      <c r="P1276" s="1">
        <v>2691841</v>
      </c>
      <c r="Q1276" s="1" t="s">
        <v>143</v>
      </c>
      <c r="R1276" s="1" t="s">
        <v>32</v>
      </c>
      <c r="S1276" s="1" t="s">
        <v>276</v>
      </c>
      <c r="T1276" s="1" t="s">
        <v>98</v>
      </c>
      <c r="U1276" s="1" t="s">
        <v>4306</v>
      </c>
      <c r="V1276" s="1" t="s">
        <v>4307</v>
      </c>
      <c r="W1276" cm="1">
        <f t="array" ref="W1276">_xlfn._xlws.FILTER([1]Rejeitadas!$H:$H,([1]Rejeitadas!$F:$F=B1276)*([1]Rejeitadas!$G:$G=P1276))</f>
        <v>1041.48</v>
      </c>
    </row>
    <row r="1277" spans="1:23" ht="15.75" customHeight="1">
      <c r="A1277" s="2">
        <v>1275</v>
      </c>
      <c r="B1277" s="1">
        <v>4223101035428</v>
      </c>
      <c r="C1277" s="1" t="s">
        <v>4308</v>
      </c>
      <c r="D1277" s="1">
        <v>34</v>
      </c>
      <c r="E1277" s="1" t="s">
        <v>4309</v>
      </c>
      <c r="F1277" s="1" t="s">
        <v>4310</v>
      </c>
      <c r="G1277" s="1">
        <v>779595</v>
      </c>
      <c r="H1277" s="1" t="s">
        <v>502</v>
      </c>
      <c r="I1277" s="1" t="s">
        <v>432</v>
      </c>
      <c r="J1277" s="1">
        <v>303010029</v>
      </c>
      <c r="K1277" s="1" t="s">
        <v>504</v>
      </c>
      <c r="L1277" s="1" t="s">
        <v>1923</v>
      </c>
      <c r="M1277" s="1" t="s">
        <v>2765</v>
      </c>
      <c r="N1277" s="1" t="s">
        <v>30</v>
      </c>
      <c r="O1277" s="1">
        <v>420540</v>
      </c>
      <c r="P1277" s="1">
        <v>3157245</v>
      </c>
      <c r="Q1277" s="1" t="s">
        <v>31</v>
      </c>
      <c r="R1277" s="1" t="s">
        <v>32</v>
      </c>
      <c r="S1277" s="1" t="s">
        <v>276</v>
      </c>
      <c r="T1277" s="1" t="s">
        <v>34</v>
      </c>
      <c r="W1277" t="e" cm="1" vm="1">
        <f t="array" ref="W1277">_xlfn._xlws.FILTER([1]Rejeitadas!$H:$H,([1]Rejeitadas!$F:$F=B1277)*([1]Rejeitadas!$G:$G=P1277))</f>
        <v>#VALUE!</v>
      </c>
    </row>
    <row r="1278" spans="1:23" ht="15.75" customHeight="1">
      <c r="A1278" s="2">
        <v>1276</v>
      </c>
      <c r="B1278" s="1">
        <v>4223101067218</v>
      </c>
      <c r="C1278" s="5" t="s">
        <v>4311</v>
      </c>
      <c r="D1278" s="1">
        <v>9</v>
      </c>
      <c r="E1278" s="1" t="s">
        <v>4312</v>
      </c>
      <c r="F1278" s="1" t="s">
        <v>4313</v>
      </c>
      <c r="G1278" s="1">
        <v>618485</v>
      </c>
      <c r="H1278" s="1" t="s">
        <v>25</v>
      </c>
      <c r="I1278" s="1" t="s">
        <v>289</v>
      </c>
      <c r="J1278" s="1">
        <v>303010037</v>
      </c>
      <c r="K1278" s="1" t="s">
        <v>131</v>
      </c>
      <c r="L1278" s="1" t="s">
        <v>29</v>
      </c>
      <c r="M1278" s="1" t="s">
        <v>188</v>
      </c>
      <c r="N1278" s="1" t="s">
        <v>30</v>
      </c>
      <c r="O1278" s="1">
        <v>420540</v>
      </c>
      <c r="P1278" s="1">
        <v>2691868</v>
      </c>
      <c r="Q1278" s="1" t="s">
        <v>230</v>
      </c>
      <c r="R1278" s="1" t="s">
        <v>32</v>
      </c>
      <c r="S1278" s="5" t="s">
        <v>276</v>
      </c>
      <c r="T1278" s="1" t="s">
        <v>34</v>
      </c>
      <c r="W1278" t="e" cm="1" vm="1">
        <f t="array" ref="W1278">_xlfn._xlws.FILTER([1]Rejeitadas!$H:$H,([1]Rejeitadas!$F:$F=B1278)*([1]Rejeitadas!$G:$G=P1278))</f>
        <v>#VALUE!</v>
      </c>
    </row>
    <row r="1279" spans="1:23" ht="15.75" customHeight="1">
      <c r="A1279" s="2">
        <v>1277</v>
      </c>
      <c r="B1279" s="1">
        <v>4223101044415</v>
      </c>
      <c r="C1279" s="5" t="s">
        <v>4314</v>
      </c>
      <c r="D1279" s="5">
        <v>36</v>
      </c>
      <c r="E1279" s="5" t="s">
        <v>4315</v>
      </c>
      <c r="F1279" s="5" t="s">
        <v>4316</v>
      </c>
      <c r="G1279" s="5">
        <v>828362</v>
      </c>
      <c r="H1279" s="5" t="s">
        <v>38</v>
      </c>
      <c r="I1279" s="5" t="s">
        <v>283</v>
      </c>
      <c r="J1279" s="5">
        <v>415010012</v>
      </c>
      <c r="K1279" s="5" t="s">
        <v>40</v>
      </c>
      <c r="L1279" s="5" t="s">
        <v>1923</v>
      </c>
      <c r="M1279" s="5" t="s">
        <v>2765</v>
      </c>
      <c r="N1279" s="5" t="s">
        <v>30</v>
      </c>
      <c r="O1279" s="5">
        <v>421660</v>
      </c>
      <c r="P1279" s="5">
        <v>2555646</v>
      </c>
      <c r="Q1279" s="5" t="s">
        <v>43</v>
      </c>
      <c r="R1279" s="5" t="s">
        <v>32</v>
      </c>
      <c r="S1279" s="5" t="s">
        <v>276</v>
      </c>
      <c r="T1279" s="1" t="s">
        <v>98</v>
      </c>
      <c r="U1279" s="1" t="s">
        <v>4317</v>
      </c>
      <c r="V1279" s="1" t="s">
        <v>4318</v>
      </c>
      <c r="W1279" cm="1">
        <f t="array" ref="W1279">_xlfn._xlws.FILTER([1]Rejeitadas!$H:$H,([1]Rejeitadas!$F:$F=B1279)*([1]Rejeitadas!$G:$G=P1279))</f>
        <v>3555.1</v>
      </c>
    </row>
    <row r="1280" spans="1:23" ht="15.75" customHeight="1">
      <c r="A1280" s="2">
        <v>1278</v>
      </c>
      <c r="B1280" s="1">
        <v>4223100960408</v>
      </c>
      <c r="C1280" s="1" t="s">
        <v>4319</v>
      </c>
      <c r="D1280" s="1">
        <v>37</v>
      </c>
      <c r="E1280" s="1" t="s">
        <v>4320</v>
      </c>
      <c r="F1280" s="1" t="s">
        <v>4321</v>
      </c>
      <c r="G1280" s="1">
        <v>1106133</v>
      </c>
      <c r="H1280" s="1" t="s">
        <v>114</v>
      </c>
      <c r="I1280" s="1" t="s">
        <v>342</v>
      </c>
      <c r="J1280" s="1">
        <v>415010012</v>
      </c>
      <c r="K1280" s="1" t="s">
        <v>256</v>
      </c>
      <c r="L1280" s="4">
        <v>45004</v>
      </c>
      <c r="M1280" s="4">
        <v>45006</v>
      </c>
      <c r="N1280" s="1" t="s">
        <v>117</v>
      </c>
      <c r="O1280" s="1">
        <v>421660</v>
      </c>
      <c r="P1280" s="1">
        <v>2555646</v>
      </c>
      <c r="Q1280" s="1" t="s">
        <v>257</v>
      </c>
      <c r="R1280" s="1" t="s">
        <v>32</v>
      </c>
      <c r="S1280" s="5" t="s">
        <v>276</v>
      </c>
      <c r="T1280" s="1" t="s">
        <v>56</v>
      </c>
      <c r="U1280" s="1" t="s">
        <v>4322</v>
      </c>
      <c r="V1280" s="1" t="s">
        <v>4323</v>
      </c>
      <c r="W1280" t="e" cm="1" vm="1">
        <f t="array" ref="W1280">_xlfn._xlws.FILTER([1]Rejeitadas!$H:$H,([1]Rejeitadas!$F:$F=B1280)*([1]Rejeitadas!$G:$G=P1280))</f>
        <v>#VALUE!</v>
      </c>
    </row>
    <row r="1281" spans="1:23" ht="15.75" customHeight="1">
      <c r="A1281" s="2">
        <v>1279</v>
      </c>
      <c r="B1281" s="1">
        <v>4223101085104</v>
      </c>
      <c r="C1281" s="1" t="s">
        <v>4324</v>
      </c>
      <c r="D1281" s="1">
        <v>45</v>
      </c>
      <c r="E1281" s="1" t="s">
        <v>4325</v>
      </c>
      <c r="F1281" s="1" t="s">
        <v>4326</v>
      </c>
      <c r="G1281" s="1">
        <v>6713358</v>
      </c>
      <c r="H1281" s="1" t="s">
        <v>25</v>
      </c>
      <c r="I1281" s="1" t="s">
        <v>26</v>
      </c>
      <c r="J1281" s="1">
        <v>416050077</v>
      </c>
      <c r="K1281" s="1" t="s">
        <v>4327</v>
      </c>
      <c r="L1281" s="1" t="s">
        <v>809</v>
      </c>
      <c r="M1281" s="1" t="s">
        <v>197</v>
      </c>
      <c r="N1281" s="1" t="s">
        <v>30</v>
      </c>
      <c r="O1281" s="1">
        <v>420540</v>
      </c>
      <c r="P1281" s="1">
        <v>3157245</v>
      </c>
      <c r="Q1281" s="1" t="s">
        <v>31</v>
      </c>
      <c r="R1281" s="1" t="s">
        <v>32</v>
      </c>
      <c r="S1281" s="1" t="s">
        <v>276</v>
      </c>
      <c r="T1281" s="1" t="s">
        <v>34</v>
      </c>
      <c r="W1281" t="e" cm="1" vm="1">
        <f t="array" ref="W1281">_xlfn._xlws.FILTER([1]Rejeitadas!$H:$H,([1]Rejeitadas!$F:$F=B1281)*([1]Rejeitadas!$G:$G=P1281))</f>
        <v>#VALUE!</v>
      </c>
    </row>
    <row r="1282" spans="1:23" ht="15.75" customHeight="1">
      <c r="A1282" s="2">
        <v>1280</v>
      </c>
      <c r="B1282" s="1">
        <v>4223101163512</v>
      </c>
      <c r="C1282" s="1" t="s">
        <v>4328</v>
      </c>
      <c r="D1282" s="1">
        <v>23</v>
      </c>
      <c r="E1282" s="1" t="s">
        <v>4329</v>
      </c>
      <c r="F1282" s="1" t="s">
        <v>4330</v>
      </c>
      <c r="G1282" s="1">
        <v>1113012</v>
      </c>
      <c r="H1282" s="1">
        <v>703408854307500</v>
      </c>
      <c r="I1282" s="1" t="s">
        <v>4331</v>
      </c>
      <c r="J1282" s="1">
        <v>415010012</v>
      </c>
      <c r="K1282" s="1" t="s">
        <v>40</v>
      </c>
      <c r="L1282" s="1" t="s">
        <v>300</v>
      </c>
      <c r="M1282" s="1" t="s">
        <v>218</v>
      </c>
      <c r="N1282" s="1" t="s">
        <v>30</v>
      </c>
      <c r="O1282" s="1">
        <v>421660</v>
      </c>
      <c r="P1282" s="1">
        <v>2555646</v>
      </c>
      <c r="Q1282" s="1" t="s">
        <v>43</v>
      </c>
      <c r="R1282" s="1" t="s">
        <v>66</v>
      </c>
      <c r="S1282" s="1" t="s">
        <v>276</v>
      </c>
      <c r="T1282" s="1" t="s">
        <v>34</v>
      </c>
      <c r="W1282" t="e" cm="1" vm="1">
        <f t="array" ref="W1282">_xlfn._xlws.FILTER([1]Rejeitadas!$H:$H,([1]Rejeitadas!$F:$F=B1282)*([1]Rejeitadas!$G:$G=P1282))</f>
        <v>#VALUE!</v>
      </c>
    </row>
    <row r="1283" spans="1:23" ht="15.75" customHeight="1">
      <c r="A1283" s="2">
        <v>1281</v>
      </c>
      <c r="B1283" s="1">
        <v>4223101143107</v>
      </c>
      <c r="C1283" s="1" t="s">
        <v>4328</v>
      </c>
      <c r="D1283" s="1">
        <v>23</v>
      </c>
      <c r="E1283" s="1" t="s">
        <v>4329</v>
      </c>
      <c r="F1283" s="1" t="s">
        <v>4330</v>
      </c>
      <c r="G1283" s="1">
        <v>1113012</v>
      </c>
      <c r="H1283" s="1">
        <v>703408854307500</v>
      </c>
      <c r="I1283" s="1" t="s">
        <v>4331</v>
      </c>
      <c r="J1283" s="1">
        <v>415010012</v>
      </c>
      <c r="K1283" s="1" t="s">
        <v>40</v>
      </c>
      <c r="L1283" s="1" t="s">
        <v>192</v>
      </c>
      <c r="M1283" s="1" t="s">
        <v>300</v>
      </c>
      <c r="N1283" s="1" t="s">
        <v>30</v>
      </c>
      <c r="O1283" s="1">
        <v>421660</v>
      </c>
      <c r="P1283" s="1">
        <v>2555646</v>
      </c>
      <c r="Q1283" s="1" t="s">
        <v>43</v>
      </c>
      <c r="R1283" s="1" t="s">
        <v>66</v>
      </c>
      <c r="S1283" s="1" t="s">
        <v>276</v>
      </c>
      <c r="T1283" s="1" t="s">
        <v>34</v>
      </c>
      <c r="W1283" t="e" cm="1" vm="1">
        <f t="array" ref="W1283">_xlfn._xlws.FILTER([1]Rejeitadas!$H:$H,([1]Rejeitadas!$F:$F=B1283)*([1]Rejeitadas!$G:$G=P1283))</f>
        <v>#VALUE!</v>
      </c>
    </row>
    <row r="1284" spans="1:23" ht="15.75" customHeight="1">
      <c r="A1284" s="2">
        <v>1282</v>
      </c>
      <c r="B1284" s="1">
        <v>4223101154063</v>
      </c>
      <c r="C1284" s="1" t="s">
        <v>4332</v>
      </c>
      <c r="D1284" s="1">
        <v>72</v>
      </c>
      <c r="E1284" s="1" t="s">
        <v>4333</v>
      </c>
      <c r="F1284" s="1" t="s">
        <v>4334</v>
      </c>
      <c r="G1284" s="1">
        <v>686135</v>
      </c>
      <c r="H1284" s="1">
        <v>702601789238043</v>
      </c>
      <c r="I1284" s="1" t="s">
        <v>4335</v>
      </c>
      <c r="J1284" s="1">
        <v>301060088</v>
      </c>
      <c r="K1284" s="1" t="s">
        <v>148</v>
      </c>
      <c r="L1284" s="1" t="s">
        <v>220</v>
      </c>
      <c r="M1284" s="1" t="s">
        <v>188</v>
      </c>
      <c r="N1284" s="1" t="s">
        <v>30</v>
      </c>
      <c r="O1284" s="1">
        <v>420540</v>
      </c>
      <c r="P1284" s="1">
        <v>19305</v>
      </c>
      <c r="Q1284" s="1" t="s">
        <v>80</v>
      </c>
      <c r="R1284" s="1" t="s">
        <v>66</v>
      </c>
      <c r="S1284" s="18" t="s">
        <v>276</v>
      </c>
      <c r="T1284" s="1" t="s">
        <v>34</v>
      </c>
      <c r="W1284" t="e" cm="1" vm="1">
        <f t="array" ref="W1284">_xlfn._xlws.FILTER([1]Rejeitadas!$H:$H,([1]Rejeitadas!$F:$F=B1284)*([1]Rejeitadas!$G:$G=P1284))</f>
        <v>#VALUE!</v>
      </c>
    </row>
    <row r="1285" spans="1:23" ht="15.75" customHeight="1">
      <c r="A1285" s="2">
        <v>1283</v>
      </c>
      <c r="B1285" s="1">
        <v>4223101160399</v>
      </c>
      <c r="C1285" s="1" t="s">
        <v>4332</v>
      </c>
      <c r="D1285" s="1">
        <v>72</v>
      </c>
      <c r="E1285" s="1" t="s">
        <v>4333</v>
      </c>
      <c r="F1285" s="1" t="s">
        <v>4334</v>
      </c>
      <c r="G1285" s="1">
        <v>118208</v>
      </c>
      <c r="H1285" s="1">
        <v>702601789238043</v>
      </c>
      <c r="I1285" s="1" t="s">
        <v>4336</v>
      </c>
      <c r="J1285" s="1">
        <v>303140046</v>
      </c>
      <c r="K1285" s="1" t="s">
        <v>109</v>
      </c>
      <c r="L1285" s="1" t="s">
        <v>188</v>
      </c>
      <c r="M1285" s="1" t="s">
        <v>492</v>
      </c>
      <c r="N1285" s="1" t="s">
        <v>30</v>
      </c>
      <c r="O1285" s="1">
        <v>420540</v>
      </c>
      <c r="P1285" s="1">
        <v>2664879</v>
      </c>
      <c r="Q1285" s="1" t="s">
        <v>110</v>
      </c>
      <c r="R1285" s="1" t="s">
        <v>66</v>
      </c>
      <c r="S1285" s="18" t="s">
        <v>276</v>
      </c>
      <c r="T1285" s="1" t="s">
        <v>34</v>
      </c>
      <c r="W1285" t="e" cm="1" vm="1">
        <f t="array" ref="W1285">_xlfn._xlws.FILTER([1]Rejeitadas!$H:$H,([1]Rejeitadas!$F:$F=B1285)*([1]Rejeitadas!$G:$G=P1285))</f>
        <v>#VALUE!</v>
      </c>
    </row>
    <row r="1286" spans="1:23" ht="15.75" customHeight="1">
      <c r="A1286" s="2">
        <v>1284</v>
      </c>
      <c r="B1286" s="1">
        <v>4223101177306</v>
      </c>
      <c r="C1286" s="1" t="s">
        <v>4337</v>
      </c>
      <c r="D1286" s="1">
        <v>76</v>
      </c>
      <c r="E1286" s="1" t="s">
        <v>4338</v>
      </c>
      <c r="F1286" s="1" t="s">
        <v>4339</v>
      </c>
      <c r="G1286" s="1">
        <v>1075586</v>
      </c>
      <c r="H1286" s="1" t="s">
        <v>38</v>
      </c>
      <c r="I1286" s="1" t="s">
        <v>1690</v>
      </c>
      <c r="J1286" s="1">
        <v>415010012</v>
      </c>
      <c r="K1286" s="1" t="s">
        <v>40</v>
      </c>
      <c r="L1286" s="1" t="s">
        <v>63</v>
      </c>
      <c r="M1286" s="1" t="s">
        <v>192</v>
      </c>
      <c r="N1286" s="1" t="s">
        <v>30</v>
      </c>
      <c r="O1286" s="1">
        <v>421660</v>
      </c>
      <c r="P1286" s="1">
        <v>2555646</v>
      </c>
      <c r="Q1286" s="1" t="s">
        <v>43</v>
      </c>
      <c r="R1286" s="1" t="s">
        <v>32</v>
      </c>
      <c r="S1286" s="5" t="s">
        <v>276</v>
      </c>
      <c r="T1286" s="1" t="s">
        <v>98</v>
      </c>
      <c r="U1286" s="1" t="s">
        <v>4033</v>
      </c>
      <c r="V1286" s="1" t="s">
        <v>4034</v>
      </c>
      <c r="W1286" cm="1">
        <f t="array" ref="W1286">_xlfn._xlws.FILTER([1]Rejeitadas!$H:$H,([1]Rejeitadas!$F:$F=B1286)*([1]Rejeitadas!$G:$G=P1286))</f>
        <v>1472.2</v>
      </c>
    </row>
    <row r="1287" spans="1:23" ht="15.75" customHeight="1">
      <c r="A1287" s="2">
        <v>1285</v>
      </c>
      <c r="B1287" s="1">
        <v>4223101167747</v>
      </c>
      <c r="C1287" s="1" t="s">
        <v>4340</v>
      </c>
      <c r="D1287" s="1">
        <v>76</v>
      </c>
      <c r="E1287" s="1" t="s">
        <v>4341</v>
      </c>
      <c r="F1287" s="1" t="s">
        <v>4342</v>
      </c>
      <c r="G1287" s="1">
        <v>908663</v>
      </c>
      <c r="H1287" s="1" t="s">
        <v>25</v>
      </c>
      <c r="I1287" s="1" t="s">
        <v>139</v>
      </c>
      <c r="J1287" s="1">
        <v>303040149</v>
      </c>
      <c r="K1287" s="1" t="s">
        <v>140</v>
      </c>
      <c r="L1287" s="1" t="s">
        <v>189</v>
      </c>
      <c r="M1287" s="1" t="s">
        <v>78</v>
      </c>
      <c r="N1287" s="1" t="s">
        <v>30</v>
      </c>
      <c r="O1287" s="1">
        <v>420540</v>
      </c>
      <c r="P1287" s="1">
        <v>2691841</v>
      </c>
      <c r="Q1287" s="19" t="s">
        <v>143</v>
      </c>
      <c r="R1287" s="19" t="s">
        <v>32</v>
      </c>
      <c r="S1287" s="19" t="s">
        <v>276</v>
      </c>
      <c r="T1287" s="1" t="s">
        <v>98</v>
      </c>
      <c r="U1287" s="1" t="s">
        <v>4343</v>
      </c>
      <c r="V1287" s="1" t="s">
        <v>4344</v>
      </c>
      <c r="W1287" cm="1">
        <f t="array" ref="W1287">_xlfn._xlws.FILTER([1]Rejeitadas!$H:$H,([1]Rejeitadas!$F:$F=B1287)*([1]Rejeitadas!$G:$G=P1287))</f>
        <v>5987.61</v>
      </c>
    </row>
    <row r="1288" spans="1:23" ht="15.75" customHeight="1">
      <c r="A1288" s="2">
        <v>1286</v>
      </c>
      <c r="B1288" s="1">
        <v>4223100948836</v>
      </c>
      <c r="C1288" s="1" t="s">
        <v>4345</v>
      </c>
      <c r="D1288" s="1">
        <v>68</v>
      </c>
      <c r="E1288" s="1" t="s">
        <v>4346</v>
      </c>
      <c r="F1288" s="1" t="s">
        <v>4347</v>
      </c>
      <c r="G1288" s="1">
        <v>298719</v>
      </c>
      <c r="H1288" s="1" t="s">
        <v>114</v>
      </c>
      <c r="I1288" s="1" t="s">
        <v>156</v>
      </c>
      <c r="J1288" s="1">
        <v>303040149</v>
      </c>
      <c r="K1288" s="1" t="s">
        <v>157</v>
      </c>
      <c r="L1288" s="4">
        <v>45000</v>
      </c>
      <c r="M1288" s="4">
        <v>45001</v>
      </c>
      <c r="N1288" s="1" t="s">
        <v>409</v>
      </c>
      <c r="O1288" s="1">
        <v>420540</v>
      </c>
      <c r="P1288" s="1">
        <v>2691841</v>
      </c>
      <c r="Q1288" s="1" t="s">
        <v>55</v>
      </c>
      <c r="R1288" s="1" t="s">
        <v>32</v>
      </c>
      <c r="S1288" s="1" t="s">
        <v>334</v>
      </c>
      <c r="T1288" s="1" t="s">
        <v>56</v>
      </c>
      <c r="U1288" s="1" t="s">
        <v>442</v>
      </c>
      <c r="V1288" s="1" t="s">
        <v>2581</v>
      </c>
      <c r="W1288" t="e" cm="1" vm="1">
        <f t="array" ref="W1288">_xlfn._xlws.FILTER([1]Rejeitadas!$H:$H,([1]Rejeitadas!$F:$F=B1288)*([1]Rejeitadas!$G:$G=P1288))</f>
        <v>#VALUE!</v>
      </c>
    </row>
    <row r="1289" spans="1:23" ht="15.75" customHeight="1">
      <c r="A1289" s="2">
        <v>1287</v>
      </c>
      <c r="B1289" s="1">
        <v>4223101014924</v>
      </c>
      <c r="C1289" s="1" t="s">
        <v>4348</v>
      </c>
      <c r="D1289" s="1">
        <v>85</v>
      </c>
      <c r="E1289" s="1" t="s">
        <v>4349</v>
      </c>
      <c r="F1289" s="1" t="s">
        <v>4350</v>
      </c>
      <c r="G1289" s="1">
        <v>296660</v>
      </c>
      <c r="H1289" s="1" t="s">
        <v>49</v>
      </c>
      <c r="I1289" s="1" t="s">
        <v>156</v>
      </c>
      <c r="J1289" s="1">
        <v>303040149</v>
      </c>
      <c r="K1289" s="1" t="s">
        <v>157</v>
      </c>
      <c r="L1289" s="1" t="s">
        <v>403</v>
      </c>
      <c r="M1289" s="1" t="s">
        <v>318</v>
      </c>
      <c r="N1289" s="1" t="s">
        <v>54</v>
      </c>
      <c r="O1289" s="1">
        <v>420540</v>
      </c>
      <c r="P1289" s="1">
        <v>2691841</v>
      </c>
      <c r="Q1289" s="1" t="s">
        <v>55</v>
      </c>
      <c r="R1289" s="1" t="s">
        <v>32</v>
      </c>
      <c r="S1289" s="5" t="s">
        <v>276</v>
      </c>
      <c r="T1289" s="1" t="s">
        <v>56</v>
      </c>
      <c r="U1289" s="1" t="s">
        <v>4351</v>
      </c>
      <c r="V1289" s="1" t="s">
        <v>4352</v>
      </c>
      <c r="W1289" t="e" cm="1" vm="1">
        <f t="array" ref="W1289">_xlfn._xlws.FILTER([1]Rejeitadas!$H:$H,([1]Rejeitadas!$F:$F=B1289)*([1]Rejeitadas!$G:$G=P1289))</f>
        <v>#VALUE!</v>
      </c>
    </row>
    <row r="1290" spans="1:23" ht="15.75" customHeight="1">
      <c r="A1290" s="2">
        <v>1288</v>
      </c>
      <c r="B1290" s="1">
        <v>4223100948088</v>
      </c>
      <c r="C1290" s="1" t="s">
        <v>4353</v>
      </c>
      <c r="D1290" s="1">
        <v>55</v>
      </c>
      <c r="E1290" s="1" t="s">
        <v>4354</v>
      </c>
      <c r="F1290" s="1" t="s">
        <v>4355</v>
      </c>
      <c r="G1290" s="1">
        <v>732780</v>
      </c>
      <c r="H1290" s="1" t="s">
        <v>114</v>
      </c>
      <c r="I1290" s="1" t="s">
        <v>4356</v>
      </c>
      <c r="J1290" s="1">
        <v>303040149</v>
      </c>
      <c r="K1290" s="1" t="s">
        <v>157</v>
      </c>
      <c r="L1290" s="4">
        <v>44999</v>
      </c>
      <c r="M1290" s="4">
        <v>44999</v>
      </c>
      <c r="N1290" s="1" t="s">
        <v>117</v>
      </c>
      <c r="O1290" s="1">
        <v>420540</v>
      </c>
      <c r="P1290" s="1">
        <v>2691841</v>
      </c>
      <c r="Q1290" s="1" t="s">
        <v>55</v>
      </c>
      <c r="R1290" s="1" t="s">
        <v>32</v>
      </c>
      <c r="S1290" s="5" t="s">
        <v>276</v>
      </c>
      <c r="T1290" s="1" t="s">
        <v>56</v>
      </c>
      <c r="U1290" s="1" t="s">
        <v>4357</v>
      </c>
      <c r="V1290" s="1" t="s">
        <v>4358</v>
      </c>
      <c r="W1290" t="e" cm="1" vm="1">
        <f t="array" ref="W1290">_xlfn._xlws.FILTER([1]Rejeitadas!$H:$H,([1]Rejeitadas!$F:$F=B1290)*([1]Rejeitadas!$G:$G=P1290))</f>
        <v>#VALUE!</v>
      </c>
    </row>
    <row r="1291" spans="1:23" ht="15.75" customHeight="1">
      <c r="A1291" s="2">
        <v>1289</v>
      </c>
      <c r="B1291" s="1">
        <v>4223101195160</v>
      </c>
      <c r="C1291" s="1" t="s">
        <v>4359</v>
      </c>
      <c r="D1291" s="1">
        <v>69</v>
      </c>
      <c r="E1291" s="1" t="s">
        <v>4360</v>
      </c>
      <c r="F1291" s="1" t="s">
        <v>4361</v>
      </c>
      <c r="G1291" s="1">
        <v>422356</v>
      </c>
      <c r="H1291" s="1">
        <v>700100990306511</v>
      </c>
      <c r="I1291" s="1" t="s">
        <v>764</v>
      </c>
      <c r="J1291" s="1">
        <v>415040035</v>
      </c>
      <c r="K1291" s="1" t="s">
        <v>365</v>
      </c>
      <c r="L1291" s="1" t="s">
        <v>225</v>
      </c>
      <c r="M1291" s="1" t="s">
        <v>189</v>
      </c>
      <c r="N1291" s="1" t="s">
        <v>30</v>
      </c>
      <c r="O1291" s="1">
        <v>421660</v>
      </c>
      <c r="P1291" s="1">
        <v>2302969</v>
      </c>
      <c r="Q1291" s="1" t="s">
        <v>539</v>
      </c>
      <c r="R1291" s="1" t="s">
        <v>66</v>
      </c>
      <c r="S1291" s="1" t="s">
        <v>276</v>
      </c>
      <c r="T1291" s="1" t="s">
        <v>34</v>
      </c>
      <c r="W1291" t="e" cm="1" vm="1">
        <f t="array" ref="W1291">_xlfn._xlws.FILTER([1]Rejeitadas!$H:$H,([1]Rejeitadas!$F:$F=B1291)*([1]Rejeitadas!$G:$G=P1291))</f>
        <v>#VALUE!</v>
      </c>
    </row>
    <row r="1292" spans="1:23" ht="15.75" customHeight="1">
      <c r="A1292" s="2">
        <v>1290</v>
      </c>
      <c r="B1292" s="1">
        <v>4223101104728</v>
      </c>
      <c r="C1292" s="1" t="s">
        <v>4359</v>
      </c>
      <c r="D1292" s="1">
        <v>69</v>
      </c>
      <c r="E1292" s="1" t="s">
        <v>4360</v>
      </c>
      <c r="F1292" s="1" t="s">
        <v>4361</v>
      </c>
      <c r="G1292" s="1">
        <v>422356</v>
      </c>
      <c r="H1292" s="1">
        <v>700100990306511</v>
      </c>
      <c r="I1292" s="1" t="s">
        <v>764</v>
      </c>
      <c r="J1292" s="1">
        <v>415040035</v>
      </c>
      <c r="K1292" s="1" t="s">
        <v>365</v>
      </c>
      <c r="L1292" s="1" t="s">
        <v>97</v>
      </c>
      <c r="M1292" s="1" t="s">
        <v>225</v>
      </c>
      <c r="N1292" s="1" t="s">
        <v>30</v>
      </c>
      <c r="O1292" s="1">
        <v>421660</v>
      </c>
      <c r="P1292" s="1">
        <v>2302969</v>
      </c>
      <c r="Q1292" s="1" t="s">
        <v>539</v>
      </c>
      <c r="R1292" s="1" t="s">
        <v>66</v>
      </c>
      <c r="S1292" s="1" t="s">
        <v>276</v>
      </c>
      <c r="T1292" s="1" t="s">
        <v>34</v>
      </c>
      <c r="W1292" t="e" cm="1" vm="1">
        <f t="array" ref="W1292">_xlfn._xlws.FILTER([1]Rejeitadas!$H:$H,([1]Rejeitadas!$F:$F=B1292)*([1]Rejeitadas!$G:$G=P1292))</f>
        <v>#VALUE!</v>
      </c>
    </row>
    <row r="1293" spans="1:23" ht="15.75" customHeight="1">
      <c r="A1293" s="2">
        <v>1291</v>
      </c>
      <c r="B1293" s="1">
        <v>4223101137629</v>
      </c>
      <c r="C1293" s="1" t="s">
        <v>4362</v>
      </c>
      <c r="D1293" s="1">
        <v>74</v>
      </c>
      <c r="E1293" s="1" t="s">
        <v>4363</v>
      </c>
      <c r="F1293" s="1" t="s">
        <v>4364</v>
      </c>
      <c r="G1293" s="1">
        <v>6467690</v>
      </c>
      <c r="H1293" s="1" t="s">
        <v>25</v>
      </c>
      <c r="I1293" s="1" t="s">
        <v>822</v>
      </c>
      <c r="J1293" s="1">
        <v>303140151</v>
      </c>
      <c r="K1293" s="1" t="s">
        <v>224</v>
      </c>
      <c r="L1293" s="1" t="s">
        <v>635</v>
      </c>
      <c r="M1293" s="1" t="s">
        <v>225</v>
      </c>
      <c r="N1293" s="1" t="s">
        <v>30</v>
      </c>
      <c r="O1293" s="1">
        <v>420540</v>
      </c>
      <c r="P1293" s="1">
        <v>3157245</v>
      </c>
      <c r="Q1293" s="1" t="s">
        <v>31</v>
      </c>
      <c r="R1293" s="1" t="s">
        <v>32</v>
      </c>
      <c r="S1293" s="1" t="s">
        <v>276</v>
      </c>
      <c r="T1293" s="1" t="s">
        <v>34</v>
      </c>
      <c r="W1293" t="e" cm="1" vm="1">
        <f t="array" ref="W1293">_xlfn._xlws.FILTER([1]Rejeitadas!$H:$H,([1]Rejeitadas!$F:$F=B1293)*([1]Rejeitadas!$G:$G=P1293))</f>
        <v>#VALUE!</v>
      </c>
    </row>
    <row r="1294" spans="1:23" ht="15.75" customHeight="1">
      <c r="A1294" s="2">
        <v>1292</v>
      </c>
      <c r="B1294" s="1">
        <v>4223101076800</v>
      </c>
      <c r="C1294" s="1" t="s">
        <v>4365</v>
      </c>
      <c r="D1294" s="1">
        <v>18</v>
      </c>
      <c r="E1294" s="1" t="s">
        <v>4366</v>
      </c>
      <c r="F1294" s="1" t="s">
        <v>4367</v>
      </c>
      <c r="G1294" s="1">
        <v>6730592</v>
      </c>
      <c r="H1294" s="1" t="s">
        <v>25</v>
      </c>
      <c r="I1294" s="1" t="s">
        <v>2013</v>
      </c>
      <c r="J1294" s="1">
        <v>303070102</v>
      </c>
      <c r="K1294" s="1" t="s">
        <v>2014</v>
      </c>
      <c r="L1294" s="1" t="s">
        <v>204</v>
      </c>
      <c r="M1294" s="1" t="s">
        <v>351</v>
      </c>
      <c r="N1294" s="1" t="s">
        <v>30</v>
      </c>
      <c r="O1294" s="1">
        <v>420540</v>
      </c>
      <c r="P1294" s="1">
        <v>3157245</v>
      </c>
      <c r="Q1294" s="1" t="s">
        <v>31</v>
      </c>
      <c r="R1294" s="1" t="s">
        <v>32</v>
      </c>
      <c r="S1294" s="1" t="s">
        <v>276</v>
      </c>
      <c r="T1294" s="1" t="s">
        <v>34</v>
      </c>
      <c r="W1294" t="e" cm="1" vm="1">
        <f t="array" ref="W1294">_xlfn._xlws.FILTER([1]Rejeitadas!$H:$H,([1]Rejeitadas!$F:$F=B1294)*([1]Rejeitadas!$G:$G=P1294))</f>
        <v>#VALUE!</v>
      </c>
    </row>
    <row r="1295" spans="1:23" ht="15.75" customHeight="1">
      <c r="A1295" s="2">
        <v>1293</v>
      </c>
      <c r="B1295" s="1">
        <v>4223101163897</v>
      </c>
      <c r="C1295" s="1" t="s">
        <v>4368</v>
      </c>
      <c r="D1295" s="1">
        <v>56</v>
      </c>
      <c r="E1295" s="1" t="s">
        <v>4369</v>
      </c>
      <c r="F1295" s="1" t="s">
        <v>4370</v>
      </c>
      <c r="G1295" s="1">
        <v>908477</v>
      </c>
      <c r="H1295" s="1" t="s">
        <v>38</v>
      </c>
      <c r="I1295" s="1" t="s">
        <v>4371</v>
      </c>
      <c r="J1295" s="1">
        <v>304100021</v>
      </c>
      <c r="K1295" s="1" t="s">
        <v>782</v>
      </c>
      <c r="L1295" s="1" t="s">
        <v>188</v>
      </c>
      <c r="M1295" s="1" t="s">
        <v>242</v>
      </c>
      <c r="N1295" s="1" t="s">
        <v>30</v>
      </c>
      <c r="O1295" s="1">
        <v>420540</v>
      </c>
      <c r="P1295" s="1">
        <v>2691841</v>
      </c>
      <c r="Q1295" s="1" t="s">
        <v>143</v>
      </c>
      <c r="R1295" s="1" t="s">
        <v>32</v>
      </c>
      <c r="S1295" s="1" t="s">
        <v>276</v>
      </c>
      <c r="T1295" s="1" t="s">
        <v>34</v>
      </c>
      <c r="W1295" cm="1">
        <f t="array" ref="W1295">_xlfn._xlws.FILTER([1]Rejeitadas!$H:$H,([1]Rejeitadas!$F:$F=B1295)*([1]Rejeitadas!$G:$G=P1295))</f>
        <v>375.44</v>
      </c>
    </row>
    <row r="1296" spans="1:23" ht="15.75" customHeight="1">
      <c r="A1296" s="2">
        <v>1294</v>
      </c>
      <c r="B1296" s="1">
        <v>4223101152897</v>
      </c>
      <c r="C1296" s="1" t="s">
        <v>4372</v>
      </c>
      <c r="D1296" s="1">
        <v>63</v>
      </c>
      <c r="E1296" s="1" t="s">
        <v>4373</v>
      </c>
      <c r="F1296" s="1" t="s">
        <v>4374</v>
      </c>
      <c r="G1296" s="1">
        <v>888404</v>
      </c>
      <c r="H1296" s="1">
        <v>700601434746169</v>
      </c>
      <c r="I1296" s="1" t="s">
        <v>91</v>
      </c>
      <c r="J1296" s="1">
        <v>407040161</v>
      </c>
      <c r="K1296" s="1" t="s">
        <v>87</v>
      </c>
      <c r="L1296" s="1" t="s">
        <v>212</v>
      </c>
      <c r="M1296" s="1" t="s">
        <v>106</v>
      </c>
      <c r="N1296" s="1" t="s">
        <v>30</v>
      </c>
      <c r="O1296" s="1">
        <v>420540</v>
      </c>
      <c r="P1296" s="1">
        <v>2691841</v>
      </c>
      <c r="Q1296" s="1" t="s">
        <v>143</v>
      </c>
      <c r="R1296" s="1" t="s">
        <v>66</v>
      </c>
      <c r="S1296" s="1" t="s">
        <v>276</v>
      </c>
      <c r="T1296" s="1" t="s">
        <v>34</v>
      </c>
      <c r="W1296" t="e" cm="1" vm="1">
        <f t="array" ref="W1296">_xlfn._xlws.FILTER([1]Rejeitadas!$H:$H,([1]Rejeitadas!$F:$F=B1296)*([1]Rejeitadas!$G:$G=P1296))</f>
        <v>#VALUE!</v>
      </c>
    </row>
    <row r="1297" spans="1:23" ht="15.75" customHeight="1">
      <c r="A1297" s="2">
        <v>1295</v>
      </c>
      <c r="B1297" s="1">
        <v>4223101120084</v>
      </c>
      <c r="C1297" s="1" t="s">
        <v>4372</v>
      </c>
      <c r="D1297" s="1">
        <v>63</v>
      </c>
      <c r="E1297" s="1" t="s">
        <v>4373</v>
      </c>
      <c r="F1297" s="1" t="s">
        <v>4374</v>
      </c>
      <c r="G1297" s="1">
        <v>888404</v>
      </c>
      <c r="H1297" s="1" t="s">
        <v>38</v>
      </c>
      <c r="I1297" s="1" t="s">
        <v>91</v>
      </c>
      <c r="J1297" s="1">
        <v>407040161</v>
      </c>
      <c r="K1297" s="1" t="s">
        <v>87</v>
      </c>
      <c r="L1297" s="1" t="s">
        <v>211</v>
      </c>
      <c r="M1297" s="1" t="s">
        <v>449</v>
      </c>
      <c r="N1297" s="1" t="s">
        <v>30</v>
      </c>
      <c r="O1297" s="1">
        <v>420540</v>
      </c>
      <c r="P1297" s="1">
        <v>2691841</v>
      </c>
      <c r="Q1297" s="1" t="s">
        <v>143</v>
      </c>
      <c r="R1297" s="1" t="s">
        <v>32</v>
      </c>
      <c r="S1297" s="1" t="s">
        <v>276</v>
      </c>
      <c r="T1297" s="1" t="s">
        <v>34</v>
      </c>
      <c r="W1297" cm="1">
        <f t="array" ref="W1297">_xlfn._xlws.FILTER([1]Rejeitadas!$H:$H,([1]Rejeitadas!$F:$F=B1297)*([1]Rejeitadas!$G:$G=P1297))</f>
        <v>930.45</v>
      </c>
    </row>
    <row r="1298" spans="1:23" ht="15.75" customHeight="1">
      <c r="A1298" s="2">
        <v>1296</v>
      </c>
      <c r="B1298" s="1">
        <v>4223101107555</v>
      </c>
      <c r="C1298" s="1" t="s">
        <v>4375</v>
      </c>
      <c r="D1298" s="1">
        <v>83</v>
      </c>
      <c r="E1298" s="1" t="s">
        <v>4376</v>
      </c>
      <c r="F1298" s="1" t="s">
        <v>4377</v>
      </c>
      <c r="G1298" s="1">
        <v>362919</v>
      </c>
      <c r="H1298" s="1" t="s">
        <v>25</v>
      </c>
      <c r="I1298" s="1" t="s">
        <v>4378</v>
      </c>
      <c r="J1298" s="1">
        <v>303070110</v>
      </c>
      <c r="K1298" s="1" t="s">
        <v>2169</v>
      </c>
      <c r="L1298" s="1" t="s">
        <v>370</v>
      </c>
      <c r="M1298" s="1" t="s">
        <v>70</v>
      </c>
      <c r="N1298" s="1" t="s">
        <v>30</v>
      </c>
      <c r="O1298" s="1">
        <v>421660</v>
      </c>
      <c r="P1298" s="1">
        <v>2555646</v>
      </c>
      <c r="Q1298" s="1" t="s">
        <v>43</v>
      </c>
      <c r="R1298" s="1" t="s">
        <v>32</v>
      </c>
      <c r="S1298" s="1" t="s">
        <v>276</v>
      </c>
      <c r="T1298" s="1" t="s">
        <v>34</v>
      </c>
      <c r="W1298" t="e" cm="1" vm="1">
        <f t="array" ref="W1298">_xlfn._xlws.FILTER([1]Rejeitadas!$H:$H,([1]Rejeitadas!$F:$F=B1298)*([1]Rejeitadas!$G:$G=P1298))</f>
        <v>#VALUE!</v>
      </c>
    </row>
    <row r="1299" spans="1:23" ht="15.75" customHeight="1">
      <c r="A1299" s="2">
        <v>1297</v>
      </c>
      <c r="B1299" s="1">
        <v>4223101113209</v>
      </c>
      <c r="C1299" s="1" t="s">
        <v>4379</v>
      </c>
      <c r="D1299" s="1">
        <v>58</v>
      </c>
      <c r="E1299" s="1" t="s">
        <v>4380</v>
      </c>
      <c r="F1299" s="1" t="s">
        <v>4381</v>
      </c>
      <c r="G1299" s="1">
        <v>557949</v>
      </c>
      <c r="H1299" s="1" t="s">
        <v>38</v>
      </c>
      <c r="I1299" s="1" t="s">
        <v>4382</v>
      </c>
      <c r="J1299" s="1">
        <v>412040131</v>
      </c>
      <c r="K1299" s="1" t="s">
        <v>4383</v>
      </c>
      <c r="L1299" s="1" t="s">
        <v>318</v>
      </c>
      <c r="M1299" s="1" t="s">
        <v>544</v>
      </c>
      <c r="N1299" s="1" t="s">
        <v>30</v>
      </c>
      <c r="O1299" s="1">
        <v>421660</v>
      </c>
      <c r="P1299" s="1">
        <v>2555646</v>
      </c>
      <c r="Q1299" s="1" t="s">
        <v>43</v>
      </c>
      <c r="R1299" s="1" t="s">
        <v>32</v>
      </c>
      <c r="S1299" s="1" t="s">
        <v>276</v>
      </c>
      <c r="T1299" s="1" t="s">
        <v>34</v>
      </c>
      <c r="W1299" cm="1">
        <f t="array" ref="W1299">_xlfn._xlws.FILTER([1]Rejeitadas!$H:$H,([1]Rejeitadas!$F:$F=B1299)*([1]Rejeitadas!$G:$G=P1299))</f>
        <v>1315.57</v>
      </c>
    </row>
    <row r="1300" spans="1:23" ht="15.75" customHeight="1">
      <c r="A1300" s="2">
        <v>1298</v>
      </c>
      <c r="B1300" s="1">
        <v>4223101152336</v>
      </c>
      <c r="C1300" s="5" t="s">
        <v>4384</v>
      </c>
      <c r="D1300" s="1">
        <v>0</v>
      </c>
      <c r="E1300" s="1" t="s">
        <v>1289</v>
      </c>
      <c r="F1300" s="1" t="s">
        <v>4385</v>
      </c>
      <c r="G1300" s="1">
        <v>756419</v>
      </c>
      <c r="H1300" s="1" t="s">
        <v>25</v>
      </c>
      <c r="I1300" s="1" t="s">
        <v>4386</v>
      </c>
      <c r="J1300" s="1">
        <v>303070072</v>
      </c>
      <c r="K1300" s="1" t="s">
        <v>305</v>
      </c>
      <c r="L1300" s="1" t="s">
        <v>218</v>
      </c>
      <c r="M1300" s="1" t="s">
        <v>78</v>
      </c>
      <c r="N1300" s="1" t="s">
        <v>30</v>
      </c>
      <c r="O1300" s="1">
        <v>420540</v>
      </c>
      <c r="P1300" s="1">
        <v>2691868</v>
      </c>
      <c r="Q1300" s="1" t="s">
        <v>230</v>
      </c>
      <c r="R1300" s="1" t="s">
        <v>32</v>
      </c>
      <c r="S1300" s="5" t="s">
        <v>276</v>
      </c>
      <c r="T1300" s="1" t="s">
        <v>34</v>
      </c>
      <c r="W1300" t="e" cm="1" vm="1">
        <f t="array" ref="W1300">_xlfn._xlws.FILTER([1]Rejeitadas!$H:$H,([1]Rejeitadas!$F:$F=B1300)*([1]Rejeitadas!$G:$G=P1300))</f>
        <v>#VALUE!</v>
      </c>
    </row>
    <row r="1301" spans="1:23" ht="15.75" customHeight="1">
      <c r="A1301" s="2">
        <v>1299</v>
      </c>
      <c r="B1301" s="1">
        <v>4223101098612</v>
      </c>
      <c r="C1301" s="1" t="s">
        <v>4387</v>
      </c>
      <c r="D1301" s="1">
        <v>68</v>
      </c>
      <c r="E1301" s="1" t="s">
        <v>4388</v>
      </c>
      <c r="F1301" s="1" t="s">
        <v>4389</v>
      </c>
      <c r="G1301" s="1">
        <v>871247</v>
      </c>
      <c r="H1301" s="1" t="s">
        <v>49</v>
      </c>
      <c r="I1301" s="1" t="s">
        <v>892</v>
      </c>
      <c r="J1301" s="1">
        <v>407030034</v>
      </c>
      <c r="K1301" s="1" t="s">
        <v>3886</v>
      </c>
      <c r="L1301" s="1" t="s">
        <v>96</v>
      </c>
      <c r="M1301" s="1" t="s">
        <v>370</v>
      </c>
      <c r="N1301" s="1" t="s">
        <v>54</v>
      </c>
      <c r="O1301" s="1">
        <v>420540</v>
      </c>
      <c r="P1301" s="1">
        <v>2691841</v>
      </c>
      <c r="Q1301" s="1" t="s">
        <v>55</v>
      </c>
      <c r="R1301" s="1" t="s">
        <v>32</v>
      </c>
      <c r="S1301" s="5" t="s">
        <v>276</v>
      </c>
      <c r="T1301" s="1" t="s">
        <v>56</v>
      </c>
      <c r="U1301" s="1" t="s">
        <v>4390</v>
      </c>
      <c r="V1301" s="1" t="s">
        <v>4391</v>
      </c>
      <c r="W1301" t="e" cm="1" vm="1">
        <f t="array" ref="W1301">_xlfn._xlws.FILTER([1]Rejeitadas!$H:$H,([1]Rejeitadas!$F:$F=B1301)*([1]Rejeitadas!$G:$G=P1301))</f>
        <v>#VALUE!</v>
      </c>
    </row>
    <row r="1302" spans="1:23" ht="15.75" customHeight="1">
      <c r="A1302" s="2">
        <v>1300</v>
      </c>
      <c r="B1302" s="1">
        <v>4223100910303</v>
      </c>
      <c r="C1302" s="1" t="s">
        <v>4392</v>
      </c>
      <c r="D1302" s="1">
        <v>54</v>
      </c>
      <c r="E1302" s="1" t="s">
        <v>4393</v>
      </c>
      <c r="F1302" s="1" t="s">
        <v>4394</v>
      </c>
      <c r="G1302" s="1">
        <v>313055</v>
      </c>
      <c r="H1302" s="1">
        <v>700004197900206</v>
      </c>
      <c r="I1302" s="1" t="s">
        <v>4155</v>
      </c>
      <c r="J1302" s="1">
        <v>406030049</v>
      </c>
      <c r="K1302" s="1" t="s">
        <v>2613</v>
      </c>
      <c r="L1302" s="1" t="s">
        <v>1807</v>
      </c>
      <c r="M1302" s="1" t="s">
        <v>125</v>
      </c>
      <c r="N1302" s="1" t="s">
        <v>30</v>
      </c>
      <c r="O1302" s="1">
        <v>421660</v>
      </c>
      <c r="P1302" s="1">
        <v>2302969</v>
      </c>
      <c r="Q1302" s="1" t="s">
        <v>539</v>
      </c>
      <c r="R1302" s="1" t="s">
        <v>66</v>
      </c>
      <c r="S1302" s="1" t="s">
        <v>276</v>
      </c>
      <c r="T1302" s="1" t="s">
        <v>34</v>
      </c>
      <c r="W1302" t="e" cm="1" vm="1">
        <f t="array" ref="W1302">_xlfn._xlws.FILTER([1]Rejeitadas!$H:$H,([1]Rejeitadas!$F:$F=B1302)*([1]Rejeitadas!$G:$G=P1302))</f>
        <v>#VALUE!</v>
      </c>
    </row>
    <row r="1303" spans="1:23" ht="15.75" customHeight="1">
      <c r="A1303" s="2">
        <v>1301</v>
      </c>
      <c r="B1303" s="1">
        <v>4223100944546</v>
      </c>
      <c r="C1303" s="1" t="s">
        <v>4392</v>
      </c>
      <c r="D1303" s="1">
        <v>54</v>
      </c>
      <c r="E1303" s="1" t="s">
        <v>4393</v>
      </c>
      <c r="F1303" s="1" t="s">
        <v>4394</v>
      </c>
      <c r="G1303" s="1">
        <v>313055</v>
      </c>
      <c r="H1303" s="1">
        <v>700004197900206</v>
      </c>
      <c r="I1303" s="1" t="s">
        <v>4395</v>
      </c>
      <c r="J1303" s="1">
        <v>406030022</v>
      </c>
      <c r="K1303" s="1" t="s">
        <v>1487</v>
      </c>
      <c r="L1303" s="1" t="s">
        <v>125</v>
      </c>
      <c r="M1303" s="1" t="s">
        <v>697</v>
      </c>
      <c r="N1303" s="1" t="s">
        <v>30</v>
      </c>
      <c r="O1303" s="1">
        <v>421660</v>
      </c>
      <c r="P1303" s="1">
        <v>2302969</v>
      </c>
      <c r="Q1303" s="1" t="s">
        <v>539</v>
      </c>
      <c r="R1303" s="1" t="s">
        <v>66</v>
      </c>
      <c r="S1303" s="1" t="s">
        <v>276</v>
      </c>
      <c r="T1303" s="1" t="s">
        <v>34</v>
      </c>
      <c r="W1303" t="e" cm="1" vm="1">
        <f t="array" ref="W1303">_xlfn._xlws.FILTER([1]Rejeitadas!$H:$H,([1]Rejeitadas!$F:$F=B1303)*([1]Rejeitadas!$G:$G=P1303))</f>
        <v>#VALUE!</v>
      </c>
    </row>
    <row r="1304" spans="1:23" ht="15.75" customHeight="1">
      <c r="A1304" s="2">
        <v>1302</v>
      </c>
      <c r="B1304" s="1">
        <v>4223101196336</v>
      </c>
      <c r="C1304" s="5" t="s">
        <v>4396</v>
      </c>
      <c r="D1304" s="1">
        <v>0</v>
      </c>
      <c r="E1304" s="1" t="s">
        <v>3375</v>
      </c>
      <c r="F1304" s="1" t="s">
        <v>4397</v>
      </c>
      <c r="G1304" s="1">
        <v>750048</v>
      </c>
      <c r="H1304" s="1">
        <v>700002673895900</v>
      </c>
      <c r="I1304" s="1" t="s">
        <v>1250</v>
      </c>
      <c r="J1304" s="1">
        <v>403010101</v>
      </c>
      <c r="K1304" s="1" t="s">
        <v>1669</v>
      </c>
      <c r="L1304" s="1" t="s">
        <v>700</v>
      </c>
      <c r="M1304" s="1" t="s">
        <v>275</v>
      </c>
      <c r="N1304" s="1" t="s">
        <v>30</v>
      </c>
      <c r="O1304" s="1">
        <v>420540</v>
      </c>
      <c r="P1304" s="1">
        <v>2691868</v>
      </c>
      <c r="Q1304" s="1" t="s">
        <v>230</v>
      </c>
      <c r="R1304" s="1" t="s">
        <v>66</v>
      </c>
      <c r="S1304" s="5" t="s">
        <v>276</v>
      </c>
      <c r="T1304" s="1" t="s">
        <v>34</v>
      </c>
      <c r="W1304" t="e" cm="1" vm="1">
        <f t="array" ref="W1304">_xlfn._xlws.FILTER([1]Rejeitadas!$H:$H,([1]Rejeitadas!$F:$F=B1304)*([1]Rejeitadas!$G:$G=P1304))</f>
        <v>#VALUE!</v>
      </c>
    </row>
    <row r="1305" spans="1:23" ht="15.75" customHeight="1">
      <c r="A1305" s="2">
        <v>1303</v>
      </c>
      <c r="B1305" s="1">
        <v>4223100881472</v>
      </c>
      <c r="C1305" s="5" t="s">
        <v>4396</v>
      </c>
      <c r="D1305" s="1">
        <v>0</v>
      </c>
      <c r="E1305" s="1" t="s">
        <v>3375</v>
      </c>
      <c r="F1305" s="1" t="s">
        <v>4397</v>
      </c>
      <c r="G1305" s="1">
        <v>750048</v>
      </c>
      <c r="H1305" s="1">
        <v>700002673895900</v>
      </c>
      <c r="I1305" s="1" t="s">
        <v>4398</v>
      </c>
      <c r="J1305" s="1">
        <v>303160055</v>
      </c>
      <c r="K1305" s="1" t="s">
        <v>4399</v>
      </c>
      <c r="L1305" s="1" t="s">
        <v>1808</v>
      </c>
      <c r="M1305" s="1" t="s">
        <v>700</v>
      </c>
      <c r="N1305" s="1" t="s">
        <v>30</v>
      </c>
      <c r="O1305" s="1">
        <v>420540</v>
      </c>
      <c r="P1305" s="1">
        <v>2691868</v>
      </c>
      <c r="Q1305" s="1" t="s">
        <v>230</v>
      </c>
      <c r="R1305" s="1" t="s">
        <v>66</v>
      </c>
      <c r="S1305" s="5" t="s">
        <v>276</v>
      </c>
      <c r="T1305" s="1" t="s">
        <v>34</v>
      </c>
      <c r="W1305" t="e" cm="1" vm="1">
        <f t="array" ref="W1305">_xlfn._xlws.FILTER([1]Rejeitadas!$H:$H,([1]Rejeitadas!$F:$F=B1305)*([1]Rejeitadas!$G:$G=P1305))</f>
        <v>#VALUE!</v>
      </c>
    </row>
    <row r="1306" spans="1:23" ht="15.75" customHeight="1">
      <c r="A1306" s="2">
        <v>1304</v>
      </c>
      <c r="B1306" s="1">
        <v>4223101030709</v>
      </c>
      <c r="C1306" s="1" t="s">
        <v>4400</v>
      </c>
      <c r="D1306" s="1">
        <v>23</v>
      </c>
      <c r="E1306" s="1" t="s">
        <v>4401</v>
      </c>
      <c r="F1306" s="1" t="s">
        <v>4402</v>
      </c>
      <c r="G1306" s="1">
        <v>1107766</v>
      </c>
      <c r="H1306" s="1">
        <v>705103471512270</v>
      </c>
      <c r="I1306" s="1" t="s">
        <v>283</v>
      </c>
      <c r="J1306" s="1">
        <v>415010012</v>
      </c>
      <c r="K1306" s="1" t="s">
        <v>40</v>
      </c>
      <c r="L1306" s="1" t="s">
        <v>659</v>
      </c>
      <c r="M1306" s="1" t="s">
        <v>28</v>
      </c>
      <c r="N1306" s="1" t="s">
        <v>30</v>
      </c>
      <c r="O1306" s="1">
        <v>421660</v>
      </c>
      <c r="P1306" s="1">
        <v>2555646</v>
      </c>
      <c r="Q1306" s="1" t="s">
        <v>43</v>
      </c>
      <c r="R1306" s="1" t="s">
        <v>66</v>
      </c>
      <c r="S1306" s="17" t="s">
        <v>276</v>
      </c>
      <c r="T1306" s="1" t="s">
        <v>34</v>
      </c>
      <c r="V1306" s="1" t="s">
        <v>4403</v>
      </c>
      <c r="W1306" t="e" cm="1" vm="1">
        <f t="array" ref="W1306">_xlfn._xlws.FILTER([1]Rejeitadas!$H:$H,([1]Rejeitadas!$F:$F=B1306)*([1]Rejeitadas!$G:$G=P1306))</f>
        <v>#VALUE!</v>
      </c>
    </row>
    <row r="1307" spans="1:23" ht="15.75" customHeight="1">
      <c r="A1307" s="2">
        <v>1305</v>
      </c>
      <c r="B1307" s="1">
        <v>4223101011118</v>
      </c>
      <c r="C1307" s="1" t="s">
        <v>4400</v>
      </c>
      <c r="D1307" s="1">
        <v>23</v>
      </c>
      <c r="E1307" s="1" t="s">
        <v>4401</v>
      </c>
      <c r="F1307" s="1" t="s">
        <v>4402</v>
      </c>
      <c r="G1307" s="1">
        <v>1107766</v>
      </c>
      <c r="H1307" s="1">
        <v>705103471512270</v>
      </c>
      <c r="I1307" s="1" t="s">
        <v>761</v>
      </c>
      <c r="J1307" s="1">
        <v>415010012</v>
      </c>
      <c r="K1307" s="1" t="s">
        <v>40</v>
      </c>
      <c r="L1307" s="1" t="s">
        <v>287</v>
      </c>
      <c r="M1307" s="1" t="s">
        <v>659</v>
      </c>
      <c r="N1307" s="1" t="s">
        <v>30</v>
      </c>
      <c r="O1307" s="1">
        <v>421660</v>
      </c>
      <c r="P1307" s="1">
        <v>2555646</v>
      </c>
      <c r="Q1307" s="1" t="s">
        <v>43</v>
      </c>
      <c r="R1307" s="1" t="s">
        <v>66</v>
      </c>
      <c r="S1307" s="17" t="s">
        <v>276</v>
      </c>
      <c r="T1307" s="1" t="s">
        <v>34</v>
      </c>
      <c r="V1307" s="1" t="s">
        <v>4403</v>
      </c>
      <c r="W1307" t="e" cm="1" vm="1">
        <f t="array" ref="W1307">_xlfn._xlws.FILTER([1]Rejeitadas!$H:$H,([1]Rejeitadas!$F:$F=B1307)*([1]Rejeitadas!$G:$G=P1307))</f>
        <v>#VALUE!</v>
      </c>
    </row>
    <row r="1308" spans="1:23" ht="15.75" customHeight="1">
      <c r="A1308" s="2">
        <v>1306</v>
      </c>
      <c r="B1308" s="1">
        <v>4223100879184</v>
      </c>
      <c r="C1308" s="1" t="s">
        <v>4404</v>
      </c>
      <c r="D1308" s="1">
        <v>28</v>
      </c>
      <c r="E1308" s="1" t="s">
        <v>4405</v>
      </c>
      <c r="F1308" s="1" t="s">
        <v>4406</v>
      </c>
      <c r="G1308" s="1">
        <v>898517</v>
      </c>
      <c r="H1308" s="1" t="s">
        <v>49</v>
      </c>
      <c r="I1308" s="1" t="s">
        <v>156</v>
      </c>
      <c r="J1308" s="1">
        <v>406040095</v>
      </c>
      <c r="K1308" s="1" t="s">
        <v>51</v>
      </c>
      <c r="L1308" s="4">
        <v>44973</v>
      </c>
      <c r="M1308" s="4">
        <v>44981</v>
      </c>
      <c r="N1308" s="1" t="s">
        <v>409</v>
      </c>
      <c r="O1308" s="1">
        <v>420540</v>
      </c>
      <c r="P1308" s="1">
        <v>2691841</v>
      </c>
      <c r="Q1308" s="1" t="s">
        <v>55</v>
      </c>
      <c r="R1308" s="1" t="s">
        <v>32</v>
      </c>
      <c r="S1308" s="1" t="s">
        <v>334</v>
      </c>
      <c r="T1308" s="1" t="s">
        <v>56</v>
      </c>
      <c r="U1308" s="1" t="s">
        <v>4407</v>
      </c>
      <c r="V1308" s="1" t="s">
        <v>4408</v>
      </c>
      <c r="W1308" t="e" cm="1" vm="1">
        <f t="array" ref="W1308">_xlfn._xlws.FILTER([1]Rejeitadas!$H:$H,([1]Rejeitadas!$F:$F=B1308)*([1]Rejeitadas!$G:$G=P1308))</f>
        <v>#VALUE!</v>
      </c>
    </row>
    <row r="1309" spans="1:23" ht="15.75" customHeight="1">
      <c r="A1309" s="2">
        <v>1307</v>
      </c>
      <c r="B1309" s="1">
        <v>4223100982089</v>
      </c>
      <c r="C1309" s="1" t="s">
        <v>4409</v>
      </c>
      <c r="D1309" s="1">
        <v>100</v>
      </c>
      <c r="E1309" s="1" t="s">
        <v>4410</v>
      </c>
      <c r="F1309" s="1" t="s">
        <v>4411</v>
      </c>
      <c r="G1309" s="1">
        <v>331941</v>
      </c>
      <c r="H1309" s="1" t="s">
        <v>114</v>
      </c>
      <c r="I1309" s="1" t="s">
        <v>180</v>
      </c>
      <c r="J1309" s="1">
        <v>303140151</v>
      </c>
      <c r="K1309" s="1" t="s">
        <v>181</v>
      </c>
      <c r="L1309" s="4">
        <v>45012</v>
      </c>
      <c r="M1309" s="4">
        <v>45013</v>
      </c>
      <c r="N1309" s="1" t="s">
        <v>117</v>
      </c>
      <c r="O1309" s="1">
        <v>420540</v>
      </c>
      <c r="P1309" s="1">
        <v>2691841</v>
      </c>
      <c r="Q1309" s="1" t="s">
        <v>55</v>
      </c>
      <c r="R1309" s="1" t="s">
        <v>32</v>
      </c>
      <c r="S1309" s="5" t="s">
        <v>276</v>
      </c>
      <c r="T1309" s="1" t="s">
        <v>56</v>
      </c>
      <c r="U1309" s="1" t="s">
        <v>44</v>
      </c>
      <c r="V1309" s="1" t="s">
        <v>386</v>
      </c>
      <c r="W1309" t="e" cm="1" vm="1">
        <f t="array" ref="W1309">_xlfn._xlws.FILTER([1]Rejeitadas!$H:$H,([1]Rejeitadas!$F:$F=B1309)*([1]Rejeitadas!$G:$G=P1309))</f>
        <v>#VALUE!</v>
      </c>
    </row>
    <row r="1310" spans="1:23" ht="15.75" customHeight="1">
      <c r="A1310" s="2">
        <v>1308</v>
      </c>
      <c r="B1310" s="1">
        <v>4223100978107</v>
      </c>
      <c r="C1310" s="5" t="s">
        <v>4412</v>
      </c>
      <c r="D1310" s="1">
        <v>2</v>
      </c>
      <c r="E1310" s="1" t="s">
        <v>4413</v>
      </c>
      <c r="F1310" s="1" t="s">
        <v>4414</v>
      </c>
      <c r="G1310" s="1">
        <v>699457</v>
      </c>
      <c r="H1310" s="1">
        <v>706009857795343</v>
      </c>
      <c r="I1310" s="1" t="s">
        <v>4415</v>
      </c>
      <c r="J1310" s="1">
        <v>304100013</v>
      </c>
      <c r="K1310" s="1" t="s">
        <v>988</v>
      </c>
      <c r="L1310" s="1" t="s">
        <v>816</v>
      </c>
      <c r="M1310" s="1" t="s">
        <v>1594</v>
      </c>
      <c r="N1310" s="1" t="s">
        <v>30</v>
      </c>
      <c r="O1310" s="1">
        <v>420540</v>
      </c>
      <c r="P1310" s="1">
        <v>2691868</v>
      </c>
      <c r="Q1310" s="1" t="s">
        <v>230</v>
      </c>
      <c r="R1310" s="1" t="s">
        <v>66</v>
      </c>
      <c r="S1310" s="5" t="s">
        <v>276</v>
      </c>
      <c r="T1310" s="1" t="s">
        <v>34</v>
      </c>
      <c r="W1310" t="e" cm="1" vm="1">
        <f t="array" ref="W1310">_xlfn._xlws.FILTER([1]Rejeitadas!$H:$H,([1]Rejeitadas!$F:$F=B1310)*([1]Rejeitadas!$G:$G=P1310))</f>
        <v>#VALUE!</v>
      </c>
    </row>
    <row r="1311" spans="1:23" ht="15.75" customHeight="1">
      <c r="A1311" s="2">
        <v>1309</v>
      </c>
      <c r="B1311" s="1">
        <v>4223101163622</v>
      </c>
      <c r="C1311" s="5" t="s">
        <v>4412</v>
      </c>
      <c r="D1311" s="1">
        <v>2</v>
      </c>
      <c r="E1311" s="1" t="s">
        <v>4413</v>
      </c>
      <c r="F1311" s="1" t="s">
        <v>4414</v>
      </c>
      <c r="G1311" s="1">
        <v>699457</v>
      </c>
      <c r="H1311" s="1" t="s">
        <v>25</v>
      </c>
      <c r="I1311" s="1" t="s">
        <v>4415</v>
      </c>
      <c r="J1311" s="1">
        <v>304100021</v>
      </c>
      <c r="K1311" s="1" t="s">
        <v>782</v>
      </c>
      <c r="L1311" s="1" t="s">
        <v>1594</v>
      </c>
      <c r="M1311" s="1" t="s">
        <v>317</v>
      </c>
      <c r="N1311" s="1" t="s">
        <v>30</v>
      </c>
      <c r="O1311" s="1">
        <v>420540</v>
      </c>
      <c r="P1311" s="1">
        <v>2691868</v>
      </c>
      <c r="Q1311" s="1" t="s">
        <v>230</v>
      </c>
      <c r="R1311" s="1" t="s">
        <v>32</v>
      </c>
      <c r="S1311" s="5" t="s">
        <v>276</v>
      </c>
      <c r="T1311" s="1" t="s">
        <v>34</v>
      </c>
      <c r="W1311" t="e" cm="1" vm="1">
        <f t="array" ref="W1311">_xlfn._xlws.FILTER([1]Rejeitadas!$H:$H,([1]Rejeitadas!$F:$F=B1311)*([1]Rejeitadas!$G:$G=P1311))</f>
        <v>#VALUE!</v>
      </c>
    </row>
    <row r="1312" spans="1:23" ht="15.75" customHeight="1">
      <c r="A1312" s="2">
        <v>1310</v>
      </c>
      <c r="B1312" s="1">
        <v>4223101071046</v>
      </c>
      <c r="C1312" s="1" t="s">
        <v>4416</v>
      </c>
      <c r="D1312" s="1">
        <v>34</v>
      </c>
      <c r="E1312" s="1" t="s">
        <v>4417</v>
      </c>
      <c r="F1312" s="1" t="s">
        <v>4418</v>
      </c>
      <c r="G1312" s="1">
        <v>362776</v>
      </c>
      <c r="H1312" s="1" t="s">
        <v>49</v>
      </c>
      <c r="I1312" s="1" t="s">
        <v>3409</v>
      </c>
      <c r="J1312" s="1">
        <v>303070129</v>
      </c>
      <c r="K1312" s="1" t="s">
        <v>3570</v>
      </c>
      <c r="L1312" s="1" t="s">
        <v>544</v>
      </c>
      <c r="M1312" s="1" t="s">
        <v>225</v>
      </c>
      <c r="N1312" s="1" t="s">
        <v>54</v>
      </c>
      <c r="O1312" s="1">
        <v>420540</v>
      </c>
      <c r="P1312" s="1">
        <v>2691841</v>
      </c>
      <c r="Q1312" s="1" t="s">
        <v>55</v>
      </c>
      <c r="R1312" s="1" t="s">
        <v>32</v>
      </c>
      <c r="S1312" s="5" t="s">
        <v>276</v>
      </c>
      <c r="T1312" s="1" t="s">
        <v>56</v>
      </c>
      <c r="U1312" s="1" t="s">
        <v>4419</v>
      </c>
      <c r="V1312" s="1" t="s">
        <v>4420</v>
      </c>
      <c r="W1312" t="e" cm="1" vm="1">
        <f t="array" ref="W1312">_xlfn._xlws.FILTER([1]Rejeitadas!$H:$H,([1]Rejeitadas!$F:$F=B1312)*([1]Rejeitadas!$G:$G=P1312))</f>
        <v>#VALUE!</v>
      </c>
    </row>
    <row r="1313" spans="1:23" ht="15.75" customHeight="1">
      <c r="A1313" s="2">
        <v>1311</v>
      </c>
      <c r="B1313" s="1">
        <v>4223101006333</v>
      </c>
      <c r="C1313" s="1" t="s">
        <v>4421</v>
      </c>
      <c r="D1313" s="1">
        <v>44</v>
      </c>
      <c r="E1313" s="1" t="s">
        <v>4422</v>
      </c>
      <c r="F1313" s="1" t="s">
        <v>4423</v>
      </c>
      <c r="G1313" s="1">
        <v>425407</v>
      </c>
      <c r="H1313" s="1">
        <v>708404291689566</v>
      </c>
      <c r="I1313" s="1" t="s">
        <v>4424</v>
      </c>
      <c r="J1313" s="1">
        <v>303140151</v>
      </c>
      <c r="K1313" s="1" t="s">
        <v>181</v>
      </c>
      <c r="L1313" s="4">
        <v>45015</v>
      </c>
      <c r="M1313" s="4">
        <v>45020</v>
      </c>
      <c r="N1313" s="1" t="s">
        <v>117</v>
      </c>
      <c r="O1313" s="1">
        <v>420540</v>
      </c>
      <c r="P1313" s="1">
        <v>2691841</v>
      </c>
      <c r="Q1313" s="1" t="s">
        <v>55</v>
      </c>
      <c r="R1313" s="1" t="s">
        <v>66</v>
      </c>
      <c r="S1313" s="5" t="s">
        <v>276</v>
      </c>
      <c r="T1313" s="1" t="s">
        <v>56</v>
      </c>
      <c r="U1313" s="1" t="s">
        <v>4425</v>
      </c>
      <c r="V1313" s="1" t="s">
        <v>4426</v>
      </c>
      <c r="W1313" t="e" cm="1" vm="1">
        <f t="array" ref="W1313">_xlfn._xlws.FILTER([1]Rejeitadas!$H:$H,([1]Rejeitadas!$F:$F=B1313)*([1]Rejeitadas!$G:$G=P1313))</f>
        <v>#VALUE!</v>
      </c>
    </row>
    <row r="1314" spans="1:23" ht="15.75" customHeight="1">
      <c r="A1314" s="2">
        <v>1312</v>
      </c>
      <c r="B1314" s="1">
        <v>4223101163765</v>
      </c>
      <c r="C1314" s="1" t="s">
        <v>4427</v>
      </c>
      <c r="D1314" s="1">
        <v>40</v>
      </c>
      <c r="E1314" s="1" t="s">
        <v>4428</v>
      </c>
      <c r="F1314" s="1" t="s">
        <v>4429</v>
      </c>
      <c r="G1314" s="1">
        <v>836931</v>
      </c>
      <c r="H1314" s="1" t="s">
        <v>38</v>
      </c>
      <c r="I1314" s="1" t="s">
        <v>4430</v>
      </c>
      <c r="J1314" s="1">
        <v>415020034</v>
      </c>
      <c r="K1314" s="1" t="s">
        <v>89</v>
      </c>
      <c r="L1314" s="1" t="s">
        <v>141</v>
      </c>
      <c r="M1314" s="1" t="s">
        <v>242</v>
      </c>
      <c r="N1314" s="1" t="s">
        <v>30</v>
      </c>
      <c r="O1314" s="1">
        <v>421660</v>
      </c>
      <c r="P1314" s="1">
        <v>2555646</v>
      </c>
      <c r="Q1314" s="1" t="s">
        <v>43</v>
      </c>
      <c r="R1314" s="1" t="s">
        <v>32</v>
      </c>
      <c r="S1314" s="1" t="s">
        <v>276</v>
      </c>
      <c r="T1314" s="1" t="s">
        <v>98</v>
      </c>
      <c r="U1314" s="1" t="s">
        <v>1399</v>
      </c>
      <c r="V1314" s="1" t="s">
        <v>4431</v>
      </c>
      <c r="W1314" cm="1">
        <f t="array" ref="W1314">_xlfn._xlws.FILTER([1]Rejeitadas!$H:$H,([1]Rejeitadas!$F:$F=B1314)*([1]Rejeitadas!$G:$G=P1314))</f>
        <v>1807.12</v>
      </c>
    </row>
    <row r="1315" spans="1:23" ht="15.75" customHeight="1">
      <c r="A1315" s="2">
        <v>1313</v>
      </c>
      <c r="B1315" s="1">
        <v>4223101153447</v>
      </c>
      <c r="C1315" s="1" t="s">
        <v>4432</v>
      </c>
      <c r="D1315" s="1">
        <v>41</v>
      </c>
      <c r="E1315" s="1" t="s">
        <v>4433</v>
      </c>
      <c r="F1315" s="1" t="s">
        <v>4434</v>
      </c>
      <c r="G1315" s="1">
        <v>747670</v>
      </c>
      <c r="H1315" s="1">
        <v>704004354874560</v>
      </c>
      <c r="I1315" s="1" t="s">
        <v>2422</v>
      </c>
      <c r="J1315" s="1">
        <v>412040166</v>
      </c>
      <c r="K1315" s="1" t="s">
        <v>498</v>
      </c>
      <c r="L1315" s="1" t="s">
        <v>275</v>
      </c>
      <c r="M1315" s="1" t="s">
        <v>380</v>
      </c>
      <c r="N1315" s="1" t="s">
        <v>30</v>
      </c>
      <c r="O1315" s="1">
        <v>421660</v>
      </c>
      <c r="P1315" s="1">
        <v>2555646</v>
      </c>
      <c r="Q1315" s="1" t="s">
        <v>43</v>
      </c>
      <c r="R1315" s="1" t="s">
        <v>66</v>
      </c>
      <c r="S1315" s="1" t="s">
        <v>276</v>
      </c>
      <c r="T1315" s="1" t="s">
        <v>34</v>
      </c>
      <c r="W1315" t="e" cm="1" vm="1">
        <f t="array" ref="W1315">_xlfn._xlws.FILTER([1]Rejeitadas!$H:$H,([1]Rejeitadas!$F:$F=B1315)*([1]Rejeitadas!$G:$G=P1315))</f>
        <v>#VALUE!</v>
      </c>
    </row>
    <row r="1316" spans="1:23" ht="15.75" customHeight="1">
      <c r="A1316" s="2">
        <v>1314</v>
      </c>
      <c r="B1316" s="1">
        <v>4223101015177</v>
      </c>
      <c r="C1316" s="1" t="s">
        <v>4432</v>
      </c>
      <c r="D1316" s="1">
        <v>41</v>
      </c>
      <c r="E1316" s="1" t="s">
        <v>4433</v>
      </c>
      <c r="F1316" s="1" t="s">
        <v>4434</v>
      </c>
      <c r="G1316" s="1">
        <v>747670</v>
      </c>
      <c r="H1316" s="1">
        <v>704004354874560</v>
      </c>
      <c r="I1316" s="1" t="s">
        <v>423</v>
      </c>
      <c r="J1316" s="1">
        <v>412040166</v>
      </c>
      <c r="K1316" s="1" t="s">
        <v>498</v>
      </c>
      <c r="L1316" s="1" t="s">
        <v>354</v>
      </c>
      <c r="M1316" s="1" t="s">
        <v>275</v>
      </c>
      <c r="N1316" s="1" t="s">
        <v>30</v>
      </c>
      <c r="O1316" s="1">
        <v>421660</v>
      </c>
      <c r="P1316" s="1">
        <v>2555646</v>
      </c>
      <c r="Q1316" s="1" t="s">
        <v>43</v>
      </c>
      <c r="R1316" s="1" t="s">
        <v>66</v>
      </c>
      <c r="S1316" s="1" t="s">
        <v>276</v>
      </c>
      <c r="T1316" s="1" t="s">
        <v>34</v>
      </c>
      <c r="W1316" cm="1">
        <f t="array" ref="W1316">_xlfn._xlws.FILTER([1]Rejeitadas!$H:$H,([1]Rejeitadas!$F:$F=B1316)*([1]Rejeitadas!$G:$G=P1316))</f>
        <v>12137.37</v>
      </c>
    </row>
    <row r="1317" spans="1:23" ht="15.75" customHeight="1">
      <c r="A1317" s="15">
        <v>1315</v>
      </c>
      <c r="B1317" s="13">
        <v>4223100972277</v>
      </c>
      <c r="C1317" s="1" t="s">
        <v>4435</v>
      </c>
      <c r="D1317" s="1">
        <v>34</v>
      </c>
      <c r="E1317" s="1" t="s">
        <v>4436</v>
      </c>
      <c r="F1317" s="1" t="s">
        <v>4437</v>
      </c>
      <c r="G1317" s="1">
        <v>539690</v>
      </c>
      <c r="H1317" s="1">
        <v>898004837628267</v>
      </c>
      <c r="I1317" s="1" t="s">
        <v>4438</v>
      </c>
      <c r="J1317" s="1">
        <v>415010012</v>
      </c>
      <c r="K1317" s="1" t="s">
        <v>256</v>
      </c>
      <c r="L1317" s="4">
        <v>44926</v>
      </c>
      <c r="M1317" s="4">
        <v>44930</v>
      </c>
      <c r="N1317" s="1" t="s">
        <v>409</v>
      </c>
      <c r="O1317" s="1">
        <v>420540</v>
      </c>
      <c r="P1317" s="1">
        <v>19305</v>
      </c>
      <c r="Q1317" s="1" t="s">
        <v>327</v>
      </c>
      <c r="R1317" s="1" t="s">
        <v>66</v>
      </c>
      <c r="S1317" s="1" t="s">
        <v>2989</v>
      </c>
      <c r="T1317" s="1" t="s">
        <v>56</v>
      </c>
      <c r="U1317" s="1" t="s">
        <v>4439</v>
      </c>
      <c r="V1317" s="1" t="s">
        <v>4440</v>
      </c>
      <c r="W1317" t="e" cm="1" vm="1">
        <f t="array" ref="W1317">_xlfn._xlws.FILTER([1]Rejeitadas!$H:$H,([1]Rejeitadas!$F:$F=B1317)*([1]Rejeitadas!$G:$G=P1317))</f>
        <v>#VALUE!</v>
      </c>
    </row>
    <row r="1318" spans="1:23" ht="15.75" customHeight="1">
      <c r="A1318" s="2">
        <v>1316</v>
      </c>
      <c r="B1318" s="1">
        <v>4223101016673</v>
      </c>
      <c r="C1318" s="1" t="s">
        <v>4441</v>
      </c>
      <c r="D1318" s="1">
        <v>33</v>
      </c>
      <c r="E1318" s="1" t="s">
        <v>4442</v>
      </c>
      <c r="F1318" s="1" t="s">
        <v>4443</v>
      </c>
      <c r="G1318" s="1">
        <v>490783</v>
      </c>
      <c r="H1318" s="1" t="s">
        <v>38</v>
      </c>
      <c r="I1318" s="1" t="s">
        <v>342</v>
      </c>
      <c r="J1318" s="1">
        <v>415010012</v>
      </c>
      <c r="K1318" s="1" t="s">
        <v>40</v>
      </c>
      <c r="L1318" s="1" t="s">
        <v>1081</v>
      </c>
      <c r="M1318" s="1" t="s">
        <v>659</v>
      </c>
      <c r="N1318" s="1" t="s">
        <v>30</v>
      </c>
      <c r="O1318" s="1">
        <v>421660</v>
      </c>
      <c r="P1318" s="1">
        <v>2555646</v>
      </c>
      <c r="Q1318" s="1" t="s">
        <v>43</v>
      </c>
      <c r="R1318" s="1" t="s">
        <v>32</v>
      </c>
      <c r="S1318" s="1" t="s">
        <v>276</v>
      </c>
      <c r="T1318" s="1" t="s">
        <v>98</v>
      </c>
      <c r="U1318" s="1" t="s">
        <v>4444</v>
      </c>
      <c r="V1318" s="1" t="s">
        <v>4445</v>
      </c>
      <c r="W1318" cm="1">
        <f t="array" ref="W1318">_xlfn._xlws.FILTER([1]Rejeitadas!$H:$H,([1]Rejeitadas!$F:$F=B1318)*([1]Rejeitadas!$G:$G=P1318))</f>
        <v>2523.42</v>
      </c>
    </row>
    <row r="1319" spans="1:23" ht="15.75" customHeight="1">
      <c r="A1319" s="2">
        <v>1317</v>
      </c>
      <c r="B1319" s="1">
        <v>4223100836196</v>
      </c>
      <c r="C1319" s="1" t="s">
        <v>4446</v>
      </c>
      <c r="D1319" s="1">
        <v>40</v>
      </c>
      <c r="E1319" s="1" t="s">
        <v>4447</v>
      </c>
      <c r="F1319" s="1" t="s">
        <v>4448</v>
      </c>
      <c r="G1319" s="1">
        <v>1101232</v>
      </c>
      <c r="H1319" s="1">
        <v>703401234078819</v>
      </c>
      <c r="I1319" s="1" t="s">
        <v>4449</v>
      </c>
      <c r="J1319" s="1">
        <v>415010012</v>
      </c>
      <c r="K1319" s="1" t="s">
        <v>256</v>
      </c>
      <c r="L1319" s="1" t="s">
        <v>260</v>
      </c>
      <c r="M1319" s="1" t="s">
        <v>1408</v>
      </c>
      <c r="N1319" s="1" t="s">
        <v>54</v>
      </c>
      <c r="O1319" s="1">
        <v>421660</v>
      </c>
      <c r="P1319" s="1">
        <v>2555646</v>
      </c>
      <c r="Q1319" s="1" t="s">
        <v>257</v>
      </c>
      <c r="R1319" s="1" t="s">
        <v>66</v>
      </c>
      <c r="S1319" s="17" t="s">
        <v>276</v>
      </c>
      <c r="T1319" s="1" t="s">
        <v>34</v>
      </c>
      <c r="W1319" t="e" cm="1" vm="1">
        <f t="array" ref="W1319">_xlfn._xlws.FILTER([1]Rejeitadas!$H:$H,([1]Rejeitadas!$F:$F=B1319)*([1]Rejeitadas!$G:$G=P1319))</f>
        <v>#VALUE!</v>
      </c>
    </row>
    <row r="1320" spans="1:23" ht="15.75" customHeight="1">
      <c r="A1320" s="2">
        <v>1318</v>
      </c>
      <c r="B1320" s="1">
        <v>4223100890965</v>
      </c>
      <c r="C1320" s="1" t="s">
        <v>4446</v>
      </c>
      <c r="D1320" s="1">
        <v>40</v>
      </c>
      <c r="E1320" s="1" t="s">
        <v>4447</v>
      </c>
      <c r="F1320" s="1" t="s">
        <v>4448</v>
      </c>
      <c r="G1320" s="1">
        <v>1101232</v>
      </c>
      <c r="H1320" s="1">
        <v>703401234078819</v>
      </c>
      <c r="I1320" s="1" t="s">
        <v>4450</v>
      </c>
      <c r="J1320" s="1">
        <v>415010012</v>
      </c>
      <c r="K1320" s="1" t="s">
        <v>256</v>
      </c>
      <c r="L1320" s="1" t="s">
        <v>1408</v>
      </c>
      <c r="M1320" s="1" t="s">
        <v>467</v>
      </c>
      <c r="N1320" s="1" t="s">
        <v>54</v>
      </c>
      <c r="O1320" s="1">
        <v>421660</v>
      </c>
      <c r="P1320" s="1">
        <v>2555646</v>
      </c>
      <c r="Q1320" s="1" t="s">
        <v>257</v>
      </c>
      <c r="R1320" s="1" t="s">
        <v>66</v>
      </c>
      <c r="S1320" s="17" t="s">
        <v>276</v>
      </c>
      <c r="T1320" s="1" t="s">
        <v>34</v>
      </c>
      <c r="W1320" t="e" cm="1" vm="1">
        <f t="array" ref="W1320">_xlfn._xlws.FILTER([1]Rejeitadas!$H:$H,([1]Rejeitadas!$F:$F=B1320)*([1]Rejeitadas!$G:$G=P1320))</f>
        <v>#VALUE!</v>
      </c>
    </row>
    <row r="1321" spans="1:23" ht="15.75" customHeight="1">
      <c r="A1321" s="2">
        <v>1319</v>
      </c>
      <c r="B1321" s="1">
        <v>4223101186821</v>
      </c>
      <c r="C1321" s="1" t="s">
        <v>4451</v>
      </c>
      <c r="D1321" s="1">
        <v>35</v>
      </c>
      <c r="E1321" s="1" t="s">
        <v>4452</v>
      </c>
      <c r="F1321" s="1" t="s">
        <v>4453</v>
      </c>
      <c r="G1321" s="1">
        <v>519624</v>
      </c>
      <c r="H1321" s="1">
        <v>700208412595524</v>
      </c>
      <c r="I1321" s="1" t="s">
        <v>4454</v>
      </c>
      <c r="J1321" s="1">
        <v>411020013</v>
      </c>
      <c r="K1321" s="1" t="s">
        <v>998</v>
      </c>
      <c r="L1321" s="1" t="s">
        <v>88</v>
      </c>
      <c r="M1321" s="1" t="s">
        <v>719</v>
      </c>
      <c r="N1321" s="1" t="s">
        <v>30</v>
      </c>
      <c r="O1321" s="1">
        <v>421660</v>
      </c>
      <c r="P1321" s="1">
        <v>2555646</v>
      </c>
      <c r="Q1321" s="1" t="s">
        <v>43</v>
      </c>
      <c r="R1321" s="1" t="s">
        <v>66</v>
      </c>
      <c r="S1321" s="1" t="s">
        <v>276</v>
      </c>
      <c r="T1321" s="1" t="s">
        <v>34</v>
      </c>
      <c r="W1321" t="e" cm="1" vm="1">
        <f t="array" ref="W1321">_xlfn._xlws.FILTER([1]Rejeitadas!$H:$H,([1]Rejeitadas!$F:$F=B1321)*([1]Rejeitadas!$G:$G=P1321))</f>
        <v>#VALUE!</v>
      </c>
    </row>
    <row r="1322" spans="1:23" ht="15.75" customHeight="1">
      <c r="A1322" s="2">
        <v>1320</v>
      </c>
      <c r="B1322" s="1">
        <v>4223101176020</v>
      </c>
      <c r="C1322" s="1" t="s">
        <v>4451</v>
      </c>
      <c r="D1322" s="1">
        <v>35</v>
      </c>
      <c r="E1322" s="1" t="s">
        <v>4452</v>
      </c>
      <c r="F1322" s="1" t="s">
        <v>4453</v>
      </c>
      <c r="G1322" s="1">
        <v>519624</v>
      </c>
      <c r="H1322" s="1">
        <v>700208412595524</v>
      </c>
      <c r="I1322" s="1" t="s">
        <v>999</v>
      </c>
      <c r="J1322" s="1">
        <v>310010039</v>
      </c>
      <c r="K1322" s="1" t="s">
        <v>1000</v>
      </c>
      <c r="L1322" s="1" t="s">
        <v>88</v>
      </c>
      <c r="M1322" s="1" t="s">
        <v>88</v>
      </c>
      <c r="N1322" s="1" t="s">
        <v>30</v>
      </c>
      <c r="O1322" s="1">
        <v>421660</v>
      </c>
      <c r="P1322" s="1">
        <v>2555646</v>
      </c>
      <c r="Q1322" s="1" t="s">
        <v>43</v>
      </c>
      <c r="R1322" s="1" t="s">
        <v>66</v>
      </c>
      <c r="S1322" s="1" t="s">
        <v>276</v>
      </c>
      <c r="T1322" s="1" t="s">
        <v>34</v>
      </c>
      <c r="W1322" t="e" cm="1" vm="1">
        <f t="array" ref="W1322">_xlfn._xlws.FILTER([1]Rejeitadas!$H:$H,([1]Rejeitadas!$F:$F=B1322)*([1]Rejeitadas!$G:$G=P1322))</f>
        <v>#VALUE!</v>
      </c>
    </row>
    <row r="1323" spans="1:23" ht="15.75" customHeight="1">
      <c r="A1323" s="2">
        <v>1321</v>
      </c>
      <c r="B1323" s="1">
        <v>4223100983508</v>
      </c>
      <c r="C1323" s="1" t="s">
        <v>4455</v>
      </c>
      <c r="D1323" s="1">
        <v>18</v>
      </c>
      <c r="E1323" s="1" t="s">
        <v>4456</v>
      </c>
      <c r="F1323" s="1" t="s">
        <v>4457</v>
      </c>
      <c r="G1323" s="1">
        <v>291510</v>
      </c>
      <c r="H1323" s="1">
        <v>898002858758346</v>
      </c>
      <c r="I1323" s="1" t="s">
        <v>283</v>
      </c>
      <c r="J1323" s="1">
        <v>415030013</v>
      </c>
      <c r="K1323" s="1" t="s">
        <v>1288</v>
      </c>
      <c r="L1323" s="1" t="s">
        <v>52</v>
      </c>
      <c r="M1323" s="1" t="s">
        <v>42</v>
      </c>
      <c r="N1323" s="1" t="s">
        <v>54</v>
      </c>
      <c r="O1323" s="1">
        <v>421660</v>
      </c>
      <c r="P1323" s="1">
        <v>2555646</v>
      </c>
      <c r="Q1323" s="1" t="s">
        <v>257</v>
      </c>
      <c r="R1323" s="1" t="s">
        <v>66</v>
      </c>
      <c r="S1323" s="17" t="s">
        <v>276</v>
      </c>
      <c r="T1323" s="1" t="s">
        <v>34</v>
      </c>
      <c r="W1323" t="e" cm="1" vm="1">
        <f t="array" ref="W1323">_xlfn._xlws.FILTER([1]Rejeitadas!$H:$H,([1]Rejeitadas!$F:$F=B1323)*([1]Rejeitadas!$G:$G=P1323))</f>
        <v>#VALUE!</v>
      </c>
    </row>
    <row r="1324" spans="1:23" ht="15.75" customHeight="1">
      <c r="A1324" s="2">
        <v>1322</v>
      </c>
      <c r="B1324" s="1">
        <v>4223101051642</v>
      </c>
      <c r="C1324" s="1" t="s">
        <v>4458</v>
      </c>
      <c r="D1324" s="1">
        <v>29</v>
      </c>
      <c r="E1324" s="1" t="s">
        <v>4459</v>
      </c>
      <c r="F1324" s="1" t="s">
        <v>4460</v>
      </c>
      <c r="G1324" s="1">
        <v>576046</v>
      </c>
      <c r="H1324" s="1" t="s">
        <v>38</v>
      </c>
      <c r="I1324" s="1" t="s">
        <v>4461</v>
      </c>
      <c r="J1324" s="1">
        <v>415010012</v>
      </c>
      <c r="K1324" s="1" t="s">
        <v>40</v>
      </c>
      <c r="L1324" s="1" t="s">
        <v>647</v>
      </c>
      <c r="M1324" s="1" t="s">
        <v>647</v>
      </c>
      <c r="N1324" s="1" t="s">
        <v>30</v>
      </c>
      <c r="O1324" s="1">
        <v>421660</v>
      </c>
      <c r="P1324" s="1">
        <v>2555646</v>
      </c>
      <c r="Q1324" s="1" t="s">
        <v>43</v>
      </c>
      <c r="R1324" s="1" t="s">
        <v>32</v>
      </c>
      <c r="S1324" s="1" t="s">
        <v>276</v>
      </c>
      <c r="T1324" s="1" t="s">
        <v>98</v>
      </c>
      <c r="U1324" s="1" t="s">
        <v>4462</v>
      </c>
      <c r="V1324" s="1" t="s">
        <v>4463</v>
      </c>
      <c r="W1324" cm="1">
        <f t="array" ref="W1324">_xlfn._xlws.FILTER([1]Rejeitadas!$H:$H,([1]Rejeitadas!$F:$F=B1324)*([1]Rejeitadas!$G:$G=P1324))</f>
        <v>1791.24</v>
      </c>
    </row>
    <row r="1325" spans="1:23" ht="15.75" customHeight="1">
      <c r="A1325" s="2">
        <v>1323</v>
      </c>
      <c r="B1325" s="1">
        <v>4223101114243</v>
      </c>
      <c r="C1325" s="1" t="s">
        <v>4464</v>
      </c>
      <c r="D1325" s="1">
        <v>22</v>
      </c>
      <c r="E1325" s="1" t="s">
        <v>4465</v>
      </c>
      <c r="F1325" s="1" t="s">
        <v>4466</v>
      </c>
      <c r="G1325" s="1">
        <v>830256</v>
      </c>
      <c r="H1325" s="1" t="s">
        <v>282</v>
      </c>
      <c r="I1325" s="1" t="s">
        <v>1437</v>
      </c>
      <c r="J1325" s="1">
        <v>415020034</v>
      </c>
      <c r="K1325" s="1" t="s">
        <v>89</v>
      </c>
      <c r="L1325" s="1" t="s">
        <v>213</v>
      </c>
      <c r="M1325" s="1" t="s">
        <v>449</v>
      </c>
      <c r="N1325" s="1" t="s">
        <v>30</v>
      </c>
      <c r="O1325" s="1">
        <v>421660</v>
      </c>
      <c r="P1325" s="1">
        <v>2555646</v>
      </c>
      <c r="Q1325" s="1" t="s">
        <v>43</v>
      </c>
      <c r="R1325" s="1" t="s">
        <v>32</v>
      </c>
      <c r="S1325" s="1" t="s">
        <v>276</v>
      </c>
      <c r="T1325" s="1" t="s">
        <v>34</v>
      </c>
      <c r="W1325" t="e" cm="1" vm="1">
        <f t="array" ref="W1325">_xlfn._xlws.FILTER([1]Rejeitadas!$H:$H,([1]Rejeitadas!$F:$F=B1325)*([1]Rejeitadas!$G:$G=P1325))</f>
        <v>#VALUE!</v>
      </c>
    </row>
    <row r="1326" spans="1:23" ht="15.75" customHeight="1">
      <c r="A1326" s="2">
        <v>1324</v>
      </c>
      <c r="B1326" s="1">
        <v>4223101163567</v>
      </c>
      <c r="C1326" s="5" t="s">
        <v>4467</v>
      </c>
      <c r="D1326" s="1">
        <v>7</v>
      </c>
      <c r="E1326" s="1" t="s">
        <v>4468</v>
      </c>
      <c r="F1326" s="1" t="s">
        <v>4469</v>
      </c>
      <c r="G1326" s="1">
        <v>695926</v>
      </c>
      <c r="H1326" s="1" t="s">
        <v>25</v>
      </c>
      <c r="I1326" s="1" t="s">
        <v>497</v>
      </c>
      <c r="J1326" s="1">
        <v>412040166</v>
      </c>
      <c r="K1326" s="1" t="s">
        <v>498</v>
      </c>
      <c r="L1326" s="1" t="s">
        <v>211</v>
      </c>
      <c r="M1326" s="1" t="s">
        <v>192</v>
      </c>
      <c r="N1326" s="1" t="s">
        <v>30</v>
      </c>
      <c r="O1326" s="1">
        <v>420540</v>
      </c>
      <c r="P1326" s="1">
        <v>2691868</v>
      </c>
      <c r="Q1326" s="1" t="s">
        <v>230</v>
      </c>
      <c r="R1326" s="1" t="s">
        <v>32</v>
      </c>
      <c r="S1326" s="5" t="s">
        <v>276</v>
      </c>
      <c r="T1326" s="1" t="s">
        <v>34</v>
      </c>
      <c r="W1326" t="e" cm="1" vm="1">
        <f t="array" ref="W1326">_xlfn._xlws.FILTER([1]Rejeitadas!$H:$H,([1]Rejeitadas!$F:$F=B1326)*([1]Rejeitadas!$G:$G=P1326))</f>
        <v>#VALUE!</v>
      </c>
    </row>
    <row r="1327" spans="1:23" ht="15.75" customHeight="1">
      <c r="A1327" s="2">
        <v>1325</v>
      </c>
      <c r="B1327" s="1">
        <v>4223101101186</v>
      </c>
      <c r="C1327" s="5" t="s">
        <v>4467</v>
      </c>
      <c r="D1327" s="1">
        <v>7</v>
      </c>
      <c r="E1327" s="1" t="s">
        <v>4468</v>
      </c>
      <c r="F1327" s="1" t="s">
        <v>4469</v>
      </c>
      <c r="G1327" s="1">
        <v>695926</v>
      </c>
      <c r="H1327" s="1" t="s">
        <v>25</v>
      </c>
      <c r="I1327" s="1" t="s">
        <v>822</v>
      </c>
      <c r="J1327" s="1">
        <v>412040166</v>
      </c>
      <c r="K1327" s="1" t="s">
        <v>498</v>
      </c>
      <c r="L1327" s="1" t="s">
        <v>96</v>
      </c>
      <c r="M1327" s="1" t="s">
        <v>211</v>
      </c>
      <c r="N1327" s="1" t="s">
        <v>30</v>
      </c>
      <c r="O1327" s="1">
        <v>420540</v>
      </c>
      <c r="P1327" s="1">
        <v>2691868</v>
      </c>
      <c r="Q1327" s="1" t="s">
        <v>230</v>
      </c>
      <c r="R1327" s="1" t="s">
        <v>32</v>
      </c>
      <c r="S1327" s="5" t="s">
        <v>276</v>
      </c>
      <c r="T1327" s="1" t="s">
        <v>34</v>
      </c>
      <c r="W1327" t="e" cm="1" vm="1">
        <f t="array" ref="W1327">_xlfn._xlws.FILTER([1]Rejeitadas!$H:$H,([1]Rejeitadas!$F:$F=B1327)*([1]Rejeitadas!$G:$G=P1327))</f>
        <v>#VALUE!</v>
      </c>
    </row>
    <row r="1328" spans="1:23" ht="15.75" customHeight="1">
      <c r="A1328" s="2">
        <v>1326</v>
      </c>
      <c r="B1328" s="1">
        <v>4223500044951</v>
      </c>
      <c r="C1328" s="1" t="s">
        <v>4470</v>
      </c>
      <c r="D1328" s="1">
        <v>23</v>
      </c>
      <c r="E1328" s="1" t="s">
        <v>4471</v>
      </c>
      <c r="F1328" s="1" t="s">
        <v>4472</v>
      </c>
      <c r="G1328" s="1">
        <v>6669493</v>
      </c>
      <c r="H1328" s="1" t="s">
        <v>282</v>
      </c>
      <c r="I1328" s="1" t="s">
        <v>531</v>
      </c>
      <c r="J1328" s="1">
        <v>409060186</v>
      </c>
      <c r="K1328" s="1" t="s">
        <v>1946</v>
      </c>
      <c r="L1328" s="1" t="s">
        <v>544</v>
      </c>
      <c r="M1328" s="1" t="s">
        <v>204</v>
      </c>
      <c r="N1328" s="1" t="s">
        <v>30</v>
      </c>
      <c r="O1328" s="1">
        <v>420540</v>
      </c>
      <c r="P1328" s="1">
        <v>3157245</v>
      </c>
      <c r="Q1328" s="1" t="s">
        <v>31</v>
      </c>
      <c r="R1328" s="1" t="s">
        <v>32</v>
      </c>
      <c r="S1328" s="1" t="s">
        <v>276</v>
      </c>
      <c r="T1328" s="1" t="s">
        <v>34</v>
      </c>
      <c r="W1328" t="e" cm="1" vm="1">
        <f t="array" ref="W1328">_xlfn._xlws.FILTER([1]Rejeitadas!$H:$H,([1]Rejeitadas!$F:$F=B1328)*([1]Rejeitadas!$G:$G=P1328))</f>
        <v>#VALUE!</v>
      </c>
    </row>
    <row r="1329" spans="1:23" ht="15.75" customHeight="1">
      <c r="A1329" s="2">
        <v>1327</v>
      </c>
      <c r="B1329" s="1">
        <v>4223101086380</v>
      </c>
      <c r="C1329" s="1" t="s">
        <v>4473</v>
      </c>
      <c r="D1329" s="1">
        <v>62</v>
      </c>
      <c r="E1329" s="1" t="s">
        <v>4474</v>
      </c>
      <c r="F1329" s="1" t="s">
        <v>4475</v>
      </c>
      <c r="G1329" s="1">
        <v>6731913</v>
      </c>
      <c r="H1329" s="1">
        <v>700006139128905</v>
      </c>
      <c r="I1329" s="1" t="s">
        <v>1127</v>
      </c>
      <c r="J1329" s="1">
        <v>408050012</v>
      </c>
      <c r="K1329" s="1" t="s">
        <v>1128</v>
      </c>
      <c r="L1329" s="1" t="s">
        <v>350</v>
      </c>
      <c r="M1329" s="1" t="s">
        <v>150</v>
      </c>
      <c r="N1329" s="1" t="s">
        <v>30</v>
      </c>
      <c r="O1329" s="1">
        <v>420540</v>
      </c>
      <c r="P1329" s="1">
        <v>3157245</v>
      </c>
      <c r="Q1329" s="1" t="s">
        <v>31</v>
      </c>
      <c r="R1329" s="1" t="s">
        <v>66</v>
      </c>
      <c r="S1329" s="1" t="s">
        <v>276</v>
      </c>
      <c r="T1329" s="1" t="s">
        <v>34</v>
      </c>
      <c r="W1329" t="e" cm="1" vm="1">
        <f t="array" ref="W1329">_xlfn._xlws.FILTER([1]Rejeitadas!$H:$H,([1]Rejeitadas!$F:$F=B1329)*([1]Rejeitadas!$G:$G=P1329))</f>
        <v>#VALUE!</v>
      </c>
    </row>
    <row r="1330" spans="1:23" ht="15.75" customHeight="1">
      <c r="A1330" s="2">
        <v>1328</v>
      </c>
      <c r="B1330" s="1">
        <v>4223101212100</v>
      </c>
      <c r="C1330" s="1" t="s">
        <v>4473</v>
      </c>
      <c r="D1330" s="1">
        <v>62</v>
      </c>
      <c r="E1330" s="1" t="s">
        <v>4474</v>
      </c>
      <c r="F1330" s="1" t="s">
        <v>4475</v>
      </c>
      <c r="G1330" s="1">
        <v>6731913</v>
      </c>
      <c r="H1330" s="1">
        <v>700006139128905</v>
      </c>
      <c r="I1330" s="1" t="s">
        <v>931</v>
      </c>
      <c r="J1330" s="1">
        <v>303060212</v>
      </c>
      <c r="K1330" s="1" t="s">
        <v>955</v>
      </c>
      <c r="L1330" s="1" t="s">
        <v>150</v>
      </c>
      <c r="M1330" s="1" t="s">
        <v>351</v>
      </c>
      <c r="N1330" s="1" t="s">
        <v>30</v>
      </c>
      <c r="O1330" s="1">
        <v>420540</v>
      </c>
      <c r="P1330" s="1">
        <v>3157245</v>
      </c>
      <c r="Q1330" s="1" t="s">
        <v>31</v>
      </c>
      <c r="R1330" s="1" t="s">
        <v>66</v>
      </c>
      <c r="S1330" s="1" t="s">
        <v>276</v>
      </c>
      <c r="T1330" s="1" t="s">
        <v>34</v>
      </c>
      <c r="W1330" t="e" cm="1" vm="1">
        <f t="array" ref="W1330">_xlfn._xlws.FILTER([1]Rejeitadas!$H:$H,([1]Rejeitadas!$F:$F=B1330)*([1]Rejeitadas!$G:$G=P1330))</f>
        <v>#VALUE!</v>
      </c>
    </row>
    <row r="1331" spans="1:23" ht="15.75" customHeight="1">
      <c r="A1331" s="2">
        <v>1329</v>
      </c>
      <c r="B1331" s="1">
        <v>4223101129600</v>
      </c>
      <c r="C1331" s="1" t="s">
        <v>4476</v>
      </c>
      <c r="D1331" s="1">
        <v>45</v>
      </c>
      <c r="E1331" s="1" t="s">
        <v>4477</v>
      </c>
      <c r="F1331" s="1" t="s">
        <v>4478</v>
      </c>
      <c r="G1331" s="1">
        <v>6662456</v>
      </c>
      <c r="H1331" s="1">
        <v>704308563129893</v>
      </c>
      <c r="I1331" s="1" t="s">
        <v>4479</v>
      </c>
      <c r="J1331" s="1">
        <v>304100021</v>
      </c>
      <c r="K1331" s="1" t="s">
        <v>782</v>
      </c>
      <c r="L1331" s="1" t="s">
        <v>225</v>
      </c>
      <c r="M1331" s="1" t="s">
        <v>64</v>
      </c>
      <c r="N1331" s="1" t="s">
        <v>30</v>
      </c>
      <c r="O1331" s="1">
        <v>420540</v>
      </c>
      <c r="P1331" s="1">
        <v>3157245</v>
      </c>
      <c r="Q1331" s="1" t="s">
        <v>31</v>
      </c>
      <c r="R1331" s="1" t="s">
        <v>66</v>
      </c>
      <c r="S1331" s="1" t="s">
        <v>276</v>
      </c>
      <c r="T1331" s="1" t="s">
        <v>98</v>
      </c>
      <c r="U1331" s="1" t="s">
        <v>4480</v>
      </c>
      <c r="V1331" s="1" t="s">
        <v>4481</v>
      </c>
      <c r="W1331" cm="1">
        <f t="array" ref="W1331">_xlfn._xlws.FILTER([1]Rejeitadas!$H:$H,([1]Rejeitadas!$F:$F=B1331)*([1]Rejeitadas!$G:$G=P1331))</f>
        <v>1757.38</v>
      </c>
    </row>
    <row r="1332" spans="1:23" ht="15.75" customHeight="1">
      <c r="A1332" s="2">
        <v>1330</v>
      </c>
      <c r="B1332" s="1">
        <v>4223101210944</v>
      </c>
      <c r="C1332" s="1" t="s">
        <v>4476</v>
      </c>
      <c r="D1332" s="1">
        <v>45</v>
      </c>
      <c r="E1332" s="1" t="s">
        <v>4477</v>
      </c>
      <c r="F1332" s="1" t="s">
        <v>4478</v>
      </c>
      <c r="G1332" s="1">
        <v>72052</v>
      </c>
      <c r="H1332" s="1">
        <v>704308563129893</v>
      </c>
      <c r="I1332" s="1" t="s">
        <v>390</v>
      </c>
      <c r="J1332" s="1">
        <v>506020037</v>
      </c>
      <c r="K1332" s="1" t="s">
        <v>391</v>
      </c>
      <c r="L1332" s="1" t="s">
        <v>351</v>
      </c>
      <c r="M1332" s="1" t="s">
        <v>220</v>
      </c>
      <c r="N1332" s="1" t="s">
        <v>30</v>
      </c>
      <c r="O1332" s="1">
        <v>420540</v>
      </c>
      <c r="P1332" s="1">
        <v>19445</v>
      </c>
      <c r="Q1332" s="1" t="s">
        <v>107</v>
      </c>
      <c r="R1332" s="1" t="s">
        <v>66</v>
      </c>
      <c r="S1332" s="1" t="s">
        <v>276</v>
      </c>
      <c r="T1332" s="1" t="s">
        <v>98</v>
      </c>
      <c r="U1332" s="1" t="s">
        <v>4482</v>
      </c>
      <c r="V1332" s="1" t="s">
        <v>4483</v>
      </c>
      <c r="W1332" cm="1">
        <f t="array" ref="W1332">_xlfn._xlws.FILTER([1]Rejeitadas!$H:$H,([1]Rejeitadas!$F:$F=B1332)*([1]Rejeitadas!$G:$G=P1332))</f>
        <v>405</v>
      </c>
    </row>
    <row r="1333" spans="1:23" ht="15.75" customHeight="1">
      <c r="A1333" s="2">
        <v>1331</v>
      </c>
      <c r="B1333" s="1">
        <v>4223101187240</v>
      </c>
      <c r="C1333" s="1" t="s">
        <v>4476</v>
      </c>
      <c r="D1333" s="1">
        <v>45</v>
      </c>
      <c r="E1333" s="1" t="s">
        <v>4477</v>
      </c>
      <c r="F1333" s="1" t="s">
        <v>4478</v>
      </c>
      <c r="G1333" s="1">
        <v>72052</v>
      </c>
      <c r="H1333" s="1">
        <v>704308563129893</v>
      </c>
      <c r="I1333" s="1" t="s">
        <v>1665</v>
      </c>
      <c r="J1333" s="1">
        <v>304100021</v>
      </c>
      <c r="K1333" s="1" t="s">
        <v>782</v>
      </c>
      <c r="L1333" s="1" t="s">
        <v>220</v>
      </c>
      <c r="M1333" s="1" t="s">
        <v>78</v>
      </c>
      <c r="N1333" s="1" t="s">
        <v>30</v>
      </c>
      <c r="O1333" s="1">
        <v>420540</v>
      </c>
      <c r="P1333" s="1">
        <v>19445</v>
      </c>
      <c r="Q1333" s="1" t="s">
        <v>107</v>
      </c>
      <c r="R1333" s="1" t="s">
        <v>66</v>
      </c>
      <c r="S1333" s="1" t="s">
        <v>276</v>
      </c>
      <c r="T1333" s="1" t="s">
        <v>34</v>
      </c>
      <c r="W1333" t="e" cm="1" vm="1">
        <f t="array" ref="W1333">_xlfn._xlws.FILTER([1]Rejeitadas!$H:$H,([1]Rejeitadas!$F:$F=B1333)*([1]Rejeitadas!$G:$G=P1333))</f>
        <v>#VALUE!</v>
      </c>
    </row>
    <row r="1334" spans="1:23" ht="15.75" customHeight="1">
      <c r="A1334" s="2">
        <v>1332</v>
      </c>
      <c r="B1334" s="1">
        <v>4223101185017</v>
      </c>
      <c r="C1334" s="1" t="s">
        <v>4484</v>
      </c>
      <c r="D1334" s="1">
        <v>37</v>
      </c>
      <c r="E1334" s="1" t="s">
        <v>4485</v>
      </c>
      <c r="F1334" s="1" t="s">
        <v>4486</v>
      </c>
      <c r="G1334" s="1">
        <v>250728</v>
      </c>
      <c r="H1334" s="1" t="s">
        <v>38</v>
      </c>
      <c r="I1334" s="1" t="s">
        <v>4487</v>
      </c>
      <c r="J1334" s="1">
        <v>415010012</v>
      </c>
      <c r="K1334" s="1" t="s">
        <v>40</v>
      </c>
      <c r="L1334" s="1" t="s">
        <v>78</v>
      </c>
      <c r="M1334" s="1" t="s">
        <v>719</v>
      </c>
      <c r="N1334" s="1" t="s">
        <v>30</v>
      </c>
      <c r="O1334" s="1">
        <v>420540</v>
      </c>
      <c r="P1334" s="1">
        <v>2691841</v>
      </c>
      <c r="Q1334" s="1" t="s">
        <v>143</v>
      </c>
      <c r="R1334" s="1" t="s">
        <v>32</v>
      </c>
      <c r="S1334" s="1" t="s">
        <v>276</v>
      </c>
      <c r="T1334" s="1" t="s">
        <v>34</v>
      </c>
      <c r="W1334" cm="1">
        <f t="array" ref="W1334">_xlfn._xlws.FILTER([1]Rejeitadas!$H:$H,([1]Rejeitadas!$F:$F=B1334)*([1]Rejeitadas!$G:$G=P1334))</f>
        <v>547.75</v>
      </c>
    </row>
    <row r="1335" spans="1:23" ht="15.75" customHeight="1">
      <c r="A1335" s="2">
        <v>1333</v>
      </c>
      <c r="B1335" s="1">
        <v>4223101056493</v>
      </c>
      <c r="C1335" s="1" t="s">
        <v>4488</v>
      </c>
      <c r="D1335" s="1">
        <v>44</v>
      </c>
      <c r="E1335" s="1" t="s">
        <v>4489</v>
      </c>
      <c r="F1335" s="1" t="s">
        <v>4490</v>
      </c>
      <c r="G1335" s="1">
        <v>1072134</v>
      </c>
      <c r="H1335" s="1" t="s">
        <v>38</v>
      </c>
      <c r="I1335" s="1" t="s">
        <v>4491</v>
      </c>
      <c r="J1335" s="1">
        <v>415010012</v>
      </c>
      <c r="K1335" s="1" t="s">
        <v>40</v>
      </c>
      <c r="L1335" s="1" t="s">
        <v>343</v>
      </c>
      <c r="M1335" s="1" t="s">
        <v>133</v>
      </c>
      <c r="N1335" s="1" t="s">
        <v>30</v>
      </c>
      <c r="O1335" s="1">
        <v>421660</v>
      </c>
      <c r="P1335" s="1">
        <v>2555646</v>
      </c>
      <c r="Q1335" s="1" t="s">
        <v>43</v>
      </c>
      <c r="R1335" s="1" t="s">
        <v>32</v>
      </c>
      <c r="S1335" s="17" t="s">
        <v>276</v>
      </c>
      <c r="T1335" s="1" t="s">
        <v>34</v>
      </c>
      <c r="W1335" t="e" cm="1" vm="1">
        <f t="array" ref="W1335">_xlfn._xlws.FILTER([1]Rejeitadas!$H:$H,([1]Rejeitadas!$F:$F=B1335)*([1]Rejeitadas!$G:$G=P1335))</f>
        <v>#VALUE!</v>
      </c>
    </row>
    <row r="1336" spans="1:23" ht="15.75" customHeight="1">
      <c r="A1336" s="2">
        <v>1334</v>
      </c>
      <c r="B1336" s="1">
        <v>4223101132569</v>
      </c>
      <c r="C1336" s="1" t="s">
        <v>4492</v>
      </c>
      <c r="D1336" s="1">
        <v>70</v>
      </c>
      <c r="E1336" s="1" t="s">
        <v>4493</v>
      </c>
      <c r="F1336" s="1" t="s">
        <v>4494</v>
      </c>
      <c r="G1336" s="1">
        <v>254952</v>
      </c>
      <c r="H1336" s="1" t="s">
        <v>38</v>
      </c>
      <c r="I1336" s="1" t="s">
        <v>4495</v>
      </c>
      <c r="J1336" s="1">
        <v>416010164</v>
      </c>
      <c r="K1336" s="1" t="s">
        <v>4496</v>
      </c>
      <c r="L1336" s="1" t="s">
        <v>225</v>
      </c>
      <c r="M1336" s="1" t="s">
        <v>105</v>
      </c>
      <c r="N1336" s="1" t="s">
        <v>30</v>
      </c>
      <c r="O1336" s="1">
        <v>420540</v>
      </c>
      <c r="P1336" s="1">
        <v>2691841</v>
      </c>
      <c r="Q1336" s="1" t="s">
        <v>143</v>
      </c>
      <c r="R1336" s="1" t="s">
        <v>32</v>
      </c>
      <c r="S1336" s="1" t="s">
        <v>276</v>
      </c>
      <c r="T1336" s="1" t="s">
        <v>34</v>
      </c>
      <c r="W1336" t="e" cm="1" vm="1">
        <f t="array" ref="W1336">_xlfn._xlws.FILTER([1]Rejeitadas!$H:$H,([1]Rejeitadas!$F:$F=B1336)*([1]Rejeitadas!$G:$G=P1336))</f>
        <v>#VALUE!</v>
      </c>
    </row>
    <row r="1337" spans="1:23" ht="15.75" customHeight="1">
      <c r="A1337" s="2">
        <v>1335</v>
      </c>
      <c r="B1337" s="1">
        <v>4223101125232</v>
      </c>
      <c r="C1337" s="1" t="s">
        <v>4497</v>
      </c>
      <c r="D1337" s="1">
        <v>41</v>
      </c>
      <c r="E1337" s="1" t="s">
        <v>4498</v>
      </c>
      <c r="F1337" s="1" t="s">
        <v>4499</v>
      </c>
      <c r="G1337" s="1">
        <v>1112442</v>
      </c>
      <c r="H1337" s="1">
        <v>705409463858697</v>
      </c>
      <c r="I1337" s="1" t="s">
        <v>4500</v>
      </c>
      <c r="J1337" s="1">
        <v>415010012</v>
      </c>
      <c r="K1337" s="1" t="s">
        <v>40</v>
      </c>
      <c r="L1337" s="1" t="s">
        <v>449</v>
      </c>
      <c r="M1337" s="1" t="s">
        <v>212</v>
      </c>
      <c r="N1337" s="1" t="s">
        <v>30</v>
      </c>
      <c r="O1337" s="1">
        <v>421660</v>
      </c>
      <c r="P1337" s="1">
        <v>2555646</v>
      </c>
      <c r="Q1337" s="1" t="s">
        <v>43</v>
      </c>
      <c r="R1337" s="1" t="s">
        <v>66</v>
      </c>
      <c r="S1337" s="1" t="s">
        <v>276</v>
      </c>
      <c r="T1337" s="1" t="s">
        <v>98</v>
      </c>
      <c r="U1337" s="1" t="s">
        <v>4444</v>
      </c>
      <c r="V1337" s="1" t="s">
        <v>4501</v>
      </c>
      <c r="W1337" cm="1">
        <f t="array" ref="W1337">_xlfn._xlws.FILTER([1]Rejeitadas!$H:$H,([1]Rejeitadas!$F:$F=B1337)*([1]Rejeitadas!$G:$G=P1337))</f>
        <v>772.95</v>
      </c>
    </row>
    <row r="1338" spans="1:23" ht="15.75" customHeight="1">
      <c r="A1338" s="2">
        <v>1336</v>
      </c>
      <c r="B1338" s="1">
        <v>4223101153711</v>
      </c>
      <c r="C1338" s="1" t="s">
        <v>4497</v>
      </c>
      <c r="D1338" s="1">
        <v>41</v>
      </c>
      <c r="E1338" s="1" t="s">
        <v>4498</v>
      </c>
      <c r="F1338" s="1" t="s">
        <v>4499</v>
      </c>
      <c r="G1338" s="1">
        <v>1112442</v>
      </c>
      <c r="H1338" s="1">
        <v>705409463858697</v>
      </c>
      <c r="I1338" s="1" t="s">
        <v>4500</v>
      </c>
      <c r="J1338" s="1">
        <v>408050462</v>
      </c>
      <c r="K1338" s="1" t="s">
        <v>4502</v>
      </c>
      <c r="L1338" s="1" t="s">
        <v>212</v>
      </c>
      <c r="M1338" s="1" t="s">
        <v>106</v>
      </c>
      <c r="N1338" s="1" t="s">
        <v>30</v>
      </c>
      <c r="O1338" s="1">
        <v>421660</v>
      </c>
      <c r="P1338" s="1">
        <v>2555646</v>
      </c>
      <c r="Q1338" s="1" t="s">
        <v>43</v>
      </c>
      <c r="R1338" s="1" t="s">
        <v>66</v>
      </c>
      <c r="S1338" s="1" t="s">
        <v>276</v>
      </c>
      <c r="T1338" s="1" t="s">
        <v>34</v>
      </c>
      <c r="W1338" t="e" cm="1" vm="1">
        <f t="array" ref="W1338">_xlfn._xlws.FILTER([1]Rejeitadas!$H:$H,([1]Rejeitadas!$F:$F=B1338)*([1]Rejeitadas!$G:$G=P1338))</f>
        <v>#VALUE!</v>
      </c>
    </row>
    <row r="1339" spans="1:23" ht="15.75" customHeight="1">
      <c r="A1339" s="2">
        <v>1337</v>
      </c>
      <c r="B1339" s="1">
        <v>4223101139169</v>
      </c>
      <c r="C1339" s="1" t="s">
        <v>4497</v>
      </c>
      <c r="D1339" s="1">
        <v>41</v>
      </c>
      <c r="E1339" s="1" t="s">
        <v>4498</v>
      </c>
      <c r="F1339" s="1" t="s">
        <v>4499</v>
      </c>
      <c r="G1339" s="1">
        <v>1112442</v>
      </c>
      <c r="H1339" s="1">
        <v>705409463858697</v>
      </c>
      <c r="I1339" s="1" t="s">
        <v>4500</v>
      </c>
      <c r="J1339" s="1">
        <v>415010012</v>
      </c>
      <c r="K1339" s="1" t="s">
        <v>40</v>
      </c>
      <c r="L1339" s="1" t="s">
        <v>106</v>
      </c>
      <c r="M1339" s="1" t="s">
        <v>192</v>
      </c>
      <c r="N1339" s="1" t="s">
        <v>30</v>
      </c>
      <c r="O1339" s="1">
        <v>421660</v>
      </c>
      <c r="P1339" s="1">
        <v>2555646</v>
      </c>
      <c r="Q1339" s="1" t="s">
        <v>43</v>
      </c>
      <c r="R1339" s="1" t="s">
        <v>66</v>
      </c>
      <c r="S1339" s="1" t="s">
        <v>276</v>
      </c>
      <c r="T1339" s="1" t="s">
        <v>98</v>
      </c>
      <c r="U1339" s="1" t="s">
        <v>1302</v>
      </c>
      <c r="V1339" s="1" t="s">
        <v>4503</v>
      </c>
      <c r="W1339" cm="1">
        <f t="array" ref="W1339">_xlfn._xlws.FILTER([1]Rejeitadas!$H:$H,([1]Rejeitadas!$F:$F=B1339)*([1]Rejeitadas!$G:$G=P1339))</f>
        <v>1030.95</v>
      </c>
    </row>
    <row r="1340" spans="1:23" ht="15.75" customHeight="1">
      <c r="A1340" s="2">
        <v>1338</v>
      </c>
      <c r="B1340" s="1">
        <v>4223101165734</v>
      </c>
      <c r="C1340" s="5" t="s">
        <v>4504</v>
      </c>
      <c r="D1340" s="1">
        <v>6</v>
      </c>
      <c r="E1340" s="1" t="s">
        <v>4505</v>
      </c>
      <c r="F1340" s="1" t="s">
        <v>4506</v>
      </c>
      <c r="G1340" s="1">
        <v>753527</v>
      </c>
      <c r="H1340" s="1">
        <v>706304781037578</v>
      </c>
      <c r="I1340" s="1" t="s">
        <v>3997</v>
      </c>
      <c r="J1340" s="1">
        <v>401020169</v>
      </c>
      <c r="K1340" s="1" t="s">
        <v>572</v>
      </c>
      <c r="L1340" s="1" t="s">
        <v>213</v>
      </c>
      <c r="M1340" s="1" t="s">
        <v>449</v>
      </c>
      <c r="N1340" s="1" t="s">
        <v>30</v>
      </c>
      <c r="O1340" s="1">
        <v>420540</v>
      </c>
      <c r="P1340" s="1">
        <v>2691868</v>
      </c>
      <c r="Q1340" s="1" t="s">
        <v>230</v>
      </c>
      <c r="R1340" s="1" t="s">
        <v>66</v>
      </c>
      <c r="S1340" s="5" t="s">
        <v>276</v>
      </c>
      <c r="T1340" s="1" t="s">
        <v>34</v>
      </c>
      <c r="W1340" t="e" cm="1" vm="1">
        <f t="array" ref="W1340">_xlfn._xlws.FILTER([1]Rejeitadas!$H:$H,([1]Rejeitadas!$F:$F=B1340)*([1]Rejeitadas!$G:$G=P1340))</f>
        <v>#VALUE!</v>
      </c>
    </row>
    <row r="1341" spans="1:23" ht="15.75" customHeight="1">
      <c r="A1341" s="2">
        <v>1339</v>
      </c>
      <c r="B1341" s="1">
        <v>4223101163270</v>
      </c>
      <c r="C1341" s="5" t="s">
        <v>4504</v>
      </c>
      <c r="D1341" s="1">
        <v>6</v>
      </c>
      <c r="E1341" s="1" t="s">
        <v>4505</v>
      </c>
      <c r="F1341" s="1" t="s">
        <v>4506</v>
      </c>
      <c r="G1341" s="1">
        <v>753527</v>
      </c>
      <c r="H1341" s="1">
        <v>706304781037578</v>
      </c>
      <c r="I1341" s="1" t="s">
        <v>3997</v>
      </c>
      <c r="J1341" s="1">
        <v>401020169</v>
      </c>
      <c r="K1341" s="1" t="s">
        <v>572</v>
      </c>
      <c r="L1341" s="1" t="s">
        <v>159</v>
      </c>
      <c r="M1341" s="1" t="s">
        <v>213</v>
      </c>
      <c r="N1341" s="1" t="s">
        <v>30</v>
      </c>
      <c r="O1341" s="1">
        <v>420540</v>
      </c>
      <c r="P1341" s="1">
        <v>2691868</v>
      </c>
      <c r="Q1341" s="1" t="s">
        <v>230</v>
      </c>
      <c r="R1341" s="1" t="s">
        <v>66</v>
      </c>
      <c r="S1341" s="5" t="s">
        <v>276</v>
      </c>
      <c r="T1341" s="1" t="s">
        <v>34</v>
      </c>
      <c r="W1341" t="e" cm="1" vm="1">
        <f t="array" ref="W1341">_xlfn._xlws.FILTER([1]Rejeitadas!$H:$H,([1]Rejeitadas!$F:$F=B1341)*([1]Rejeitadas!$G:$G=P1341))</f>
        <v>#VALUE!</v>
      </c>
    </row>
    <row r="1342" spans="1:23" ht="15.75" customHeight="1">
      <c r="A1342" s="2">
        <v>1340</v>
      </c>
      <c r="B1342" s="1">
        <v>4223101031809</v>
      </c>
      <c r="C1342" s="5" t="s">
        <v>4504</v>
      </c>
      <c r="D1342" s="1">
        <v>6</v>
      </c>
      <c r="E1342" s="1" t="s">
        <v>4505</v>
      </c>
      <c r="F1342" s="1" t="s">
        <v>4506</v>
      </c>
      <c r="G1342" s="1">
        <v>753527</v>
      </c>
      <c r="H1342" s="1">
        <v>706304781037578</v>
      </c>
      <c r="I1342" s="1" t="s">
        <v>3997</v>
      </c>
      <c r="J1342" s="1">
        <v>401020029</v>
      </c>
      <c r="K1342" s="1" t="s">
        <v>571</v>
      </c>
      <c r="L1342" s="1" t="s">
        <v>97</v>
      </c>
      <c r="M1342" s="1" t="s">
        <v>159</v>
      </c>
      <c r="N1342" s="1" t="s">
        <v>30</v>
      </c>
      <c r="O1342" s="1">
        <v>420540</v>
      </c>
      <c r="P1342" s="1">
        <v>2691868</v>
      </c>
      <c r="Q1342" s="1" t="s">
        <v>230</v>
      </c>
      <c r="R1342" s="1" t="s">
        <v>66</v>
      </c>
      <c r="S1342" s="5" t="s">
        <v>276</v>
      </c>
      <c r="T1342" s="1" t="s">
        <v>34</v>
      </c>
      <c r="W1342" t="e" cm="1" vm="1">
        <f t="array" ref="W1342">_xlfn._xlws.FILTER([1]Rejeitadas!$H:$H,([1]Rejeitadas!$F:$F=B1342)*([1]Rejeitadas!$G:$G=P1342))</f>
        <v>#VALUE!</v>
      </c>
    </row>
    <row r="1343" spans="1:23" ht="15.75" customHeight="1">
      <c r="A1343" s="2">
        <v>1341</v>
      </c>
      <c r="B1343" s="1">
        <v>4223101166450</v>
      </c>
      <c r="C1343" s="5" t="s">
        <v>4504</v>
      </c>
      <c r="D1343" s="1">
        <v>6</v>
      </c>
      <c r="E1343" s="1" t="s">
        <v>4505</v>
      </c>
      <c r="F1343" s="1" t="s">
        <v>4506</v>
      </c>
      <c r="G1343" s="1">
        <v>753527</v>
      </c>
      <c r="H1343" s="1">
        <v>706304781037578</v>
      </c>
      <c r="I1343" s="1" t="s">
        <v>3997</v>
      </c>
      <c r="J1343" s="1">
        <v>401020169</v>
      </c>
      <c r="K1343" s="1" t="s">
        <v>572</v>
      </c>
      <c r="L1343" s="1" t="s">
        <v>449</v>
      </c>
      <c r="M1343" s="1" t="s">
        <v>220</v>
      </c>
      <c r="N1343" s="1" t="s">
        <v>30</v>
      </c>
      <c r="O1343" s="1">
        <v>420540</v>
      </c>
      <c r="P1343" s="1">
        <v>2691868</v>
      </c>
      <c r="Q1343" s="1" t="s">
        <v>230</v>
      </c>
      <c r="R1343" s="1" t="s">
        <v>66</v>
      </c>
      <c r="S1343" s="5" t="s">
        <v>276</v>
      </c>
      <c r="T1343" s="1" t="s">
        <v>34</v>
      </c>
      <c r="W1343" t="e" cm="1" vm="1">
        <f t="array" ref="W1343">_xlfn._xlws.FILTER([1]Rejeitadas!$H:$H,([1]Rejeitadas!$F:$F=B1343)*([1]Rejeitadas!$G:$G=P1343))</f>
        <v>#VALUE!</v>
      </c>
    </row>
    <row r="1344" spans="1:23" ht="15.75" customHeight="1">
      <c r="A1344" s="2">
        <v>1342</v>
      </c>
      <c r="B1344" s="1">
        <v>4223101035054</v>
      </c>
      <c r="C1344" s="5" t="s">
        <v>4504</v>
      </c>
      <c r="D1344" s="1">
        <v>6</v>
      </c>
      <c r="E1344" s="1" t="s">
        <v>4505</v>
      </c>
      <c r="F1344" s="1" t="s">
        <v>4506</v>
      </c>
      <c r="G1344" s="1">
        <v>753527</v>
      </c>
      <c r="H1344" s="1">
        <v>706304781037578</v>
      </c>
      <c r="I1344" s="1" t="s">
        <v>3997</v>
      </c>
      <c r="J1344" s="1">
        <v>413010066</v>
      </c>
      <c r="K1344" s="1" t="s">
        <v>2179</v>
      </c>
      <c r="L1344" s="1" t="s">
        <v>763</v>
      </c>
      <c r="M1344" s="1" t="s">
        <v>97</v>
      </c>
      <c r="N1344" s="1" t="s">
        <v>30</v>
      </c>
      <c r="O1344" s="1">
        <v>420540</v>
      </c>
      <c r="P1344" s="1">
        <v>2691868</v>
      </c>
      <c r="Q1344" s="1" t="s">
        <v>230</v>
      </c>
      <c r="R1344" s="1" t="s">
        <v>66</v>
      </c>
      <c r="S1344" s="5" t="s">
        <v>276</v>
      </c>
      <c r="T1344" s="1" t="s">
        <v>34</v>
      </c>
      <c r="W1344" t="e" cm="1" vm="1">
        <f t="array" ref="W1344">_xlfn._xlws.FILTER([1]Rejeitadas!$H:$H,([1]Rejeitadas!$F:$F=B1344)*([1]Rejeitadas!$G:$G=P1344))</f>
        <v>#VALUE!</v>
      </c>
    </row>
    <row r="1345" spans="1:23" ht="15.75" customHeight="1">
      <c r="A1345" s="2">
        <v>1343</v>
      </c>
      <c r="B1345" s="1">
        <v>4223101163842</v>
      </c>
      <c r="C1345" s="1" t="s">
        <v>4507</v>
      </c>
      <c r="D1345" s="1">
        <v>19</v>
      </c>
      <c r="E1345" s="1" t="s">
        <v>4508</v>
      </c>
      <c r="F1345" s="1" t="s">
        <v>4509</v>
      </c>
      <c r="G1345" s="1">
        <v>908534</v>
      </c>
      <c r="H1345" s="1" t="s">
        <v>38</v>
      </c>
      <c r="I1345" s="1" t="s">
        <v>1817</v>
      </c>
      <c r="J1345" s="1">
        <v>303060255</v>
      </c>
      <c r="K1345" s="1" t="s">
        <v>1818</v>
      </c>
      <c r="L1345" s="1" t="s">
        <v>188</v>
      </c>
      <c r="M1345" s="1" t="s">
        <v>242</v>
      </c>
      <c r="N1345" s="1" t="s">
        <v>30</v>
      </c>
      <c r="O1345" s="1">
        <v>420540</v>
      </c>
      <c r="P1345" s="1">
        <v>2691841</v>
      </c>
      <c r="Q1345" s="1" t="s">
        <v>143</v>
      </c>
      <c r="R1345" s="1" t="s">
        <v>32</v>
      </c>
      <c r="S1345" s="1" t="s">
        <v>276</v>
      </c>
      <c r="T1345" s="1" t="s">
        <v>34</v>
      </c>
      <c r="W1345" cm="1">
        <f t="array" ref="W1345">_xlfn._xlws.FILTER([1]Rejeitadas!$H:$H,([1]Rejeitadas!$F:$F=B1345)*([1]Rejeitadas!$G:$G=P1345))</f>
        <v>431.87</v>
      </c>
    </row>
    <row r="1346" spans="1:23" ht="15.75" customHeight="1">
      <c r="A1346" s="2">
        <v>1344</v>
      </c>
      <c r="B1346" s="1">
        <v>4223101125254</v>
      </c>
      <c r="C1346" s="1" t="s">
        <v>4510</v>
      </c>
      <c r="D1346" s="1">
        <v>1</v>
      </c>
      <c r="E1346" s="1" t="s">
        <v>4511</v>
      </c>
      <c r="F1346" s="1" t="s">
        <v>4512</v>
      </c>
      <c r="G1346" s="1">
        <v>6737647</v>
      </c>
      <c r="H1346" s="1">
        <v>708208651455648</v>
      </c>
      <c r="I1346" s="1" t="s">
        <v>4513</v>
      </c>
      <c r="J1346" s="1">
        <v>303010134</v>
      </c>
      <c r="K1346" s="1" t="s">
        <v>4514</v>
      </c>
      <c r="L1346" s="1" t="s">
        <v>212</v>
      </c>
      <c r="M1346" s="1" t="s">
        <v>106</v>
      </c>
      <c r="N1346" s="1" t="s">
        <v>30</v>
      </c>
      <c r="O1346" s="1">
        <v>420540</v>
      </c>
      <c r="P1346" s="1">
        <v>3157245</v>
      </c>
      <c r="Q1346" s="1" t="s">
        <v>31</v>
      </c>
      <c r="R1346" s="1" t="s">
        <v>66</v>
      </c>
      <c r="S1346" s="5" t="s">
        <v>276</v>
      </c>
      <c r="T1346" s="1" t="s">
        <v>98</v>
      </c>
      <c r="U1346" s="1" t="s">
        <v>4515</v>
      </c>
      <c r="V1346" s="1" t="s">
        <v>4516</v>
      </c>
      <c r="W1346" cm="1">
        <f t="array" ref="W1346">_xlfn._xlws.FILTER([1]Rejeitadas!$H:$H,([1]Rejeitadas!$F:$F=B1346)*([1]Rejeitadas!$G:$G=P1346))</f>
        <v>214.42</v>
      </c>
    </row>
    <row r="1347" spans="1:23" ht="15.75" customHeight="1">
      <c r="A1347" s="2">
        <v>1345</v>
      </c>
      <c r="B1347" s="5">
        <v>4223101123681</v>
      </c>
      <c r="C1347" s="1" t="s">
        <v>4510</v>
      </c>
      <c r="D1347" s="1">
        <v>1</v>
      </c>
      <c r="E1347" s="1" t="s">
        <v>4511</v>
      </c>
      <c r="F1347" s="1" t="s">
        <v>4512</v>
      </c>
      <c r="G1347" s="1">
        <v>749542</v>
      </c>
      <c r="H1347" s="1">
        <v>708208651455648</v>
      </c>
      <c r="I1347" s="1" t="s">
        <v>4517</v>
      </c>
      <c r="J1347" s="1">
        <v>301060010</v>
      </c>
      <c r="K1347" s="1" t="s">
        <v>658</v>
      </c>
      <c r="L1347" s="1" t="s">
        <v>212</v>
      </c>
      <c r="M1347" s="1" t="s">
        <v>225</v>
      </c>
      <c r="N1347" s="1" t="s">
        <v>30</v>
      </c>
      <c r="O1347" s="1">
        <v>420540</v>
      </c>
      <c r="P1347" s="1">
        <v>2691868</v>
      </c>
      <c r="Q1347" s="1" t="s">
        <v>230</v>
      </c>
      <c r="R1347" s="1" t="s">
        <v>66</v>
      </c>
      <c r="S1347" s="5" t="s">
        <v>276</v>
      </c>
      <c r="T1347" s="1" t="s">
        <v>34</v>
      </c>
      <c r="W1347" t="e" cm="1" vm="1">
        <f t="array" ref="W1347">_xlfn._xlws.FILTER([1]Rejeitadas!$H:$H,([1]Rejeitadas!$F:$F=B1347)*([1]Rejeitadas!$G:$G=P1347))</f>
        <v>#VALUE!</v>
      </c>
    </row>
    <row r="1348" spans="1:23" ht="15.75" customHeight="1">
      <c r="A1348" s="2">
        <v>1346</v>
      </c>
      <c r="B1348" s="1">
        <v>4223101180969</v>
      </c>
      <c r="C1348" s="1" t="s">
        <v>4518</v>
      </c>
      <c r="D1348" s="1">
        <v>43</v>
      </c>
      <c r="E1348" s="1" t="s">
        <v>4519</v>
      </c>
      <c r="F1348" s="1" t="s">
        <v>4520</v>
      </c>
      <c r="G1348" s="1">
        <v>508999</v>
      </c>
      <c r="H1348" s="1" t="s">
        <v>38</v>
      </c>
      <c r="I1348" s="1" t="s">
        <v>2183</v>
      </c>
      <c r="J1348" s="1">
        <v>308010035</v>
      </c>
      <c r="K1348" s="1" t="s">
        <v>1231</v>
      </c>
      <c r="L1348" s="1" t="s">
        <v>585</v>
      </c>
      <c r="M1348" s="1" t="s">
        <v>719</v>
      </c>
      <c r="N1348" s="1" t="s">
        <v>30</v>
      </c>
      <c r="O1348" s="1">
        <v>420540</v>
      </c>
      <c r="P1348" s="1">
        <v>2691841</v>
      </c>
      <c r="Q1348" s="1" t="s">
        <v>143</v>
      </c>
      <c r="R1348" s="1" t="s">
        <v>32</v>
      </c>
      <c r="S1348" s="1" t="s">
        <v>276</v>
      </c>
      <c r="T1348" s="1" t="s">
        <v>34</v>
      </c>
      <c r="W1348" t="e" cm="1" vm="1">
        <f t="array" ref="W1348">_xlfn._xlws.FILTER([1]Rejeitadas!$H:$H,([1]Rejeitadas!$F:$F=B1348)*([1]Rejeitadas!$G:$G=P1348))</f>
        <v>#VALUE!</v>
      </c>
    </row>
    <row r="1349" spans="1:23" ht="15.75" customHeight="1">
      <c r="A1349" s="2">
        <v>1347</v>
      </c>
      <c r="B1349" s="1">
        <v>4223101094366</v>
      </c>
      <c r="C1349" s="1" t="s">
        <v>4521</v>
      </c>
      <c r="D1349" s="1">
        <v>3</v>
      </c>
      <c r="E1349" s="1" t="s">
        <v>4522</v>
      </c>
      <c r="F1349" s="1" t="s">
        <v>4523</v>
      </c>
      <c r="G1349" s="1">
        <v>692776</v>
      </c>
      <c r="H1349" s="1" t="s">
        <v>25</v>
      </c>
      <c r="I1349" s="1" t="s">
        <v>180</v>
      </c>
      <c r="J1349" s="1">
        <v>303140151</v>
      </c>
      <c r="K1349" s="1" t="s">
        <v>224</v>
      </c>
      <c r="L1349" s="1" t="s">
        <v>285</v>
      </c>
      <c r="M1349" s="1" t="s">
        <v>212</v>
      </c>
      <c r="N1349" s="1" t="s">
        <v>30</v>
      </c>
      <c r="O1349" s="1">
        <v>420540</v>
      </c>
      <c r="P1349" s="1">
        <v>2691868</v>
      </c>
      <c r="Q1349" s="1" t="s">
        <v>230</v>
      </c>
      <c r="R1349" s="1" t="s">
        <v>32</v>
      </c>
      <c r="S1349" s="1" t="s">
        <v>276</v>
      </c>
      <c r="T1349" s="1" t="s">
        <v>34</v>
      </c>
      <c r="W1349" t="e" cm="1" vm="1">
        <f t="array" ref="W1349">_xlfn._xlws.FILTER([1]Rejeitadas!$H:$H,([1]Rejeitadas!$F:$F=B1349)*([1]Rejeitadas!$G:$G=P1349))</f>
        <v>#VALUE!</v>
      </c>
    </row>
    <row r="1350" spans="1:23" ht="15.75" customHeight="1">
      <c r="A1350" s="2">
        <v>1348</v>
      </c>
      <c r="B1350" s="1">
        <v>4223101011790</v>
      </c>
      <c r="C1350" s="1" t="s">
        <v>4524</v>
      </c>
      <c r="D1350" s="1">
        <v>31</v>
      </c>
      <c r="E1350" s="1" t="s">
        <v>4525</v>
      </c>
      <c r="F1350" s="1" t="s">
        <v>4526</v>
      </c>
      <c r="G1350" s="1">
        <v>293895</v>
      </c>
      <c r="H1350" s="1">
        <v>706001304994248</v>
      </c>
      <c r="I1350" s="1" t="s">
        <v>205</v>
      </c>
      <c r="J1350" s="1">
        <v>415010012</v>
      </c>
      <c r="K1350" s="1" t="s">
        <v>40</v>
      </c>
      <c r="L1350" s="1" t="s">
        <v>41</v>
      </c>
      <c r="M1350" s="1" t="s">
        <v>198</v>
      </c>
      <c r="N1350" s="1" t="s">
        <v>30</v>
      </c>
      <c r="O1350" s="1">
        <v>421660</v>
      </c>
      <c r="P1350" s="1">
        <v>2555646</v>
      </c>
      <c r="Q1350" s="1" t="s">
        <v>43</v>
      </c>
      <c r="R1350" s="1" t="s">
        <v>66</v>
      </c>
      <c r="S1350" s="17" t="s">
        <v>276</v>
      </c>
      <c r="T1350" s="1" t="s">
        <v>34</v>
      </c>
      <c r="W1350" t="e" cm="1" vm="1">
        <f t="array" ref="W1350">_xlfn._xlws.FILTER([1]Rejeitadas!$H:$H,([1]Rejeitadas!$F:$F=B1350)*([1]Rejeitadas!$G:$G=P1350))</f>
        <v>#VALUE!</v>
      </c>
    </row>
    <row r="1351" spans="1:23" ht="15.75" customHeight="1">
      <c r="A1351" s="2">
        <v>1349</v>
      </c>
      <c r="B1351" s="1">
        <v>4223101030676</v>
      </c>
      <c r="C1351" s="1" t="s">
        <v>4524</v>
      </c>
      <c r="D1351" s="1">
        <v>31</v>
      </c>
      <c r="E1351" s="1" t="s">
        <v>4525</v>
      </c>
      <c r="F1351" s="1" t="s">
        <v>4526</v>
      </c>
      <c r="G1351" s="1">
        <v>293895</v>
      </c>
      <c r="H1351" s="1">
        <v>706001304994248</v>
      </c>
      <c r="I1351" s="1" t="s">
        <v>4331</v>
      </c>
      <c r="J1351" s="1">
        <v>415010012</v>
      </c>
      <c r="K1351" s="1" t="s">
        <v>40</v>
      </c>
      <c r="L1351" s="1" t="s">
        <v>198</v>
      </c>
      <c r="M1351" s="1" t="s">
        <v>763</v>
      </c>
      <c r="N1351" s="1" t="s">
        <v>30</v>
      </c>
      <c r="O1351" s="1">
        <v>421660</v>
      </c>
      <c r="P1351" s="1">
        <v>2555646</v>
      </c>
      <c r="Q1351" s="1" t="s">
        <v>43</v>
      </c>
      <c r="R1351" s="1" t="s">
        <v>66</v>
      </c>
      <c r="S1351" s="20" t="s">
        <v>276</v>
      </c>
      <c r="T1351" s="1" t="s">
        <v>34</v>
      </c>
      <c r="W1351" t="e" cm="1" vm="1">
        <f t="array" ref="W1351">_xlfn._xlws.FILTER([1]Rejeitadas!$H:$H,([1]Rejeitadas!$F:$F=B1351)*([1]Rejeitadas!$G:$G=P1351))</f>
        <v>#VALUE!</v>
      </c>
    </row>
    <row r="1352" spans="1:23" ht="15.75" customHeight="1">
      <c r="A1352" s="2">
        <v>1350</v>
      </c>
      <c r="B1352" s="1">
        <v>4223101071354</v>
      </c>
      <c r="C1352" s="1" t="s">
        <v>4527</v>
      </c>
      <c r="D1352" s="1">
        <v>80</v>
      </c>
      <c r="E1352" s="1" t="s">
        <v>4528</v>
      </c>
      <c r="F1352" s="1" t="s">
        <v>4529</v>
      </c>
      <c r="G1352" s="1">
        <v>272083</v>
      </c>
      <c r="H1352" s="1" t="s">
        <v>114</v>
      </c>
      <c r="I1352" s="1" t="s">
        <v>1179</v>
      </c>
      <c r="J1352" s="1">
        <v>303040092</v>
      </c>
      <c r="K1352" s="1" t="s">
        <v>1180</v>
      </c>
      <c r="L1352" s="1" t="s">
        <v>544</v>
      </c>
      <c r="M1352" s="1" t="s">
        <v>573</v>
      </c>
      <c r="N1352" s="1" t="s">
        <v>54</v>
      </c>
      <c r="O1352" s="1">
        <v>420540</v>
      </c>
      <c r="P1352" s="1">
        <v>2691841</v>
      </c>
      <c r="Q1352" s="1" t="s">
        <v>55</v>
      </c>
      <c r="R1352" s="1" t="s">
        <v>32</v>
      </c>
      <c r="S1352" s="5" t="s">
        <v>276</v>
      </c>
      <c r="T1352" s="1" t="s">
        <v>56</v>
      </c>
      <c r="U1352" s="1" t="s">
        <v>3746</v>
      </c>
      <c r="V1352" s="1" t="s">
        <v>4530</v>
      </c>
      <c r="W1352" t="e" cm="1" vm="1">
        <f t="array" ref="W1352">_xlfn._xlws.FILTER([1]Rejeitadas!$H:$H,([1]Rejeitadas!$F:$F=B1352)*([1]Rejeitadas!$G:$G=P1352))</f>
        <v>#VALUE!</v>
      </c>
    </row>
    <row r="1353" spans="1:23" ht="15.75" customHeight="1">
      <c r="A1353" s="2">
        <v>1351</v>
      </c>
      <c r="B1353" s="1">
        <v>4223101144944</v>
      </c>
      <c r="C1353" s="1" t="s">
        <v>4531</v>
      </c>
      <c r="D1353" s="1">
        <v>33</v>
      </c>
      <c r="E1353" s="1" t="s">
        <v>4532</v>
      </c>
      <c r="F1353" s="1" t="s">
        <v>4533</v>
      </c>
      <c r="G1353" s="1">
        <v>637935</v>
      </c>
      <c r="H1353" s="1">
        <v>206443204560005</v>
      </c>
      <c r="I1353" s="1" t="s">
        <v>999</v>
      </c>
      <c r="J1353" s="1">
        <v>310010039</v>
      </c>
      <c r="K1353" s="1" t="s">
        <v>1000</v>
      </c>
      <c r="L1353" s="1" t="s">
        <v>64</v>
      </c>
      <c r="M1353" s="1" t="s">
        <v>300</v>
      </c>
      <c r="N1353" s="1" t="s">
        <v>30</v>
      </c>
      <c r="O1353" s="1">
        <v>421660</v>
      </c>
      <c r="P1353" s="1">
        <v>2555646</v>
      </c>
      <c r="Q1353" s="1" t="s">
        <v>43</v>
      </c>
      <c r="R1353" s="1" t="s">
        <v>66</v>
      </c>
      <c r="S1353" s="1" t="s">
        <v>276</v>
      </c>
      <c r="T1353" s="1" t="s">
        <v>34</v>
      </c>
      <c r="W1353" cm="1">
        <f t="array" ref="W1353">_xlfn._xlws.FILTER([1]Rejeitadas!$H:$H,([1]Rejeitadas!$F:$F=B1353)*([1]Rejeitadas!$G:$G=P1353))</f>
        <v>525.6</v>
      </c>
    </row>
    <row r="1354" spans="1:23" ht="15.75" customHeight="1">
      <c r="A1354" s="2">
        <v>1352</v>
      </c>
      <c r="B1354" s="1">
        <v>4223101154569</v>
      </c>
      <c r="C1354" s="1" t="s">
        <v>4531</v>
      </c>
      <c r="D1354" s="1">
        <v>33</v>
      </c>
      <c r="E1354" s="1" t="s">
        <v>4532</v>
      </c>
      <c r="F1354" s="1" t="s">
        <v>4533</v>
      </c>
      <c r="G1354" s="1">
        <v>637935</v>
      </c>
      <c r="H1354" s="1">
        <v>206443204560005</v>
      </c>
      <c r="I1354" s="1" t="s">
        <v>531</v>
      </c>
      <c r="J1354" s="1">
        <v>409060186</v>
      </c>
      <c r="K1354" s="1" t="s">
        <v>1946</v>
      </c>
      <c r="L1354" s="1" t="s">
        <v>300</v>
      </c>
      <c r="M1354" s="1" t="s">
        <v>218</v>
      </c>
      <c r="N1354" s="1" t="s">
        <v>30</v>
      </c>
      <c r="O1354" s="1">
        <v>421660</v>
      </c>
      <c r="P1354" s="1">
        <v>2555646</v>
      </c>
      <c r="Q1354" s="1" t="s">
        <v>43</v>
      </c>
      <c r="R1354" s="1" t="s">
        <v>66</v>
      </c>
      <c r="S1354" s="1" t="s">
        <v>276</v>
      </c>
      <c r="T1354" s="1" t="s">
        <v>34</v>
      </c>
      <c r="W1354" cm="1">
        <f t="array" ref="W1354">_xlfn._xlws.FILTER([1]Rejeitadas!$H:$H,([1]Rejeitadas!$F:$F=B1354)*([1]Rejeitadas!$G:$G=P1354))</f>
        <v>485.48</v>
      </c>
    </row>
    <row r="1355" spans="1:23" ht="15.75" customHeight="1">
      <c r="A1355" s="2">
        <v>1353</v>
      </c>
      <c r="B1355" s="1">
        <v>4223101066481</v>
      </c>
      <c r="C1355" s="1" t="s">
        <v>4534</v>
      </c>
      <c r="D1355" s="1">
        <v>29</v>
      </c>
      <c r="E1355" s="1" t="s">
        <v>4535</v>
      </c>
      <c r="F1355" s="1" t="s">
        <v>4536</v>
      </c>
      <c r="G1355" s="1">
        <v>6302376</v>
      </c>
      <c r="H1355" s="1" t="s">
        <v>25</v>
      </c>
      <c r="I1355" s="1" t="s">
        <v>4537</v>
      </c>
      <c r="J1355" s="1">
        <v>303040033</v>
      </c>
      <c r="K1355" s="1" t="s">
        <v>4538</v>
      </c>
      <c r="L1355" s="1" t="s">
        <v>29</v>
      </c>
      <c r="M1355" s="1" t="s">
        <v>96</v>
      </c>
      <c r="N1355" s="1" t="s">
        <v>30</v>
      </c>
      <c r="O1355" s="1">
        <v>420540</v>
      </c>
      <c r="P1355" s="1">
        <v>3157245</v>
      </c>
      <c r="Q1355" s="1" t="s">
        <v>31</v>
      </c>
      <c r="R1355" s="1" t="s">
        <v>32</v>
      </c>
      <c r="S1355" s="1" t="s">
        <v>276</v>
      </c>
      <c r="T1355" s="1" t="s">
        <v>34</v>
      </c>
      <c r="W1355" t="e" cm="1" vm="1">
        <f t="array" ref="W1355">_xlfn._xlws.FILTER([1]Rejeitadas!$H:$H,([1]Rejeitadas!$F:$F=B1355)*([1]Rejeitadas!$G:$G=P1355))</f>
        <v>#VALUE!</v>
      </c>
    </row>
    <row r="1356" spans="1:23" ht="15.75" customHeight="1">
      <c r="A1356" s="2">
        <v>1354</v>
      </c>
      <c r="B1356" s="1">
        <v>4223101081804</v>
      </c>
      <c r="C1356" s="1" t="s">
        <v>4539</v>
      </c>
      <c r="D1356" s="1">
        <v>41</v>
      </c>
      <c r="E1356" s="1" t="s">
        <v>4540</v>
      </c>
      <c r="F1356" s="1" t="s">
        <v>2389</v>
      </c>
      <c r="G1356" s="1">
        <v>416105</v>
      </c>
      <c r="H1356" s="1" t="s">
        <v>49</v>
      </c>
      <c r="I1356" s="1" t="s">
        <v>620</v>
      </c>
      <c r="J1356" s="1">
        <v>404020500</v>
      </c>
      <c r="K1356" s="1" t="s">
        <v>621</v>
      </c>
      <c r="L1356" s="1" t="s">
        <v>275</v>
      </c>
      <c r="M1356" s="1" t="s">
        <v>149</v>
      </c>
      <c r="N1356" s="1" t="s">
        <v>54</v>
      </c>
      <c r="O1356" s="1">
        <v>420540</v>
      </c>
      <c r="P1356" s="1">
        <v>2691841</v>
      </c>
      <c r="Q1356" s="1" t="s">
        <v>55</v>
      </c>
      <c r="R1356" s="1" t="s">
        <v>32</v>
      </c>
      <c r="S1356" s="5" t="s">
        <v>276</v>
      </c>
      <c r="T1356" s="1" t="s">
        <v>56</v>
      </c>
      <c r="U1356" s="1" t="s">
        <v>4541</v>
      </c>
      <c r="V1356" s="1" t="s">
        <v>4542</v>
      </c>
      <c r="W1356" t="e" cm="1" vm="1">
        <f t="array" ref="W1356">_xlfn._xlws.FILTER([1]Rejeitadas!$H:$H,([1]Rejeitadas!$F:$F=B1356)*([1]Rejeitadas!$G:$G=P1356))</f>
        <v>#VALUE!</v>
      </c>
    </row>
    <row r="1357" spans="1:23" ht="15.75" customHeight="1">
      <c r="A1357" s="2">
        <v>1355</v>
      </c>
      <c r="B1357" s="1">
        <v>4223101161356</v>
      </c>
      <c r="C1357" s="1" t="s">
        <v>4543</v>
      </c>
      <c r="D1357" s="1">
        <v>52</v>
      </c>
      <c r="E1357" s="1" t="s">
        <v>4544</v>
      </c>
      <c r="F1357" s="1" t="s">
        <v>4545</v>
      </c>
      <c r="G1357" s="1">
        <v>118436</v>
      </c>
      <c r="H1357" s="1">
        <v>706706515099611</v>
      </c>
      <c r="I1357" s="1" t="s">
        <v>4546</v>
      </c>
      <c r="J1357" s="1">
        <v>303180048</v>
      </c>
      <c r="K1357" s="1" t="s">
        <v>4547</v>
      </c>
      <c r="L1357" s="1" t="s">
        <v>141</v>
      </c>
      <c r="M1357" s="1" t="s">
        <v>587</v>
      </c>
      <c r="N1357" s="1" t="s">
        <v>30</v>
      </c>
      <c r="O1357" s="1">
        <v>420540</v>
      </c>
      <c r="P1357" s="1">
        <v>2664879</v>
      </c>
      <c r="Q1357" s="1" t="s">
        <v>110</v>
      </c>
      <c r="R1357" s="1" t="s">
        <v>66</v>
      </c>
      <c r="S1357" s="18" t="s">
        <v>276</v>
      </c>
      <c r="T1357" s="1" t="s">
        <v>34</v>
      </c>
      <c r="W1357" t="e" cm="1" vm="1">
        <f t="array" ref="W1357">_xlfn._xlws.FILTER([1]Rejeitadas!$H:$H,([1]Rejeitadas!$F:$F=B1357)*([1]Rejeitadas!$G:$G=P1357))</f>
        <v>#VALUE!</v>
      </c>
    </row>
    <row r="1358" spans="1:23" ht="15.75" customHeight="1">
      <c r="A1358" s="2">
        <v>1356</v>
      </c>
      <c r="B1358" s="1">
        <v>4223101136936</v>
      </c>
      <c r="C1358" s="1" t="s">
        <v>4543</v>
      </c>
      <c r="D1358" s="1">
        <v>52</v>
      </c>
      <c r="E1358" s="1" t="s">
        <v>4544</v>
      </c>
      <c r="F1358" s="1" t="s">
        <v>4545</v>
      </c>
      <c r="G1358" s="1">
        <v>907556</v>
      </c>
      <c r="H1358" s="1" t="s">
        <v>25</v>
      </c>
      <c r="I1358" s="1" t="s">
        <v>741</v>
      </c>
      <c r="J1358" s="1">
        <v>303010053</v>
      </c>
      <c r="K1358" s="1" t="s">
        <v>2447</v>
      </c>
      <c r="L1358" s="1" t="s">
        <v>63</v>
      </c>
      <c r="M1358" s="1" t="s">
        <v>141</v>
      </c>
      <c r="N1358" s="1" t="s">
        <v>30</v>
      </c>
      <c r="O1358" s="1">
        <v>420540</v>
      </c>
      <c r="P1358" s="1">
        <v>2691841</v>
      </c>
      <c r="Q1358" s="1" t="s">
        <v>143</v>
      </c>
      <c r="R1358" s="1" t="s">
        <v>32</v>
      </c>
      <c r="S1358" s="1" t="s">
        <v>276</v>
      </c>
      <c r="T1358" s="1" t="s">
        <v>34</v>
      </c>
      <c r="W1358" t="e" cm="1" vm="1">
        <f t="array" ref="W1358">_xlfn._xlws.FILTER([1]Rejeitadas!$H:$H,([1]Rejeitadas!$F:$F=B1358)*([1]Rejeitadas!$G:$G=P1358))</f>
        <v>#VALUE!</v>
      </c>
    </row>
    <row r="1359" spans="1:23" ht="15.75" customHeight="1">
      <c r="A1359" s="2">
        <v>1357</v>
      </c>
      <c r="B1359" s="1">
        <v>4223101178714</v>
      </c>
      <c r="C1359" s="1" t="s">
        <v>4548</v>
      </c>
      <c r="D1359" s="1">
        <v>62</v>
      </c>
      <c r="E1359" s="1" t="s">
        <v>4549</v>
      </c>
      <c r="F1359" s="1" t="s">
        <v>4550</v>
      </c>
      <c r="G1359" s="1">
        <v>70521</v>
      </c>
      <c r="H1359" s="1" t="s">
        <v>25</v>
      </c>
      <c r="I1359" s="1" t="s">
        <v>4551</v>
      </c>
      <c r="J1359" s="1">
        <v>304100021</v>
      </c>
      <c r="K1359" s="1" t="s">
        <v>782</v>
      </c>
      <c r="L1359" s="1" t="s">
        <v>192</v>
      </c>
      <c r="M1359" s="1" t="s">
        <v>242</v>
      </c>
      <c r="N1359" s="1" t="s">
        <v>30</v>
      </c>
      <c r="O1359" s="1">
        <v>420540</v>
      </c>
      <c r="P1359" s="1">
        <v>19445</v>
      </c>
      <c r="Q1359" s="1" t="s">
        <v>107</v>
      </c>
      <c r="R1359" s="1" t="s">
        <v>32</v>
      </c>
      <c r="S1359" s="1" t="s">
        <v>276</v>
      </c>
      <c r="T1359" s="1" t="s">
        <v>34</v>
      </c>
      <c r="W1359" t="e" cm="1" vm="1">
        <f t="array" ref="W1359">_xlfn._xlws.FILTER([1]Rejeitadas!$H:$H,([1]Rejeitadas!$F:$F=B1359)*([1]Rejeitadas!$G:$G=P1359))</f>
        <v>#VALUE!</v>
      </c>
    </row>
    <row r="1360" spans="1:23" ht="15.75" customHeight="1">
      <c r="A1360" s="15">
        <v>1358</v>
      </c>
      <c r="B1360" s="13">
        <v>4223100773970</v>
      </c>
      <c r="C1360" s="1" t="s">
        <v>4552</v>
      </c>
      <c r="D1360" s="1">
        <v>37</v>
      </c>
      <c r="E1360" s="1" t="s">
        <v>4553</v>
      </c>
      <c r="F1360" s="1" t="s">
        <v>4554</v>
      </c>
      <c r="G1360" s="1">
        <v>1098825</v>
      </c>
      <c r="H1360" s="1">
        <v>706205058394466</v>
      </c>
      <c r="I1360" s="1" t="s">
        <v>1403</v>
      </c>
      <c r="J1360" s="1">
        <v>408050624</v>
      </c>
      <c r="K1360" s="1" t="s">
        <v>2361</v>
      </c>
      <c r="L1360" s="1" t="s">
        <v>4555</v>
      </c>
      <c r="M1360" s="1" t="s">
        <v>2602</v>
      </c>
      <c r="N1360" s="1" t="s">
        <v>30</v>
      </c>
      <c r="O1360" s="1">
        <v>421660</v>
      </c>
      <c r="P1360" s="1">
        <v>2555646</v>
      </c>
      <c r="Q1360" s="1" t="s">
        <v>43</v>
      </c>
      <c r="R1360" s="1" t="s">
        <v>66</v>
      </c>
      <c r="S1360" s="1" t="s">
        <v>2989</v>
      </c>
      <c r="T1360" s="1" t="s">
        <v>34</v>
      </c>
      <c r="W1360" t="e" cm="1" vm="1">
        <f t="array" ref="W1360">_xlfn._xlws.FILTER([1]Rejeitadas!$H:$H,([1]Rejeitadas!$F:$F=B1360)*([1]Rejeitadas!$G:$G=P1360))</f>
        <v>#VALUE!</v>
      </c>
    </row>
    <row r="1361" spans="1:23" ht="15.75" customHeight="1">
      <c r="A1361" s="15">
        <v>1359</v>
      </c>
      <c r="B1361" s="13">
        <v>4223100814515</v>
      </c>
      <c r="C1361" s="1" t="s">
        <v>4552</v>
      </c>
      <c r="D1361" s="1">
        <v>38</v>
      </c>
      <c r="E1361" s="1" t="s">
        <v>4553</v>
      </c>
      <c r="F1361" s="1" t="s">
        <v>4554</v>
      </c>
      <c r="G1361" s="1">
        <v>1098825</v>
      </c>
      <c r="H1361" s="1">
        <v>706205058394466</v>
      </c>
      <c r="I1361" s="1" t="s">
        <v>4556</v>
      </c>
      <c r="J1361" s="1">
        <v>408050551</v>
      </c>
      <c r="K1361" s="1" t="s">
        <v>1404</v>
      </c>
      <c r="L1361" s="1" t="s">
        <v>4557</v>
      </c>
      <c r="M1361" s="1" t="s">
        <v>1886</v>
      </c>
      <c r="N1361" s="1" t="s">
        <v>30</v>
      </c>
      <c r="O1361" s="1">
        <v>421660</v>
      </c>
      <c r="P1361" s="1">
        <v>2555646</v>
      </c>
      <c r="Q1361" s="1" t="s">
        <v>43</v>
      </c>
      <c r="R1361" s="1" t="s">
        <v>66</v>
      </c>
      <c r="S1361" s="1" t="s">
        <v>2989</v>
      </c>
      <c r="T1361" s="1" t="s">
        <v>34</v>
      </c>
      <c r="W1361" t="e" cm="1" vm="1">
        <f t="array" ref="W1361">_xlfn._xlws.FILTER([1]Rejeitadas!$H:$H,([1]Rejeitadas!$F:$F=B1361)*([1]Rejeitadas!$G:$G=P1361))</f>
        <v>#VALUE!</v>
      </c>
    </row>
    <row r="1362" spans="1:23" ht="15.75" customHeight="1">
      <c r="A1362" s="15">
        <v>1360</v>
      </c>
      <c r="B1362" s="13">
        <v>4223100780272</v>
      </c>
      <c r="C1362" s="1" t="s">
        <v>4552</v>
      </c>
      <c r="D1362" s="1">
        <v>37</v>
      </c>
      <c r="E1362" s="1" t="s">
        <v>4553</v>
      </c>
      <c r="F1362" s="1" t="s">
        <v>4554</v>
      </c>
      <c r="G1362" s="1">
        <v>1098825</v>
      </c>
      <c r="H1362" s="1">
        <v>706205058394466</v>
      </c>
      <c r="I1362" s="1" t="s">
        <v>1403</v>
      </c>
      <c r="J1362" s="1">
        <v>408020423</v>
      </c>
      <c r="K1362" s="1" t="s">
        <v>4558</v>
      </c>
      <c r="L1362" s="1" t="s">
        <v>2602</v>
      </c>
      <c r="M1362" s="1" t="s">
        <v>4557</v>
      </c>
      <c r="N1362" s="1" t="s">
        <v>30</v>
      </c>
      <c r="O1362" s="1">
        <v>421660</v>
      </c>
      <c r="P1362" s="1">
        <v>2555646</v>
      </c>
      <c r="Q1362" s="1" t="s">
        <v>43</v>
      </c>
      <c r="R1362" s="1" t="s">
        <v>66</v>
      </c>
      <c r="S1362" s="1" t="s">
        <v>2989</v>
      </c>
      <c r="T1362" s="1" t="s">
        <v>34</v>
      </c>
      <c r="W1362" t="e" cm="1" vm="1">
        <f t="array" ref="W1362">_xlfn._xlws.FILTER([1]Rejeitadas!$H:$H,([1]Rejeitadas!$F:$F=B1362)*([1]Rejeitadas!$G:$G=P1362))</f>
        <v>#VALUE!</v>
      </c>
    </row>
    <row r="1363" spans="1:23" ht="15.75" customHeight="1">
      <c r="A1363" s="2">
        <v>1361</v>
      </c>
      <c r="B1363" s="1">
        <v>4223101169870</v>
      </c>
      <c r="C1363" s="1" t="s">
        <v>4559</v>
      </c>
      <c r="D1363" s="1">
        <v>54</v>
      </c>
      <c r="E1363" s="1" t="s">
        <v>4560</v>
      </c>
      <c r="F1363" s="1" t="s">
        <v>4561</v>
      </c>
      <c r="G1363" s="1">
        <v>55414</v>
      </c>
      <c r="H1363" s="1">
        <v>700606936870863</v>
      </c>
      <c r="I1363" s="1" t="s">
        <v>4562</v>
      </c>
      <c r="J1363" s="1">
        <v>301060088</v>
      </c>
      <c r="K1363" s="1" t="s">
        <v>148</v>
      </c>
      <c r="L1363" s="1" t="s">
        <v>743</v>
      </c>
      <c r="M1363" s="1" t="s">
        <v>743</v>
      </c>
      <c r="N1363" s="1" t="s">
        <v>30</v>
      </c>
      <c r="O1363" s="1">
        <v>420540</v>
      </c>
      <c r="P1363" s="1">
        <v>19305</v>
      </c>
      <c r="Q1363" s="1" t="s">
        <v>80</v>
      </c>
      <c r="R1363" s="1" t="s">
        <v>66</v>
      </c>
      <c r="S1363" s="18" t="s">
        <v>276</v>
      </c>
      <c r="T1363" s="1" t="s">
        <v>34</v>
      </c>
      <c r="W1363" t="e" cm="1" vm="1">
        <f t="array" ref="W1363">_xlfn._xlws.FILTER([1]Rejeitadas!$H:$H,([1]Rejeitadas!$F:$F=B1363)*([1]Rejeitadas!$G:$G=P1363))</f>
        <v>#VALUE!</v>
      </c>
    </row>
    <row r="1364" spans="1:23" ht="15.75" customHeight="1">
      <c r="A1364" s="2">
        <v>1362</v>
      </c>
      <c r="B1364" s="1">
        <v>4223101187900</v>
      </c>
      <c r="C1364" s="1" t="s">
        <v>4559</v>
      </c>
      <c r="D1364" s="1">
        <v>54</v>
      </c>
      <c r="E1364" s="1" t="s">
        <v>4560</v>
      </c>
      <c r="F1364" s="1" t="s">
        <v>4561</v>
      </c>
      <c r="G1364" s="1">
        <v>4625</v>
      </c>
      <c r="H1364" s="1">
        <v>700606936870863</v>
      </c>
      <c r="I1364" s="1" t="s">
        <v>4563</v>
      </c>
      <c r="J1364" s="1">
        <v>303170093</v>
      </c>
      <c r="K1364" s="1" t="s">
        <v>375</v>
      </c>
      <c r="L1364" s="1" t="s">
        <v>88</v>
      </c>
      <c r="M1364" s="1" t="s">
        <v>492</v>
      </c>
      <c r="N1364" s="1" t="s">
        <v>30</v>
      </c>
      <c r="O1364" s="1">
        <v>421660</v>
      </c>
      <c r="P1364" s="1">
        <v>2706369</v>
      </c>
      <c r="Q1364" s="1" t="s">
        <v>377</v>
      </c>
      <c r="R1364" s="1" t="s">
        <v>66</v>
      </c>
      <c r="S1364" s="18" t="s">
        <v>276</v>
      </c>
      <c r="T1364" s="1" t="s">
        <v>34</v>
      </c>
      <c r="W1364" t="e" cm="1" vm="1">
        <f t="array" ref="W1364">_xlfn._xlws.FILTER([1]Rejeitadas!$H:$H,([1]Rejeitadas!$F:$F=B1364)*([1]Rejeitadas!$G:$G=P1364))</f>
        <v>#VALUE!</v>
      </c>
    </row>
    <row r="1365" spans="1:23" ht="15.75" customHeight="1">
      <c r="A1365" s="2">
        <v>1363</v>
      </c>
      <c r="B1365" s="1">
        <v>4223101059683</v>
      </c>
      <c r="C1365" s="1" t="s">
        <v>4564</v>
      </c>
      <c r="D1365" s="1">
        <v>36</v>
      </c>
      <c r="E1365" s="1" t="s">
        <v>4565</v>
      </c>
      <c r="F1365" s="1" t="s">
        <v>4566</v>
      </c>
      <c r="G1365" s="1">
        <v>308200</v>
      </c>
      <c r="H1365" s="1" t="s">
        <v>2229</v>
      </c>
      <c r="I1365" s="1" t="s">
        <v>4567</v>
      </c>
      <c r="J1365" s="1">
        <v>303010037</v>
      </c>
      <c r="K1365" s="1" t="s">
        <v>679</v>
      </c>
      <c r="L1365" s="1" t="s">
        <v>392</v>
      </c>
      <c r="M1365" s="1" t="s">
        <v>318</v>
      </c>
      <c r="N1365" s="1" t="s">
        <v>54</v>
      </c>
      <c r="O1365" s="1">
        <v>420540</v>
      </c>
      <c r="P1365" s="1">
        <v>2691841</v>
      </c>
      <c r="Q1365" s="1" t="s">
        <v>55</v>
      </c>
      <c r="R1365" s="1" t="s">
        <v>32</v>
      </c>
      <c r="S1365" s="5" t="s">
        <v>276</v>
      </c>
      <c r="T1365" s="1" t="s">
        <v>56</v>
      </c>
      <c r="U1365" s="1" t="s">
        <v>4568</v>
      </c>
      <c r="V1365" s="1" t="s">
        <v>4569</v>
      </c>
      <c r="W1365" t="e" cm="1" vm="1">
        <f t="array" ref="W1365">_xlfn._xlws.FILTER([1]Rejeitadas!$H:$H,([1]Rejeitadas!$F:$F=B1365)*([1]Rejeitadas!$G:$G=P1365))</f>
        <v>#VALUE!</v>
      </c>
    </row>
    <row r="1366" spans="1:23" ht="15.75" customHeight="1">
      <c r="A1366" s="2">
        <v>1364</v>
      </c>
      <c r="B1366" s="1">
        <v>4223101082266</v>
      </c>
      <c r="C1366" s="1" t="s">
        <v>4570</v>
      </c>
      <c r="D1366" s="1">
        <v>41</v>
      </c>
      <c r="E1366" s="1" t="s">
        <v>4571</v>
      </c>
      <c r="F1366" s="1" t="s">
        <v>4572</v>
      </c>
      <c r="G1366" s="1">
        <v>1110471</v>
      </c>
      <c r="H1366" s="1" t="s">
        <v>38</v>
      </c>
      <c r="I1366" s="1" t="s">
        <v>3867</v>
      </c>
      <c r="J1366" s="1">
        <v>412040166</v>
      </c>
      <c r="K1366" s="1" t="s">
        <v>498</v>
      </c>
      <c r="L1366" s="1" t="s">
        <v>573</v>
      </c>
      <c r="M1366" s="1" t="s">
        <v>573</v>
      </c>
      <c r="N1366" s="1" t="s">
        <v>30</v>
      </c>
      <c r="O1366" s="1">
        <v>421660</v>
      </c>
      <c r="P1366" s="1">
        <v>2555646</v>
      </c>
      <c r="Q1366" s="1" t="s">
        <v>43</v>
      </c>
      <c r="R1366" s="1" t="s">
        <v>32</v>
      </c>
      <c r="S1366" s="1" t="s">
        <v>276</v>
      </c>
      <c r="T1366" s="1" t="s">
        <v>34</v>
      </c>
      <c r="W1366" t="e" cm="1" vm="1">
        <f t="array" ref="W1366">_xlfn._xlws.FILTER([1]Rejeitadas!$H:$H,([1]Rejeitadas!$F:$F=B1366)*([1]Rejeitadas!$G:$G=P1366))</f>
        <v>#VALUE!</v>
      </c>
    </row>
    <row r="1367" spans="1:23" ht="15.75" customHeight="1">
      <c r="A1367" s="2">
        <v>1365</v>
      </c>
      <c r="B1367" s="1">
        <v>4223101085951</v>
      </c>
      <c r="C1367" s="1" t="s">
        <v>4570</v>
      </c>
      <c r="D1367" s="1">
        <v>41</v>
      </c>
      <c r="E1367" s="1" t="s">
        <v>4571</v>
      </c>
      <c r="F1367" s="1" t="s">
        <v>4572</v>
      </c>
      <c r="G1367" s="1">
        <v>1110471</v>
      </c>
      <c r="H1367" s="1">
        <v>700506940197850</v>
      </c>
      <c r="I1367" s="1" t="s">
        <v>209</v>
      </c>
      <c r="J1367" s="1">
        <v>415010012</v>
      </c>
      <c r="K1367" s="1" t="s">
        <v>40</v>
      </c>
      <c r="L1367" s="1" t="s">
        <v>573</v>
      </c>
      <c r="M1367" s="1" t="s">
        <v>751</v>
      </c>
      <c r="N1367" s="1" t="s">
        <v>30</v>
      </c>
      <c r="O1367" s="1">
        <v>421660</v>
      </c>
      <c r="P1367" s="1">
        <v>2555646</v>
      </c>
      <c r="Q1367" s="1" t="s">
        <v>43</v>
      </c>
      <c r="R1367" s="1" t="s">
        <v>66</v>
      </c>
      <c r="S1367" s="1" t="s">
        <v>276</v>
      </c>
      <c r="T1367" s="1" t="s">
        <v>34</v>
      </c>
      <c r="W1367" cm="1">
        <f t="array" ref="W1367">_xlfn._xlws.FILTER([1]Rejeitadas!$H:$H,([1]Rejeitadas!$F:$F=B1367)*([1]Rejeitadas!$G:$G=P1367))</f>
        <v>12954.97</v>
      </c>
    </row>
    <row r="1368" spans="1:23" ht="15.75" customHeight="1">
      <c r="A1368" s="2">
        <v>1366</v>
      </c>
      <c r="B1368" s="1">
        <v>4223100987567</v>
      </c>
      <c r="C1368" s="1" t="s">
        <v>4573</v>
      </c>
      <c r="D1368" s="1">
        <v>15</v>
      </c>
      <c r="E1368" s="1" t="s">
        <v>4574</v>
      </c>
      <c r="F1368" s="1" t="s">
        <v>4575</v>
      </c>
      <c r="G1368" s="1">
        <v>1105008</v>
      </c>
      <c r="H1368" s="1">
        <v>701003828916492</v>
      </c>
      <c r="I1368" s="1" t="s">
        <v>761</v>
      </c>
      <c r="J1368" s="1">
        <v>415010012</v>
      </c>
      <c r="K1368" s="1" t="s">
        <v>40</v>
      </c>
      <c r="L1368" s="1" t="s">
        <v>172</v>
      </c>
      <c r="M1368" s="1" t="s">
        <v>816</v>
      </c>
      <c r="N1368" s="1" t="s">
        <v>30</v>
      </c>
      <c r="O1368" s="1">
        <v>421660</v>
      </c>
      <c r="P1368" s="1">
        <v>2555646</v>
      </c>
      <c r="Q1368" s="1" t="s">
        <v>43</v>
      </c>
      <c r="R1368" s="1" t="s">
        <v>66</v>
      </c>
      <c r="S1368" s="1" t="s">
        <v>276</v>
      </c>
      <c r="T1368" s="1" t="s">
        <v>98</v>
      </c>
      <c r="U1368" s="1" t="s">
        <v>4444</v>
      </c>
      <c r="V1368" s="1" t="s">
        <v>4576</v>
      </c>
      <c r="W1368" cm="1">
        <f t="array" ref="W1368">_xlfn._xlws.FILTER([1]Rejeitadas!$H:$H,([1]Rejeitadas!$F:$F=B1368)*([1]Rejeitadas!$G:$G=P1368))</f>
        <v>1719.41</v>
      </c>
    </row>
    <row r="1369" spans="1:23" ht="15.75" customHeight="1">
      <c r="A1369" s="2">
        <v>1367</v>
      </c>
      <c r="B1369" s="1">
        <v>4223100944238</v>
      </c>
      <c r="C1369" s="1" t="s">
        <v>4573</v>
      </c>
      <c r="D1369" s="1">
        <v>15</v>
      </c>
      <c r="E1369" s="1" t="s">
        <v>4574</v>
      </c>
      <c r="F1369" s="1" t="s">
        <v>4575</v>
      </c>
      <c r="G1369" s="1">
        <v>1105008</v>
      </c>
      <c r="H1369" s="1">
        <v>701003828916492</v>
      </c>
      <c r="I1369" s="1" t="s">
        <v>761</v>
      </c>
      <c r="J1369" s="1">
        <v>408050608</v>
      </c>
      <c r="K1369" s="1" t="s">
        <v>4577</v>
      </c>
      <c r="L1369" s="1" t="s">
        <v>1221</v>
      </c>
      <c r="M1369" s="1" t="s">
        <v>172</v>
      </c>
      <c r="N1369" s="1" t="s">
        <v>30</v>
      </c>
      <c r="O1369" s="1">
        <v>421660</v>
      </c>
      <c r="P1369" s="1">
        <v>2555646</v>
      </c>
      <c r="Q1369" s="1" t="s">
        <v>43</v>
      </c>
      <c r="R1369" s="1" t="s">
        <v>66</v>
      </c>
      <c r="S1369" s="1" t="s">
        <v>276</v>
      </c>
      <c r="T1369" s="1" t="s">
        <v>34</v>
      </c>
      <c r="W1369" cm="1">
        <f t="array" ref="W1369">_xlfn._xlws.FILTER([1]Rejeitadas!$H:$H,([1]Rejeitadas!$F:$F=B1369)*([1]Rejeitadas!$G:$G=P1369))</f>
        <v>1625.27</v>
      </c>
    </row>
    <row r="1370" spans="1:23" ht="15.75" customHeight="1">
      <c r="A1370" s="2">
        <v>1368</v>
      </c>
      <c r="B1370" s="1">
        <v>4223101004595</v>
      </c>
      <c r="C1370" s="1" t="s">
        <v>4578</v>
      </c>
      <c r="D1370" s="1">
        <v>53</v>
      </c>
      <c r="E1370" s="1" t="s">
        <v>4579</v>
      </c>
      <c r="F1370" s="1" t="s">
        <v>4580</v>
      </c>
      <c r="G1370" s="1">
        <v>1906205</v>
      </c>
      <c r="H1370" s="1" t="s">
        <v>25</v>
      </c>
      <c r="I1370" s="1" t="s">
        <v>4581</v>
      </c>
      <c r="J1370" s="1">
        <v>407020209</v>
      </c>
      <c r="K1370" s="1" t="s">
        <v>961</v>
      </c>
      <c r="L1370" s="1" t="s">
        <v>42</v>
      </c>
      <c r="M1370" s="1" t="s">
        <v>321</v>
      </c>
      <c r="N1370" s="1" t="s">
        <v>30</v>
      </c>
      <c r="O1370" s="1">
        <v>420540</v>
      </c>
      <c r="P1370" s="1">
        <v>3157245</v>
      </c>
      <c r="Q1370" s="1" t="s">
        <v>31</v>
      </c>
      <c r="R1370" s="1" t="s">
        <v>32</v>
      </c>
      <c r="S1370" s="1" t="s">
        <v>276</v>
      </c>
      <c r="T1370" s="1" t="s">
        <v>34</v>
      </c>
      <c r="W1370" t="e" cm="1" vm="1">
        <f t="array" ref="W1370">_xlfn._xlws.FILTER([1]Rejeitadas!$H:$H,([1]Rejeitadas!$F:$F=B1370)*([1]Rejeitadas!$G:$G=P1370))</f>
        <v>#VALUE!</v>
      </c>
    </row>
    <row r="1371" spans="1:23" ht="15.75" customHeight="1">
      <c r="A1371" s="2">
        <v>1369</v>
      </c>
      <c r="B1371" s="1">
        <v>4223101097776</v>
      </c>
      <c r="C1371" s="1" t="s">
        <v>4582</v>
      </c>
      <c r="D1371" s="1">
        <v>49</v>
      </c>
      <c r="E1371" s="1" t="s">
        <v>4583</v>
      </c>
      <c r="F1371" s="1" t="s">
        <v>4584</v>
      </c>
      <c r="G1371" s="1">
        <v>1111532</v>
      </c>
      <c r="H1371" s="1">
        <v>700008845860803</v>
      </c>
      <c r="I1371" s="1" t="s">
        <v>4585</v>
      </c>
      <c r="J1371" s="1">
        <v>301060088</v>
      </c>
      <c r="K1371" s="1" t="s">
        <v>148</v>
      </c>
      <c r="L1371" s="1" t="s">
        <v>976</v>
      </c>
      <c r="M1371" s="1" t="s">
        <v>96</v>
      </c>
      <c r="N1371" s="1" t="s">
        <v>30</v>
      </c>
      <c r="O1371" s="1">
        <v>421660</v>
      </c>
      <c r="P1371" s="1">
        <v>2555646</v>
      </c>
      <c r="Q1371" s="1" t="s">
        <v>43</v>
      </c>
      <c r="R1371" s="1" t="s">
        <v>66</v>
      </c>
      <c r="S1371" s="1" t="s">
        <v>276</v>
      </c>
      <c r="T1371" s="1" t="s">
        <v>34</v>
      </c>
      <c r="W1371" t="e" cm="1" vm="1">
        <f t="array" ref="W1371">_xlfn._xlws.FILTER([1]Rejeitadas!$H:$H,([1]Rejeitadas!$F:$F=B1371)*([1]Rejeitadas!$G:$G=P1371))</f>
        <v>#VALUE!</v>
      </c>
    </row>
    <row r="1372" spans="1:23" ht="15.75" customHeight="1">
      <c r="A1372" s="2">
        <v>1370</v>
      </c>
      <c r="B1372" s="1">
        <v>4223101237476</v>
      </c>
      <c r="C1372" s="1" t="s">
        <v>4586</v>
      </c>
      <c r="D1372" s="1">
        <v>49</v>
      </c>
      <c r="E1372" s="1" t="s">
        <v>4583</v>
      </c>
      <c r="F1372" s="1" t="s">
        <v>4584</v>
      </c>
      <c r="G1372" s="1">
        <v>684252</v>
      </c>
      <c r="H1372" s="1">
        <v>700008845860803</v>
      </c>
      <c r="I1372" s="1" t="s">
        <v>4562</v>
      </c>
      <c r="J1372" s="1">
        <v>308020030</v>
      </c>
      <c r="K1372" s="1" t="s">
        <v>4587</v>
      </c>
      <c r="L1372" s="1" t="s">
        <v>96</v>
      </c>
      <c r="M1372" s="1" t="s">
        <v>4295</v>
      </c>
      <c r="N1372" s="1" t="s">
        <v>30</v>
      </c>
      <c r="O1372" s="1">
        <v>420540</v>
      </c>
      <c r="P1372" s="1">
        <v>19305</v>
      </c>
      <c r="Q1372" s="1" t="s">
        <v>80</v>
      </c>
      <c r="R1372" s="1" t="s">
        <v>66</v>
      </c>
      <c r="S1372" s="1" t="s">
        <v>276</v>
      </c>
      <c r="T1372" s="1" t="s">
        <v>34</v>
      </c>
      <c r="W1372" cm="1">
        <f t="array" ref="W1372">_xlfn._xlws.FILTER([1]Rejeitadas!$H:$H,([1]Rejeitadas!$F:$F=B1372)*([1]Rejeitadas!$G:$G=P1372))</f>
        <v>2499.0100000000002</v>
      </c>
    </row>
    <row r="1373" spans="1:23" ht="15.75" customHeight="1">
      <c r="A1373" s="2">
        <v>1371</v>
      </c>
      <c r="B1373" s="1">
        <v>4223101205367</v>
      </c>
      <c r="C1373" s="1" t="s">
        <v>4588</v>
      </c>
      <c r="D1373" s="1">
        <v>0</v>
      </c>
      <c r="E1373" s="1" t="s">
        <v>751</v>
      </c>
      <c r="F1373" s="1" t="s">
        <v>4589</v>
      </c>
      <c r="G1373" s="1">
        <v>6732382</v>
      </c>
      <c r="H1373" s="1" t="s">
        <v>38</v>
      </c>
      <c r="I1373" s="1" t="s">
        <v>4590</v>
      </c>
      <c r="J1373" s="1">
        <v>303160063</v>
      </c>
      <c r="K1373" s="1" t="s">
        <v>549</v>
      </c>
      <c r="L1373" s="1" t="s">
        <v>149</v>
      </c>
      <c r="M1373" s="1" t="s">
        <v>285</v>
      </c>
      <c r="N1373" s="1" t="s">
        <v>30</v>
      </c>
      <c r="O1373" s="1">
        <v>420540</v>
      </c>
      <c r="P1373" s="1">
        <v>3157245</v>
      </c>
      <c r="Q1373" s="1" t="s">
        <v>31</v>
      </c>
      <c r="R1373" s="1" t="s">
        <v>32</v>
      </c>
      <c r="S1373" s="1" t="s">
        <v>276</v>
      </c>
      <c r="T1373" s="1" t="s">
        <v>34</v>
      </c>
      <c r="W1373" t="e" cm="1" vm="1">
        <f t="array" ref="W1373">_xlfn._xlws.FILTER([1]Rejeitadas!$H:$H,([1]Rejeitadas!$F:$F=B1373)*([1]Rejeitadas!$G:$G=P1373))</f>
        <v>#VALUE!</v>
      </c>
    </row>
    <row r="1374" spans="1:23" ht="15.75" customHeight="1">
      <c r="A1374" s="2">
        <v>1372</v>
      </c>
      <c r="B1374" s="1">
        <v>4223101188966</v>
      </c>
      <c r="C1374" s="1" t="s">
        <v>4591</v>
      </c>
      <c r="D1374" s="1">
        <v>0</v>
      </c>
      <c r="E1374" s="1" t="s">
        <v>97</v>
      </c>
      <c r="F1374" s="1" t="s">
        <v>4592</v>
      </c>
      <c r="G1374" s="1">
        <v>6734420</v>
      </c>
      <c r="H1374" s="1">
        <v>898006322918151</v>
      </c>
      <c r="I1374" s="1" t="s">
        <v>4593</v>
      </c>
      <c r="J1374" s="1">
        <v>301060010</v>
      </c>
      <c r="K1374" s="1" t="s">
        <v>658</v>
      </c>
      <c r="L1374" s="1" t="s">
        <v>97</v>
      </c>
      <c r="M1374" s="1" t="s">
        <v>97</v>
      </c>
      <c r="N1374" s="1" t="s">
        <v>30</v>
      </c>
      <c r="O1374" s="1">
        <v>420540</v>
      </c>
      <c r="P1374" s="1">
        <v>3157245</v>
      </c>
      <c r="Q1374" s="1" t="s">
        <v>31</v>
      </c>
      <c r="R1374" s="1" t="s">
        <v>66</v>
      </c>
      <c r="S1374" s="1" t="s">
        <v>276</v>
      </c>
      <c r="T1374" s="1" t="s">
        <v>34</v>
      </c>
      <c r="W1374" t="e" cm="1" vm="1">
        <f t="array" ref="W1374">_xlfn._xlws.FILTER([1]Rejeitadas!$H:$H,([1]Rejeitadas!$F:$F=B1374)*([1]Rejeitadas!$G:$G=P1374))</f>
        <v>#VALUE!</v>
      </c>
    </row>
    <row r="1375" spans="1:23" ht="15.75" customHeight="1">
      <c r="A1375" s="2">
        <v>1373</v>
      </c>
      <c r="B1375" s="1">
        <v>4223101008841</v>
      </c>
      <c r="C1375" s="1" t="s">
        <v>4594</v>
      </c>
      <c r="D1375" s="1">
        <v>0</v>
      </c>
      <c r="E1375" s="1" t="s">
        <v>198</v>
      </c>
      <c r="F1375" s="1" t="s">
        <v>1966</v>
      </c>
      <c r="G1375" s="1">
        <v>331456</v>
      </c>
      <c r="H1375" s="1">
        <v>898006321262635</v>
      </c>
      <c r="I1375" s="1" t="s">
        <v>4595</v>
      </c>
      <c r="J1375" s="1">
        <v>301060010</v>
      </c>
      <c r="K1375" s="1" t="s">
        <v>658</v>
      </c>
      <c r="L1375" s="1" t="s">
        <v>198</v>
      </c>
      <c r="M1375" s="1" t="s">
        <v>198</v>
      </c>
      <c r="N1375" s="1" t="s">
        <v>30</v>
      </c>
      <c r="O1375" s="1">
        <v>420540</v>
      </c>
      <c r="P1375" s="1">
        <v>19283</v>
      </c>
      <c r="Q1375" s="1" t="s">
        <v>902</v>
      </c>
      <c r="R1375" s="1" t="s">
        <v>66</v>
      </c>
      <c r="S1375" s="18" t="s">
        <v>276</v>
      </c>
      <c r="T1375" s="1" t="s">
        <v>34</v>
      </c>
      <c r="W1375" t="e" cm="1" vm="1">
        <f t="array" ref="W1375">_xlfn._xlws.FILTER([1]Rejeitadas!$H:$H,([1]Rejeitadas!$F:$F=B1375)*([1]Rejeitadas!$G:$G=P1375))</f>
        <v>#VALUE!</v>
      </c>
    </row>
    <row r="1376" spans="1:23" ht="15.75" customHeight="1">
      <c r="A1376" s="2">
        <v>1374</v>
      </c>
      <c r="B1376" s="1">
        <v>4223101076491</v>
      </c>
      <c r="C1376" s="1" t="s">
        <v>4596</v>
      </c>
      <c r="D1376" s="1">
        <v>0</v>
      </c>
      <c r="E1376" s="1" t="s">
        <v>517</v>
      </c>
      <c r="F1376" s="1" t="s">
        <v>729</v>
      </c>
      <c r="G1376" s="1">
        <v>1110749</v>
      </c>
      <c r="H1376" s="1" t="s">
        <v>38</v>
      </c>
      <c r="I1376" s="1" t="s">
        <v>829</v>
      </c>
      <c r="J1376" s="1">
        <v>303160039</v>
      </c>
      <c r="K1376" s="1" t="s">
        <v>4597</v>
      </c>
      <c r="L1376" s="1" t="s">
        <v>517</v>
      </c>
      <c r="M1376" s="1" t="s">
        <v>517</v>
      </c>
      <c r="N1376" s="1" t="s">
        <v>30</v>
      </c>
      <c r="O1376" s="1">
        <v>421660</v>
      </c>
      <c r="P1376" s="1">
        <v>2555646</v>
      </c>
      <c r="Q1376" s="1" t="s">
        <v>43</v>
      </c>
      <c r="R1376" s="1" t="s">
        <v>32</v>
      </c>
      <c r="S1376" s="17" t="s">
        <v>276</v>
      </c>
      <c r="T1376" s="1" t="s">
        <v>34</v>
      </c>
      <c r="W1376" t="e" cm="1" vm="1">
        <f t="array" ref="W1376">_xlfn._xlws.FILTER([1]Rejeitadas!$H:$H,([1]Rejeitadas!$F:$F=B1376)*([1]Rejeitadas!$G:$G=P1376))</f>
        <v>#VALUE!</v>
      </c>
    </row>
    <row r="1377" spans="1:23" ht="15.75" customHeight="1">
      <c r="A1377" s="2">
        <v>1375</v>
      </c>
      <c r="B1377" s="1">
        <v>4223101123252</v>
      </c>
      <c r="C1377" s="1" t="s">
        <v>4598</v>
      </c>
      <c r="D1377" s="1">
        <v>0</v>
      </c>
      <c r="E1377" s="1" t="s">
        <v>287</v>
      </c>
      <c r="F1377" s="1" t="s">
        <v>4599</v>
      </c>
      <c r="G1377" s="1">
        <v>6720601</v>
      </c>
      <c r="H1377" s="1" t="s">
        <v>25</v>
      </c>
      <c r="I1377" s="1" t="s">
        <v>4600</v>
      </c>
      <c r="J1377" s="1">
        <v>303160055</v>
      </c>
      <c r="K1377" s="1" t="s">
        <v>4399</v>
      </c>
      <c r="L1377" s="1" t="s">
        <v>287</v>
      </c>
      <c r="M1377" s="1" t="s">
        <v>370</v>
      </c>
      <c r="N1377" s="1" t="s">
        <v>30</v>
      </c>
      <c r="O1377" s="1">
        <v>420540</v>
      </c>
      <c r="P1377" s="1">
        <v>3157245</v>
      </c>
      <c r="Q1377" s="1" t="s">
        <v>31</v>
      </c>
      <c r="R1377" s="1" t="s">
        <v>32</v>
      </c>
      <c r="S1377" s="1" t="s">
        <v>276</v>
      </c>
      <c r="T1377" s="1" t="s">
        <v>34</v>
      </c>
      <c r="W1377" t="e" cm="1" vm="1">
        <f t="array" ref="W1377">_xlfn._xlws.FILTER([1]Rejeitadas!$H:$H,([1]Rejeitadas!$F:$F=B1377)*([1]Rejeitadas!$G:$G=P1377))</f>
        <v>#VALUE!</v>
      </c>
    </row>
    <row r="1378" spans="1:23" ht="15.75" customHeight="1">
      <c r="A1378" s="2">
        <v>1376</v>
      </c>
      <c r="B1378" s="1">
        <v>4223101070595</v>
      </c>
      <c r="C1378" s="1" t="s">
        <v>4601</v>
      </c>
      <c r="D1378" s="1">
        <v>22</v>
      </c>
      <c r="E1378" s="1" t="s">
        <v>4602</v>
      </c>
      <c r="F1378" s="1" t="s">
        <v>4603</v>
      </c>
      <c r="G1378" s="1">
        <v>307333</v>
      </c>
      <c r="H1378" s="1">
        <v>707802636490412</v>
      </c>
      <c r="I1378" s="1" t="s">
        <v>761</v>
      </c>
      <c r="J1378" s="1">
        <v>415010012</v>
      </c>
      <c r="K1378" s="1" t="s">
        <v>256</v>
      </c>
      <c r="L1378" s="1" t="s">
        <v>318</v>
      </c>
      <c r="M1378" s="1" t="s">
        <v>544</v>
      </c>
      <c r="N1378" s="1" t="s">
        <v>54</v>
      </c>
      <c r="O1378" s="1">
        <v>421660</v>
      </c>
      <c r="P1378" s="1">
        <v>2555646</v>
      </c>
      <c r="Q1378" s="1" t="s">
        <v>257</v>
      </c>
      <c r="R1378" s="1" t="s">
        <v>66</v>
      </c>
      <c r="S1378" s="17" t="s">
        <v>276</v>
      </c>
      <c r="T1378" s="1" t="s">
        <v>34</v>
      </c>
      <c r="W1378" t="e" cm="1" vm="1">
        <f t="array" ref="W1378">_xlfn._xlws.FILTER([1]Rejeitadas!$H:$H,([1]Rejeitadas!$F:$F=B1378)*([1]Rejeitadas!$G:$G=P1378))</f>
        <v>#VALUE!</v>
      </c>
    </row>
    <row r="1379" spans="1:23" ht="15.75" customHeight="1">
      <c r="A1379" s="2">
        <v>1377</v>
      </c>
      <c r="B1379" s="1">
        <v>4223100890008</v>
      </c>
      <c r="C1379" s="1" t="s">
        <v>4604</v>
      </c>
      <c r="D1379" s="1">
        <v>55</v>
      </c>
      <c r="E1379" s="1" t="s">
        <v>4605</v>
      </c>
      <c r="F1379" s="1" t="s">
        <v>4606</v>
      </c>
      <c r="G1379" s="1">
        <v>311518</v>
      </c>
      <c r="H1379" s="1">
        <v>706200068544768</v>
      </c>
      <c r="I1379" s="1" t="s">
        <v>283</v>
      </c>
      <c r="J1379" s="1">
        <v>415010012</v>
      </c>
      <c r="K1379" s="1" t="s">
        <v>40</v>
      </c>
      <c r="L1379" s="1" t="s">
        <v>1254</v>
      </c>
      <c r="M1379" s="1" t="s">
        <v>1254</v>
      </c>
      <c r="N1379" s="1" t="s">
        <v>30</v>
      </c>
      <c r="O1379" s="1">
        <v>421660</v>
      </c>
      <c r="P1379" s="1">
        <v>2555646</v>
      </c>
      <c r="Q1379" s="1" t="s">
        <v>43</v>
      </c>
      <c r="R1379" s="1" t="s">
        <v>66</v>
      </c>
      <c r="S1379" s="17" t="s">
        <v>276</v>
      </c>
      <c r="T1379" s="1" t="s">
        <v>34</v>
      </c>
      <c r="W1379" t="e" cm="1" vm="1">
        <f t="array" ref="W1379">_xlfn._xlws.FILTER([1]Rejeitadas!$H:$H,([1]Rejeitadas!$F:$F=B1379)*([1]Rejeitadas!$G:$G=P1379))</f>
        <v>#VALUE!</v>
      </c>
    </row>
    <row r="1380" spans="1:23" ht="15.75" customHeight="1">
      <c r="A1380" s="2">
        <v>1378</v>
      </c>
      <c r="B1380" s="1">
        <v>4223100889690</v>
      </c>
      <c r="C1380" s="1" t="s">
        <v>4604</v>
      </c>
      <c r="D1380" s="1">
        <v>55</v>
      </c>
      <c r="E1380" s="1" t="s">
        <v>4605</v>
      </c>
      <c r="F1380" s="1" t="s">
        <v>4606</v>
      </c>
      <c r="G1380" s="1">
        <v>311518</v>
      </c>
      <c r="H1380" s="1">
        <v>706200068544768</v>
      </c>
      <c r="I1380" s="1" t="s">
        <v>283</v>
      </c>
      <c r="J1380" s="1">
        <v>415010012</v>
      </c>
      <c r="K1380" s="1" t="s">
        <v>40</v>
      </c>
      <c r="L1380" s="1" t="s">
        <v>4607</v>
      </c>
      <c r="M1380" s="1" t="s">
        <v>1254</v>
      </c>
      <c r="N1380" s="1" t="s">
        <v>30</v>
      </c>
      <c r="O1380" s="1">
        <v>421660</v>
      </c>
      <c r="P1380" s="1">
        <v>2555646</v>
      </c>
      <c r="Q1380" s="1" t="s">
        <v>43</v>
      </c>
      <c r="R1380" s="1" t="s">
        <v>66</v>
      </c>
      <c r="S1380" s="17" t="s">
        <v>276</v>
      </c>
      <c r="T1380" s="1" t="s">
        <v>34</v>
      </c>
      <c r="W1380" t="e" cm="1" vm="1">
        <f t="array" ref="W1380">_xlfn._xlws.FILTER([1]Rejeitadas!$H:$H,([1]Rejeitadas!$F:$F=B1380)*([1]Rejeitadas!$G:$G=P1380))</f>
        <v>#VALUE!</v>
      </c>
    </row>
    <row r="1381" spans="1:23" ht="15.75" customHeight="1">
      <c r="A1381" s="2">
        <v>1379</v>
      </c>
      <c r="B1381" s="1">
        <v>4223100945162</v>
      </c>
      <c r="C1381" s="1" t="s">
        <v>4604</v>
      </c>
      <c r="D1381" s="1">
        <v>55</v>
      </c>
      <c r="E1381" s="1" t="s">
        <v>4605</v>
      </c>
      <c r="F1381" s="1" t="s">
        <v>4606</v>
      </c>
      <c r="G1381" s="1">
        <v>311518</v>
      </c>
      <c r="H1381" s="1">
        <v>706200068544768</v>
      </c>
      <c r="I1381" s="1" t="s">
        <v>283</v>
      </c>
      <c r="J1381" s="1">
        <v>415010012</v>
      </c>
      <c r="K1381" s="1" t="s">
        <v>40</v>
      </c>
      <c r="L1381" s="1" t="s">
        <v>126</v>
      </c>
      <c r="M1381" s="1" t="s">
        <v>474</v>
      </c>
      <c r="N1381" s="1" t="s">
        <v>30</v>
      </c>
      <c r="O1381" s="1">
        <v>421660</v>
      </c>
      <c r="P1381" s="1">
        <v>2555646</v>
      </c>
      <c r="Q1381" s="1" t="s">
        <v>43</v>
      </c>
      <c r="R1381" s="1" t="s">
        <v>66</v>
      </c>
      <c r="S1381" s="17" t="s">
        <v>276</v>
      </c>
      <c r="T1381" s="1" t="s">
        <v>34</v>
      </c>
      <c r="W1381" t="e" cm="1" vm="1">
        <f t="array" ref="W1381">_xlfn._xlws.FILTER([1]Rejeitadas!$H:$H,([1]Rejeitadas!$F:$F=B1381)*([1]Rejeitadas!$G:$G=P1381))</f>
        <v>#VALUE!</v>
      </c>
    </row>
    <row r="1382" spans="1:23" ht="15.75" customHeight="1">
      <c r="A1382" s="2">
        <v>1380</v>
      </c>
      <c r="B1382" s="1">
        <v>4223101018312</v>
      </c>
      <c r="C1382" s="1" t="s">
        <v>4604</v>
      </c>
      <c r="D1382" s="1">
        <v>55</v>
      </c>
      <c r="E1382" s="1" t="s">
        <v>4605</v>
      </c>
      <c r="F1382" s="1" t="s">
        <v>4606</v>
      </c>
      <c r="G1382" s="1">
        <v>311518</v>
      </c>
      <c r="H1382" s="1">
        <v>706200068544768</v>
      </c>
      <c r="I1382" s="1" t="s">
        <v>283</v>
      </c>
      <c r="J1382" s="1">
        <v>415010012</v>
      </c>
      <c r="K1382" s="1" t="s">
        <v>40</v>
      </c>
      <c r="L1382" s="1" t="s">
        <v>42</v>
      </c>
      <c r="M1382" s="1" t="s">
        <v>351</v>
      </c>
      <c r="N1382" s="1" t="s">
        <v>30</v>
      </c>
      <c r="O1382" s="1">
        <v>421660</v>
      </c>
      <c r="P1382" s="1">
        <v>2555646</v>
      </c>
      <c r="Q1382" s="1" t="s">
        <v>43</v>
      </c>
      <c r="R1382" s="1" t="s">
        <v>66</v>
      </c>
      <c r="S1382" s="17" t="s">
        <v>276</v>
      </c>
      <c r="T1382" s="1" t="s">
        <v>34</v>
      </c>
      <c r="W1382" t="e" cm="1" vm="1">
        <f t="array" ref="W1382">_xlfn._xlws.FILTER([1]Rejeitadas!$H:$H,([1]Rejeitadas!$F:$F=B1382)*([1]Rejeitadas!$G:$G=P1382))</f>
        <v>#VALUE!</v>
      </c>
    </row>
    <row r="1383" spans="1:23" ht="15.75" customHeight="1">
      <c r="A1383" s="2">
        <v>1381</v>
      </c>
      <c r="B1383" s="1">
        <v>4223100961673</v>
      </c>
      <c r="C1383" s="1" t="s">
        <v>4604</v>
      </c>
      <c r="D1383" s="1">
        <v>55</v>
      </c>
      <c r="E1383" s="1" t="s">
        <v>4605</v>
      </c>
      <c r="F1383" s="1" t="s">
        <v>4606</v>
      </c>
      <c r="G1383" s="1">
        <v>311518</v>
      </c>
      <c r="H1383" s="1">
        <v>706200068544768</v>
      </c>
      <c r="I1383" s="1" t="s">
        <v>1129</v>
      </c>
      <c r="J1383" s="1">
        <v>415010012</v>
      </c>
      <c r="K1383" s="1" t="s">
        <v>40</v>
      </c>
      <c r="L1383" s="1" t="s">
        <v>474</v>
      </c>
      <c r="M1383" s="1" t="s">
        <v>42</v>
      </c>
      <c r="N1383" s="1" t="s">
        <v>30</v>
      </c>
      <c r="O1383" s="1">
        <v>421660</v>
      </c>
      <c r="P1383" s="1">
        <v>2555646</v>
      </c>
      <c r="Q1383" s="1" t="s">
        <v>43</v>
      </c>
      <c r="R1383" s="1" t="s">
        <v>66</v>
      </c>
      <c r="S1383" s="17" t="s">
        <v>276</v>
      </c>
      <c r="T1383" s="1" t="s">
        <v>34</v>
      </c>
      <c r="W1383" t="e" cm="1" vm="1">
        <f t="array" ref="W1383">_xlfn._xlws.FILTER([1]Rejeitadas!$H:$H,([1]Rejeitadas!$F:$F=B1383)*([1]Rejeitadas!$G:$G=P1383))</f>
        <v>#VALUE!</v>
      </c>
    </row>
    <row r="1384" spans="1:23" ht="15.75" customHeight="1">
      <c r="A1384" s="2">
        <v>1382</v>
      </c>
      <c r="B1384" s="1">
        <v>4223100955029</v>
      </c>
      <c r="C1384" s="1" t="s">
        <v>4608</v>
      </c>
      <c r="D1384" s="1">
        <v>66</v>
      </c>
      <c r="E1384" s="1" t="s">
        <v>4609</v>
      </c>
      <c r="F1384" s="1" t="s">
        <v>4610</v>
      </c>
      <c r="G1384" s="1">
        <v>1104218</v>
      </c>
      <c r="H1384" s="1">
        <v>709005819079718</v>
      </c>
      <c r="I1384" s="1" t="s">
        <v>764</v>
      </c>
      <c r="J1384" s="1">
        <v>415040035</v>
      </c>
      <c r="K1384" s="1" t="s">
        <v>365</v>
      </c>
      <c r="L1384" s="1" t="s">
        <v>1703</v>
      </c>
      <c r="M1384" s="1" t="s">
        <v>474</v>
      </c>
      <c r="N1384" s="1" t="s">
        <v>30</v>
      </c>
      <c r="O1384" s="1">
        <v>421660</v>
      </c>
      <c r="P1384" s="1">
        <v>2302969</v>
      </c>
      <c r="Q1384" s="1" t="s">
        <v>539</v>
      </c>
      <c r="R1384" s="1" t="s">
        <v>66</v>
      </c>
      <c r="S1384" s="1" t="s">
        <v>276</v>
      </c>
      <c r="T1384" s="1" t="s">
        <v>34</v>
      </c>
      <c r="W1384" t="e" cm="1" vm="1">
        <f t="array" ref="W1384">_xlfn._xlws.FILTER([1]Rejeitadas!$H:$H,([1]Rejeitadas!$F:$F=B1384)*([1]Rejeitadas!$G:$G=P1384))</f>
        <v>#VALUE!</v>
      </c>
    </row>
    <row r="1385" spans="1:23" ht="15.75" customHeight="1">
      <c r="A1385" s="2">
        <v>1383</v>
      </c>
      <c r="B1385" s="1">
        <v>4223100911601</v>
      </c>
      <c r="C1385" s="1" t="s">
        <v>4608</v>
      </c>
      <c r="D1385" s="1">
        <v>66</v>
      </c>
      <c r="E1385" s="1" t="s">
        <v>4609</v>
      </c>
      <c r="F1385" s="1" t="s">
        <v>4610</v>
      </c>
      <c r="G1385" s="1">
        <v>1104218</v>
      </c>
      <c r="H1385" s="1">
        <v>709005819079718</v>
      </c>
      <c r="I1385" s="1" t="s">
        <v>577</v>
      </c>
      <c r="J1385" s="1">
        <v>406030049</v>
      </c>
      <c r="K1385" s="1" t="s">
        <v>2613</v>
      </c>
      <c r="L1385" s="1" t="s">
        <v>1807</v>
      </c>
      <c r="M1385" s="1" t="s">
        <v>274</v>
      </c>
      <c r="N1385" s="1" t="s">
        <v>30</v>
      </c>
      <c r="O1385" s="1">
        <v>421660</v>
      </c>
      <c r="P1385" s="1">
        <v>2302969</v>
      </c>
      <c r="Q1385" s="1" t="s">
        <v>539</v>
      </c>
      <c r="R1385" s="1" t="s">
        <v>66</v>
      </c>
      <c r="S1385" s="1" t="s">
        <v>276</v>
      </c>
      <c r="T1385" s="1" t="s">
        <v>34</v>
      </c>
      <c r="W1385" t="e" cm="1" vm="1">
        <f t="array" ref="W1385">_xlfn._xlws.FILTER([1]Rejeitadas!$H:$H,([1]Rejeitadas!$F:$F=B1385)*([1]Rejeitadas!$G:$G=P1385))</f>
        <v>#VALUE!</v>
      </c>
    </row>
    <row r="1386" spans="1:23" ht="15.75" customHeight="1">
      <c r="A1386" s="2">
        <v>1384</v>
      </c>
      <c r="B1386" s="1">
        <v>4223100955018</v>
      </c>
      <c r="C1386" s="1" t="s">
        <v>4608</v>
      </c>
      <c r="D1386" s="1">
        <v>66</v>
      </c>
      <c r="E1386" s="1" t="s">
        <v>4609</v>
      </c>
      <c r="F1386" s="1" t="s">
        <v>4610</v>
      </c>
      <c r="G1386" s="1">
        <v>1104218</v>
      </c>
      <c r="H1386" s="1">
        <v>709005819079718</v>
      </c>
      <c r="I1386" s="1" t="s">
        <v>3286</v>
      </c>
      <c r="J1386" s="1">
        <v>406030030</v>
      </c>
      <c r="K1386" s="1" t="s">
        <v>4154</v>
      </c>
      <c r="L1386" s="1" t="s">
        <v>274</v>
      </c>
      <c r="M1386" s="1" t="s">
        <v>1703</v>
      </c>
      <c r="N1386" s="1" t="s">
        <v>30</v>
      </c>
      <c r="O1386" s="1">
        <v>421660</v>
      </c>
      <c r="P1386" s="1">
        <v>2302969</v>
      </c>
      <c r="Q1386" s="1" t="s">
        <v>539</v>
      </c>
      <c r="R1386" s="1" t="s">
        <v>66</v>
      </c>
      <c r="S1386" s="1" t="s">
        <v>276</v>
      </c>
      <c r="T1386" s="1" t="s">
        <v>34</v>
      </c>
      <c r="W1386" t="e" cm="1" vm="1">
        <f t="array" ref="W1386">_xlfn._xlws.FILTER([1]Rejeitadas!$H:$H,([1]Rejeitadas!$F:$F=B1386)*([1]Rejeitadas!$G:$G=P1386))</f>
        <v>#VALUE!</v>
      </c>
    </row>
    <row r="1387" spans="1:23" ht="15.75" customHeight="1">
      <c r="A1387" s="2">
        <v>1385</v>
      </c>
      <c r="B1387" s="1">
        <v>4223101147771</v>
      </c>
      <c r="C1387" s="1" t="s">
        <v>4611</v>
      </c>
      <c r="D1387" s="1">
        <v>45</v>
      </c>
      <c r="E1387" s="1" t="s">
        <v>4612</v>
      </c>
      <c r="F1387" s="1" t="s">
        <v>4613</v>
      </c>
      <c r="G1387" s="1">
        <v>424181</v>
      </c>
      <c r="H1387" s="1" t="s">
        <v>25</v>
      </c>
      <c r="I1387" s="1" t="s">
        <v>4614</v>
      </c>
      <c r="J1387" s="1">
        <v>303030038</v>
      </c>
      <c r="K1387" s="1" t="s">
        <v>166</v>
      </c>
      <c r="L1387" s="1" t="s">
        <v>300</v>
      </c>
      <c r="M1387" s="1" t="s">
        <v>743</v>
      </c>
      <c r="N1387" s="1" t="s">
        <v>30</v>
      </c>
      <c r="O1387" s="1">
        <v>420540</v>
      </c>
      <c r="P1387" s="1">
        <v>19305</v>
      </c>
      <c r="Q1387" s="1" t="s">
        <v>80</v>
      </c>
      <c r="R1387" s="1" t="s">
        <v>32</v>
      </c>
      <c r="S1387" s="1" t="s">
        <v>276</v>
      </c>
      <c r="T1387" s="1" t="s">
        <v>98</v>
      </c>
      <c r="U1387" s="1" t="s">
        <v>4615</v>
      </c>
      <c r="V1387" s="1" t="s">
        <v>4616</v>
      </c>
      <c r="W1387" cm="1">
        <f t="array" ref="W1387">_xlfn._xlws.FILTER([1]Rejeitadas!$H:$H,([1]Rejeitadas!$F:$F=B1387)*([1]Rejeitadas!$G:$G=P1387))</f>
        <v>2267.08</v>
      </c>
    </row>
    <row r="1388" spans="1:23" ht="15.75" customHeight="1">
      <c r="A1388" s="2">
        <v>1386</v>
      </c>
      <c r="B1388" s="1">
        <v>4223101139103</v>
      </c>
      <c r="C1388" s="1" t="s">
        <v>4617</v>
      </c>
      <c r="D1388" s="1">
        <v>40</v>
      </c>
      <c r="E1388" s="1" t="s">
        <v>4618</v>
      </c>
      <c r="F1388" s="1" t="s">
        <v>4619</v>
      </c>
      <c r="G1388" s="1">
        <v>232371</v>
      </c>
      <c r="H1388" s="1">
        <v>898004940155287</v>
      </c>
      <c r="I1388" s="1" t="s">
        <v>4620</v>
      </c>
      <c r="J1388" s="1">
        <v>413040240</v>
      </c>
      <c r="K1388" s="1" t="s">
        <v>4621</v>
      </c>
      <c r="L1388" s="1" t="s">
        <v>225</v>
      </c>
      <c r="M1388" s="1" t="s">
        <v>105</v>
      </c>
      <c r="N1388" s="1" t="s">
        <v>30</v>
      </c>
      <c r="O1388" s="1">
        <v>421660</v>
      </c>
      <c r="P1388" s="1">
        <v>2555646</v>
      </c>
      <c r="Q1388" s="1" t="s">
        <v>43</v>
      </c>
      <c r="R1388" s="1" t="s">
        <v>66</v>
      </c>
      <c r="S1388" s="1" t="s">
        <v>276</v>
      </c>
      <c r="T1388" s="1" t="s">
        <v>34</v>
      </c>
      <c r="W1388" t="e" cm="1" vm="1">
        <f t="array" ref="W1388">_xlfn._xlws.FILTER([1]Rejeitadas!$H:$H,([1]Rejeitadas!$F:$F=B1388)*([1]Rejeitadas!$G:$G=P1388))</f>
        <v>#VALUE!</v>
      </c>
    </row>
    <row r="1389" spans="1:23" ht="15.75" customHeight="1">
      <c r="A1389" s="2">
        <v>1387</v>
      </c>
      <c r="B1389" s="1">
        <v>4223101139114</v>
      </c>
      <c r="C1389" s="1" t="s">
        <v>4617</v>
      </c>
      <c r="D1389" s="1">
        <v>40</v>
      </c>
      <c r="E1389" s="1" t="s">
        <v>4618</v>
      </c>
      <c r="F1389" s="1" t="s">
        <v>4619</v>
      </c>
      <c r="G1389" s="1">
        <v>232371</v>
      </c>
      <c r="H1389" s="1">
        <v>898004940155287</v>
      </c>
      <c r="I1389" s="1" t="s">
        <v>2454</v>
      </c>
      <c r="J1389" s="1">
        <v>415010012</v>
      </c>
      <c r="K1389" s="1" t="s">
        <v>40</v>
      </c>
      <c r="L1389" s="1" t="s">
        <v>213</v>
      </c>
      <c r="M1389" s="1" t="s">
        <v>225</v>
      </c>
      <c r="N1389" s="1" t="s">
        <v>30</v>
      </c>
      <c r="O1389" s="1">
        <v>421660</v>
      </c>
      <c r="P1389" s="1">
        <v>2555646</v>
      </c>
      <c r="Q1389" s="1" t="s">
        <v>43</v>
      </c>
      <c r="R1389" s="1" t="s">
        <v>66</v>
      </c>
      <c r="S1389" s="1" t="s">
        <v>276</v>
      </c>
      <c r="T1389" s="1" t="s">
        <v>98</v>
      </c>
      <c r="U1389" s="1" t="s">
        <v>4444</v>
      </c>
      <c r="V1389" s="1" t="s">
        <v>4622</v>
      </c>
      <c r="W1389" cm="1">
        <f t="array" ref="W1389">_xlfn._xlws.FILTER([1]Rejeitadas!$H:$H,([1]Rejeitadas!$F:$F=B1389)*([1]Rejeitadas!$G:$G=P1389))</f>
        <v>1717.51</v>
      </c>
    </row>
    <row r="1390" spans="1:23" ht="15.75" customHeight="1">
      <c r="A1390" s="2">
        <v>1388</v>
      </c>
      <c r="B1390" s="1">
        <v>4223101134186</v>
      </c>
      <c r="C1390" s="1" t="s">
        <v>4617</v>
      </c>
      <c r="D1390" s="1">
        <v>40</v>
      </c>
      <c r="E1390" s="1" t="s">
        <v>4618</v>
      </c>
      <c r="F1390" s="1" t="s">
        <v>4619</v>
      </c>
      <c r="G1390" s="1">
        <v>232371</v>
      </c>
      <c r="H1390" s="1">
        <v>898004940155287</v>
      </c>
      <c r="I1390" s="1" t="s">
        <v>2454</v>
      </c>
      <c r="J1390" s="1">
        <v>415010012</v>
      </c>
      <c r="K1390" s="1" t="s">
        <v>40</v>
      </c>
      <c r="L1390" s="1" t="s">
        <v>213</v>
      </c>
      <c r="M1390" s="1" t="s">
        <v>213</v>
      </c>
      <c r="N1390" s="1" t="s">
        <v>30</v>
      </c>
      <c r="O1390" s="1">
        <v>421660</v>
      </c>
      <c r="P1390" s="1">
        <v>2555646</v>
      </c>
      <c r="Q1390" s="1" t="s">
        <v>43</v>
      </c>
      <c r="R1390" s="1" t="s">
        <v>66</v>
      </c>
      <c r="S1390" s="1" t="s">
        <v>276</v>
      </c>
      <c r="T1390" s="1" t="s">
        <v>98</v>
      </c>
      <c r="U1390" s="1" t="s">
        <v>4444</v>
      </c>
      <c r="V1390" s="1" t="s">
        <v>4623</v>
      </c>
      <c r="W1390" cm="1">
        <f t="array" ref="W1390">_xlfn._xlws.FILTER([1]Rejeitadas!$H:$H,([1]Rejeitadas!$F:$F=B1390)*([1]Rejeitadas!$G:$G=P1390))</f>
        <v>1606.6</v>
      </c>
    </row>
    <row r="1391" spans="1:23" ht="15.75" customHeight="1">
      <c r="A1391" s="2">
        <v>1389</v>
      </c>
      <c r="B1391" s="1">
        <v>4223100987589</v>
      </c>
      <c r="C1391" s="1" t="s">
        <v>4624</v>
      </c>
      <c r="D1391" s="1">
        <v>39</v>
      </c>
      <c r="E1391" s="1" t="s">
        <v>4625</v>
      </c>
      <c r="F1391" s="1" t="s">
        <v>4626</v>
      </c>
      <c r="G1391" s="1">
        <v>751953</v>
      </c>
      <c r="H1391" s="1">
        <v>166069686240003</v>
      </c>
      <c r="I1391" s="1" t="s">
        <v>4461</v>
      </c>
      <c r="J1391" s="1">
        <v>415010012</v>
      </c>
      <c r="K1391" s="1" t="s">
        <v>40</v>
      </c>
      <c r="L1391" s="1" t="s">
        <v>635</v>
      </c>
      <c r="M1391" s="1" t="s">
        <v>133</v>
      </c>
      <c r="N1391" s="1" t="s">
        <v>30</v>
      </c>
      <c r="O1391" s="1">
        <v>421660</v>
      </c>
      <c r="P1391" s="1">
        <v>2555646</v>
      </c>
      <c r="Q1391" s="1" t="s">
        <v>43</v>
      </c>
      <c r="R1391" s="1" t="s">
        <v>66</v>
      </c>
      <c r="S1391" s="1" t="s">
        <v>276</v>
      </c>
      <c r="T1391" s="1" t="s">
        <v>98</v>
      </c>
      <c r="U1391" s="1" t="s">
        <v>4444</v>
      </c>
      <c r="V1391" s="1" t="s">
        <v>4627</v>
      </c>
      <c r="W1391" cm="1">
        <f t="array" ref="W1391">_xlfn._xlws.FILTER([1]Rejeitadas!$H:$H,([1]Rejeitadas!$F:$F=B1391)*([1]Rejeitadas!$G:$G=P1391))</f>
        <v>1329.6</v>
      </c>
    </row>
    <row r="1392" spans="1:23" ht="15.75" customHeight="1">
      <c r="A1392" s="2">
        <v>1390</v>
      </c>
      <c r="B1392" s="1">
        <v>4223100958109</v>
      </c>
      <c r="C1392" s="1" t="s">
        <v>4624</v>
      </c>
      <c r="D1392" s="1">
        <v>39</v>
      </c>
      <c r="E1392" s="1" t="s">
        <v>4625</v>
      </c>
      <c r="F1392" s="1" t="s">
        <v>4626</v>
      </c>
      <c r="G1392" s="1">
        <v>751953</v>
      </c>
      <c r="H1392" s="1">
        <v>166069686240003</v>
      </c>
      <c r="I1392" s="1" t="s">
        <v>315</v>
      </c>
      <c r="J1392" s="1">
        <v>415010012</v>
      </c>
      <c r="K1392" s="1" t="s">
        <v>40</v>
      </c>
      <c r="L1392" s="1" t="s">
        <v>1703</v>
      </c>
      <c r="M1392" s="1" t="s">
        <v>635</v>
      </c>
      <c r="N1392" s="1" t="s">
        <v>30</v>
      </c>
      <c r="O1392" s="1">
        <v>421660</v>
      </c>
      <c r="P1392" s="1">
        <v>2555646</v>
      </c>
      <c r="Q1392" s="1" t="s">
        <v>43</v>
      </c>
      <c r="R1392" s="1" t="s">
        <v>66</v>
      </c>
      <c r="S1392" s="1" t="s">
        <v>276</v>
      </c>
      <c r="T1392" s="1" t="s">
        <v>34</v>
      </c>
      <c r="W1392" t="e" cm="1" vm="1">
        <f t="array" ref="W1392">_xlfn._xlws.FILTER([1]Rejeitadas!$H:$H,([1]Rejeitadas!$F:$F=B1392)*([1]Rejeitadas!$G:$G=P1392))</f>
        <v>#VALUE!</v>
      </c>
    </row>
    <row r="1393" spans="1:23" ht="15.75" customHeight="1">
      <c r="A1393" s="2">
        <v>1391</v>
      </c>
      <c r="B1393" s="1">
        <v>4223100996719</v>
      </c>
      <c r="C1393" s="1" t="s">
        <v>4624</v>
      </c>
      <c r="D1393" s="1">
        <v>39</v>
      </c>
      <c r="E1393" s="1" t="s">
        <v>4625</v>
      </c>
      <c r="F1393" s="1" t="s">
        <v>4626</v>
      </c>
      <c r="G1393" s="1">
        <v>751953</v>
      </c>
      <c r="H1393" s="1">
        <v>166069686240003</v>
      </c>
      <c r="I1393" s="1" t="s">
        <v>283</v>
      </c>
      <c r="J1393" s="1">
        <v>415010012</v>
      </c>
      <c r="K1393" s="1" t="s">
        <v>40</v>
      </c>
      <c r="L1393" s="1" t="s">
        <v>126</v>
      </c>
      <c r="M1393" s="1" t="s">
        <v>1703</v>
      </c>
      <c r="N1393" s="1" t="s">
        <v>30</v>
      </c>
      <c r="O1393" s="1">
        <v>421660</v>
      </c>
      <c r="P1393" s="1">
        <v>2555646</v>
      </c>
      <c r="Q1393" s="1" t="s">
        <v>43</v>
      </c>
      <c r="R1393" s="1" t="s">
        <v>66</v>
      </c>
      <c r="S1393" s="1" t="s">
        <v>276</v>
      </c>
      <c r="T1393" s="1" t="s">
        <v>98</v>
      </c>
      <c r="U1393" s="1" t="s">
        <v>4444</v>
      </c>
      <c r="V1393" s="1" t="s">
        <v>4628</v>
      </c>
      <c r="W1393" cm="1">
        <f t="array" ref="W1393">_xlfn._xlws.FILTER([1]Rejeitadas!$H:$H,([1]Rejeitadas!$F:$F=B1393)*([1]Rejeitadas!$G:$G=P1393))</f>
        <v>2753.43</v>
      </c>
    </row>
    <row r="1394" spans="1:23" ht="15.75" customHeight="1">
      <c r="A1394" s="2">
        <v>1392</v>
      </c>
      <c r="B1394" s="1">
        <v>4223101003979</v>
      </c>
      <c r="C1394" s="1" t="s">
        <v>4624</v>
      </c>
      <c r="D1394" s="1">
        <v>39</v>
      </c>
      <c r="E1394" s="1" t="s">
        <v>4625</v>
      </c>
      <c r="F1394" s="1" t="s">
        <v>4626</v>
      </c>
      <c r="G1394" s="1">
        <v>751953</v>
      </c>
      <c r="H1394" s="1">
        <v>166069686240003</v>
      </c>
      <c r="I1394" s="1" t="s">
        <v>4629</v>
      </c>
      <c r="J1394" s="1">
        <v>415010012</v>
      </c>
      <c r="K1394" s="1" t="s">
        <v>40</v>
      </c>
      <c r="L1394" s="1" t="s">
        <v>133</v>
      </c>
      <c r="M1394" s="1" t="s">
        <v>53</v>
      </c>
      <c r="N1394" s="1" t="s">
        <v>30</v>
      </c>
      <c r="O1394" s="1">
        <v>421660</v>
      </c>
      <c r="P1394" s="1">
        <v>2555646</v>
      </c>
      <c r="Q1394" s="1" t="s">
        <v>43</v>
      </c>
      <c r="R1394" s="1" t="s">
        <v>66</v>
      </c>
      <c r="S1394" s="1" t="s">
        <v>276</v>
      </c>
      <c r="T1394" s="1" t="s">
        <v>34</v>
      </c>
      <c r="W1394" t="e" cm="1" vm="1">
        <f t="array" ref="W1394">_xlfn._xlws.FILTER([1]Rejeitadas!$H:$H,([1]Rejeitadas!$F:$F=B1394)*([1]Rejeitadas!$G:$G=P1394))</f>
        <v>#VALUE!</v>
      </c>
    </row>
    <row r="1395" spans="1:23" ht="15.75" customHeight="1">
      <c r="A1395" s="2">
        <v>1393</v>
      </c>
      <c r="B1395" s="1">
        <v>4223100926847</v>
      </c>
      <c r="C1395" s="1" t="s">
        <v>4630</v>
      </c>
      <c r="D1395" s="1">
        <v>57</v>
      </c>
      <c r="E1395" s="1" t="s">
        <v>4631</v>
      </c>
      <c r="F1395" s="1" t="s">
        <v>4632</v>
      </c>
      <c r="G1395" s="1">
        <v>1104194</v>
      </c>
      <c r="H1395" s="1">
        <v>709602626294376</v>
      </c>
      <c r="I1395" s="1" t="s">
        <v>1403</v>
      </c>
      <c r="J1395" s="1">
        <v>408050551</v>
      </c>
      <c r="K1395" s="1" t="s">
        <v>1404</v>
      </c>
      <c r="L1395" s="1" t="s">
        <v>1807</v>
      </c>
      <c r="M1395" s="1" t="s">
        <v>1703</v>
      </c>
      <c r="N1395" s="1" t="s">
        <v>30</v>
      </c>
      <c r="O1395" s="1">
        <v>421660</v>
      </c>
      <c r="P1395" s="1">
        <v>2555646</v>
      </c>
      <c r="Q1395" s="1" t="s">
        <v>43</v>
      </c>
      <c r="R1395" s="1" t="s">
        <v>66</v>
      </c>
      <c r="S1395" s="1" t="s">
        <v>276</v>
      </c>
      <c r="T1395" s="1" t="s">
        <v>34</v>
      </c>
      <c r="W1395" t="e" cm="1" vm="1">
        <f t="array" ref="W1395">_xlfn._xlws.FILTER([1]Rejeitadas!$H:$H,([1]Rejeitadas!$F:$F=B1395)*([1]Rejeitadas!$G:$G=P1395))</f>
        <v>#VALUE!</v>
      </c>
    </row>
    <row r="1396" spans="1:23" ht="15.75" customHeight="1">
      <c r="A1396" s="2">
        <v>1394</v>
      </c>
      <c r="B1396" s="1">
        <v>4223100958098</v>
      </c>
      <c r="C1396" s="1" t="s">
        <v>4630</v>
      </c>
      <c r="D1396" s="1">
        <v>57</v>
      </c>
      <c r="E1396" s="1" t="s">
        <v>4631</v>
      </c>
      <c r="F1396" s="1" t="s">
        <v>4632</v>
      </c>
      <c r="G1396" s="1">
        <v>1104194</v>
      </c>
      <c r="H1396" s="1">
        <v>709602626294376</v>
      </c>
      <c r="I1396" s="1" t="s">
        <v>1403</v>
      </c>
      <c r="J1396" s="1">
        <v>415010012</v>
      </c>
      <c r="K1396" s="1" t="s">
        <v>40</v>
      </c>
      <c r="L1396" s="1" t="s">
        <v>1703</v>
      </c>
      <c r="M1396" s="1" t="s">
        <v>474</v>
      </c>
      <c r="N1396" s="1" t="s">
        <v>30</v>
      </c>
      <c r="O1396" s="1">
        <v>421660</v>
      </c>
      <c r="P1396" s="1">
        <v>2555646</v>
      </c>
      <c r="Q1396" s="1" t="s">
        <v>43</v>
      </c>
      <c r="R1396" s="1" t="s">
        <v>66</v>
      </c>
      <c r="S1396" s="1" t="s">
        <v>276</v>
      </c>
      <c r="T1396" s="1" t="s">
        <v>98</v>
      </c>
      <c r="U1396" s="1" t="s">
        <v>1302</v>
      </c>
      <c r="V1396" s="1" t="s">
        <v>4633</v>
      </c>
      <c r="W1396" cm="1">
        <f t="array" ref="W1396">_xlfn._xlws.FILTER([1]Rejeitadas!$H:$H,([1]Rejeitadas!$F:$F=B1396)*([1]Rejeitadas!$G:$G=P1396))</f>
        <v>2145.46</v>
      </c>
    </row>
    <row r="1397" spans="1:23" ht="15.75" customHeight="1">
      <c r="A1397" s="2">
        <v>1395</v>
      </c>
      <c r="B1397" s="1">
        <v>4223101183565</v>
      </c>
      <c r="C1397" s="1" t="s">
        <v>4634</v>
      </c>
      <c r="D1397" s="1">
        <v>67</v>
      </c>
      <c r="E1397" s="1" t="s">
        <v>4635</v>
      </c>
      <c r="F1397" s="1" t="s">
        <v>4636</v>
      </c>
      <c r="G1397" s="1">
        <v>80678</v>
      </c>
      <c r="H1397" s="1" t="s">
        <v>38</v>
      </c>
      <c r="I1397" s="1" t="s">
        <v>2018</v>
      </c>
      <c r="J1397" s="1">
        <v>303040092</v>
      </c>
      <c r="K1397" s="1" t="s">
        <v>1337</v>
      </c>
      <c r="L1397" s="1" t="s">
        <v>719</v>
      </c>
      <c r="M1397" s="1" t="s">
        <v>719</v>
      </c>
      <c r="N1397" s="1" t="s">
        <v>30</v>
      </c>
      <c r="O1397" s="1">
        <v>420540</v>
      </c>
      <c r="P1397" s="1">
        <v>2691841</v>
      </c>
      <c r="Q1397" s="1" t="s">
        <v>143</v>
      </c>
      <c r="R1397" s="1" t="s">
        <v>32</v>
      </c>
      <c r="S1397" s="1" t="s">
        <v>276</v>
      </c>
      <c r="T1397" s="1" t="s">
        <v>98</v>
      </c>
      <c r="U1397" s="1" t="s">
        <v>4637</v>
      </c>
      <c r="V1397" s="1" t="s">
        <v>4638</v>
      </c>
      <c r="W1397" cm="1">
        <f t="array" ref="W1397">_xlfn._xlws.FILTER([1]Rejeitadas!$H:$H,([1]Rejeitadas!$F:$F=B1397)*([1]Rejeitadas!$G:$G=P1397))</f>
        <v>426.7</v>
      </c>
    </row>
    <row r="1398" spans="1:23" ht="15.75" customHeight="1">
      <c r="A1398" s="2">
        <v>1396</v>
      </c>
      <c r="B1398" s="1">
        <v>4223100913779</v>
      </c>
      <c r="C1398" s="19" t="s">
        <v>4639</v>
      </c>
      <c r="D1398" s="1">
        <v>38</v>
      </c>
      <c r="E1398" s="1" t="s">
        <v>4640</v>
      </c>
      <c r="F1398" s="1" t="s">
        <v>4641</v>
      </c>
      <c r="G1398" s="1">
        <v>1104222</v>
      </c>
      <c r="H1398" s="1" t="s">
        <v>38</v>
      </c>
      <c r="I1398" s="1" t="s">
        <v>2803</v>
      </c>
      <c r="J1398" s="1">
        <v>415010012</v>
      </c>
      <c r="K1398" s="1" t="s">
        <v>40</v>
      </c>
      <c r="L1398" s="1" t="s">
        <v>1092</v>
      </c>
      <c r="M1398" s="1" t="s">
        <v>1074</v>
      </c>
      <c r="N1398" s="1" t="s">
        <v>30</v>
      </c>
      <c r="O1398" s="1">
        <v>421660</v>
      </c>
      <c r="P1398" s="1">
        <v>2555646</v>
      </c>
      <c r="Q1398" s="1" t="s">
        <v>43</v>
      </c>
      <c r="R1398" s="1" t="s">
        <v>32</v>
      </c>
      <c r="S1398" s="1" t="s">
        <v>276</v>
      </c>
      <c r="T1398" s="1" t="s">
        <v>98</v>
      </c>
      <c r="U1398" s="1" t="s">
        <v>1199</v>
      </c>
      <c r="V1398" s="1" t="s">
        <v>4642</v>
      </c>
      <c r="W1398" cm="1">
        <f t="array" ref="W1398">_xlfn._xlws.FILTER([1]Rejeitadas!$H:$H,([1]Rejeitadas!$F:$F=B1398)*([1]Rejeitadas!$G:$G=P1398))</f>
        <v>1985.56</v>
      </c>
    </row>
    <row r="1399" spans="1:23" ht="15.75" customHeight="1">
      <c r="A1399" s="2">
        <v>1397</v>
      </c>
      <c r="B1399" s="1">
        <v>4223101041071</v>
      </c>
      <c r="C1399" s="1" t="s">
        <v>4643</v>
      </c>
      <c r="D1399" s="1">
        <v>14</v>
      </c>
      <c r="E1399" s="1" t="s">
        <v>4644</v>
      </c>
      <c r="F1399" s="1" t="s">
        <v>4645</v>
      </c>
      <c r="G1399" s="1">
        <v>511603</v>
      </c>
      <c r="H1399" s="1" t="s">
        <v>25</v>
      </c>
      <c r="I1399" s="1" t="s">
        <v>3718</v>
      </c>
      <c r="J1399" s="1">
        <v>408060093</v>
      </c>
      <c r="K1399" s="1" t="s">
        <v>2220</v>
      </c>
      <c r="L1399" s="1" t="s">
        <v>647</v>
      </c>
      <c r="M1399" s="1" t="s">
        <v>149</v>
      </c>
      <c r="N1399" s="1" t="s">
        <v>30</v>
      </c>
      <c r="O1399" s="1">
        <v>420540</v>
      </c>
      <c r="P1399" s="1">
        <v>2691868</v>
      </c>
      <c r="Q1399" s="1" t="s">
        <v>230</v>
      </c>
      <c r="R1399" s="1" t="s">
        <v>32</v>
      </c>
      <c r="S1399" s="1" t="s">
        <v>276</v>
      </c>
      <c r="T1399" s="1" t="s">
        <v>34</v>
      </c>
      <c r="W1399" t="e" cm="1" vm="1">
        <f t="array" ref="W1399">_xlfn._xlws.FILTER([1]Rejeitadas!$H:$H,([1]Rejeitadas!$F:$F=B1399)*([1]Rejeitadas!$G:$G=P1399))</f>
        <v>#VALUE!</v>
      </c>
    </row>
    <row r="1400" spans="1:23" ht="15.75" customHeight="1">
      <c r="A1400" s="2">
        <v>1398</v>
      </c>
      <c r="B1400" s="1">
        <v>4223101215190</v>
      </c>
      <c r="C1400" s="1" t="s">
        <v>4643</v>
      </c>
      <c r="D1400" s="1">
        <v>14</v>
      </c>
      <c r="E1400" s="1" t="s">
        <v>4644</v>
      </c>
      <c r="F1400" s="1" t="s">
        <v>4645</v>
      </c>
      <c r="G1400" s="1">
        <v>511603</v>
      </c>
      <c r="H1400" s="1">
        <v>702800686114667</v>
      </c>
      <c r="I1400" s="1" t="s">
        <v>3718</v>
      </c>
      <c r="J1400" s="1">
        <v>408060093</v>
      </c>
      <c r="K1400" s="1" t="s">
        <v>2220</v>
      </c>
      <c r="L1400" s="1" t="s">
        <v>149</v>
      </c>
      <c r="M1400" s="1" t="s">
        <v>242</v>
      </c>
      <c r="N1400" s="1" t="s">
        <v>30</v>
      </c>
      <c r="O1400" s="1">
        <v>420540</v>
      </c>
      <c r="P1400" s="1">
        <v>2691868</v>
      </c>
      <c r="Q1400" s="1" t="s">
        <v>230</v>
      </c>
      <c r="R1400" s="1" t="s">
        <v>66</v>
      </c>
      <c r="S1400" s="1" t="s">
        <v>276</v>
      </c>
      <c r="T1400" s="1" t="s">
        <v>34</v>
      </c>
      <c r="W1400" t="e" cm="1" vm="1">
        <f t="array" ref="W1400">_xlfn._xlws.FILTER([1]Rejeitadas!$H:$H,([1]Rejeitadas!$F:$F=B1400)*([1]Rejeitadas!$G:$G=P1400))</f>
        <v>#VALUE!</v>
      </c>
    </row>
    <row r="1401" spans="1:23" ht="15.75" customHeight="1">
      <c r="A1401" s="2">
        <v>1399</v>
      </c>
      <c r="B1401" s="1">
        <v>4223101100746</v>
      </c>
      <c r="C1401" s="1" t="s">
        <v>4646</v>
      </c>
      <c r="D1401" s="1">
        <v>60</v>
      </c>
      <c r="E1401" s="1" t="s">
        <v>4647</v>
      </c>
      <c r="F1401" s="1" t="s">
        <v>4648</v>
      </c>
      <c r="G1401" s="1">
        <v>557405</v>
      </c>
      <c r="H1401" s="1" t="s">
        <v>25</v>
      </c>
      <c r="I1401" s="1" t="s">
        <v>180</v>
      </c>
      <c r="J1401" s="1">
        <v>303140151</v>
      </c>
      <c r="K1401" s="1" t="s">
        <v>224</v>
      </c>
      <c r="L1401" s="1" t="s">
        <v>96</v>
      </c>
      <c r="M1401" s="1" t="s">
        <v>380</v>
      </c>
      <c r="N1401" s="1" t="s">
        <v>30</v>
      </c>
      <c r="O1401" s="1">
        <v>420540</v>
      </c>
      <c r="P1401" s="1">
        <v>2691841</v>
      </c>
      <c r="Q1401" s="1" t="s">
        <v>143</v>
      </c>
      <c r="R1401" s="1" t="s">
        <v>32</v>
      </c>
      <c r="S1401" s="1" t="s">
        <v>276</v>
      </c>
      <c r="T1401" s="1" t="s">
        <v>34</v>
      </c>
      <c r="W1401" t="e" cm="1" vm="1">
        <f t="array" ref="W1401">_xlfn._xlws.FILTER([1]Rejeitadas!$H:$H,([1]Rejeitadas!$F:$F=B1401)*([1]Rejeitadas!$G:$G=P1401))</f>
        <v>#VALUE!</v>
      </c>
    </row>
    <row r="1402" spans="1:23" ht="15.75" customHeight="1">
      <c r="A1402" s="15">
        <v>1400</v>
      </c>
      <c r="B1402" s="13">
        <v>4223100897290</v>
      </c>
      <c r="C1402" s="1" t="s">
        <v>4649</v>
      </c>
      <c r="D1402" s="1">
        <v>28</v>
      </c>
      <c r="E1402" s="1" t="s">
        <v>4650</v>
      </c>
      <c r="F1402" s="1" t="s">
        <v>4651</v>
      </c>
      <c r="G1402" s="1">
        <v>838746</v>
      </c>
      <c r="H1402" s="1" t="s">
        <v>114</v>
      </c>
      <c r="I1402" s="1" t="s">
        <v>283</v>
      </c>
      <c r="J1402" s="1">
        <v>415020069</v>
      </c>
      <c r="K1402" s="1" t="s">
        <v>4652</v>
      </c>
      <c r="L1402" s="4">
        <v>44973</v>
      </c>
      <c r="M1402" s="4">
        <v>44974</v>
      </c>
      <c r="N1402" s="1" t="s">
        <v>409</v>
      </c>
      <c r="O1402" s="1">
        <v>420540</v>
      </c>
      <c r="P1402" s="1">
        <v>2691841</v>
      </c>
      <c r="Q1402" s="1" t="s">
        <v>55</v>
      </c>
      <c r="R1402" s="1" t="s">
        <v>32</v>
      </c>
      <c r="S1402" s="1" t="s">
        <v>2989</v>
      </c>
      <c r="T1402" s="1" t="s">
        <v>56</v>
      </c>
      <c r="U1402" s="1" t="s">
        <v>4653</v>
      </c>
      <c r="V1402" s="1" t="s">
        <v>4654</v>
      </c>
      <c r="W1402" t="e" cm="1" vm="1">
        <f t="array" ref="W1402">_xlfn._xlws.FILTER([1]Rejeitadas!$H:$H,([1]Rejeitadas!$F:$F=B1402)*([1]Rejeitadas!$G:$G=P1402))</f>
        <v>#VALUE!</v>
      </c>
    </row>
    <row r="1403" spans="1:23" ht="15.75" customHeight="1">
      <c r="A1403" s="2">
        <v>1401</v>
      </c>
      <c r="B1403" s="1">
        <v>4223101145340</v>
      </c>
      <c r="C1403" s="1" t="s">
        <v>4655</v>
      </c>
      <c r="D1403" s="1">
        <v>67</v>
      </c>
      <c r="E1403" s="1" t="s">
        <v>4656</v>
      </c>
      <c r="F1403" s="1" t="s">
        <v>4657</v>
      </c>
      <c r="G1403" s="1">
        <v>6702096</v>
      </c>
      <c r="H1403" s="1" t="s">
        <v>25</v>
      </c>
      <c r="I1403" s="1" t="s">
        <v>76</v>
      </c>
      <c r="J1403" s="1">
        <v>415010012</v>
      </c>
      <c r="K1403" s="1" t="s">
        <v>40</v>
      </c>
      <c r="L1403" s="1" t="s">
        <v>1091</v>
      </c>
      <c r="M1403" s="1" t="s">
        <v>697</v>
      </c>
      <c r="N1403" s="1" t="s">
        <v>30</v>
      </c>
      <c r="O1403" s="1">
        <v>420540</v>
      </c>
      <c r="P1403" s="1">
        <v>3157245</v>
      </c>
      <c r="Q1403" s="1" t="s">
        <v>31</v>
      </c>
      <c r="R1403" s="1" t="s">
        <v>32</v>
      </c>
      <c r="S1403" s="1" t="s">
        <v>276</v>
      </c>
      <c r="T1403" s="1" t="s">
        <v>34</v>
      </c>
      <c r="W1403" t="e" cm="1" vm="1">
        <f t="array" ref="W1403">_xlfn._xlws.FILTER([1]Rejeitadas!$H:$H,([1]Rejeitadas!$F:$F=B1403)*([1]Rejeitadas!$G:$G=P1403))</f>
        <v>#VALUE!</v>
      </c>
    </row>
    <row r="1404" spans="1:23" ht="15.75" customHeight="1">
      <c r="A1404" s="2">
        <v>1402</v>
      </c>
      <c r="B1404" s="1">
        <v>4223101187338</v>
      </c>
      <c r="C1404" s="1" t="s">
        <v>4655</v>
      </c>
      <c r="D1404" s="1">
        <v>67</v>
      </c>
      <c r="E1404" s="1" t="s">
        <v>4656</v>
      </c>
      <c r="F1404" s="1" t="s">
        <v>4657</v>
      </c>
      <c r="G1404" s="1">
        <v>6702096</v>
      </c>
      <c r="H1404" s="1">
        <v>702900507476770</v>
      </c>
      <c r="I1404" s="1" t="s">
        <v>76</v>
      </c>
      <c r="J1404" s="1">
        <v>415020034</v>
      </c>
      <c r="K1404" s="1" t="s">
        <v>89</v>
      </c>
      <c r="L1404" s="1" t="s">
        <v>700</v>
      </c>
      <c r="M1404" s="1" t="s">
        <v>1192</v>
      </c>
      <c r="N1404" s="1" t="s">
        <v>30</v>
      </c>
      <c r="O1404" s="1">
        <v>420540</v>
      </c>
      <c r="P1404" s="1">
        <v>3157245</v>
      </c>
      <c r="Q1404" s="1" t="s">
        <v>31</v>
      </c>
      <c r="R1404" s="1" t="s">
        <v>66</v>
      </c>
      <c r="S1404" s="1" t="s">
        <v>276</v>
      </c>
      <c r="T1404" s="1" t="s">
        <v>34</v>
      </c>
      <c r="W1404" t="e" cm="1" vm="1">
        <f t="array" ref="W1404">_xlfn._xlws.FILTER([1]Rejeitadas!$H:$H,([1]Rejeitadas!$F:$F=B1404)*([1]Rejeitadas!$G:$G=P1404))</f>
        <v>#VALUE!</v>
      </c>
    </row>
    <row r="1405" spans="1:23" ht="15.75" customHeight="1">
      <c r="A1405" s="2">
        <v>1403</v>
      </c>
      <c r="B1405" s="1">
        <v>4223101195335</v>
      </c>
      <c r="C1405" s="1" t="s">
        <v>4655</v>
      </c>
      <c r="D1405" s="1">
        <v>67</v>
      </c>
      <c r="E1405" s="1" t="s">
        <v>4656</v>
      </c>
      <c r="F1405" s="1" t="s">
        <v>4657</v>
      </c>
      <c r="G1405" s="1">
        <v>6702096</v>
      </c>
      <c r="H1405" s="1">
        <v>702900507476770</v>
      </c>
      <c r="I1405" s="1" t="s">
        <v>76</v>
      </c>
      <c r="J1405" s="1">
        <v>407040200</v>
      </c>
      <c r="K1405" s="1" t="s">
        <v>77</v>
      </c>
      <c r="L1405" s="1" t="s">
        <v>354</v>
      </c>
      <c r="M1405" s="1" t="s">
        <v>652</v>
      </c>
      <c r="N1405" s="1" t="s">
        <v>30</v>
      </c>
      <c r="O1405" s="1">
        <v>420540</v>
      </c>
      <c r="P1405" s="1">
        <v>3157245</v>
      </c>
      <c r="Q1405" s="1" t="s">
        <v>31</v>
      </c>
      <c r="R1405" s="1" t="s">
        <v>66</v>
      </c>
      <c r="S1405" s="1" t="s">
        <v>276</v>
      </c>
      <c r="T1405" s="1" t="s">
        <v>34</v>
      </c>
      <c r="W1405" t="e" cm="1" vm="1">
        <f t="array" ref="W1405">_xlfn._xlws.FILTER([1]Rejeitadas!$H:$H,([1]Rejeitadas!$F:$F=B1405)*([1]Rejeitadas!$G:$G=P1405))</f>
        <v>#VALUE!</v>
      </c>
    </row>
    <row r="1406" spans="1:23" ht="15.75" customHeight="1">
      <c r="A1406" s="2">
        <v>1404</v>
      </c>
      <c r="B1406" s="1">
        <v>4223101152688</v>
      </c>
      <c r="C1406" s="1" t="s">
        <v>4655</v>
      </c>
      <c r="D1406" s="1">
        <v>67</v>
      </c>
      <c r="E1406" s="1" t="s">
        <v>4656</v>
      </c>
      <c r="F1406" s="1" t="s">
        <v>4657</v>
      </c>
      <c r="G1406" s="1">
        <v>6702096</v>
      </c>
      <c r="H1406" s="1">
        <v>702900507476770</v>
      </c>
      <c r="I1406" s="1" t="s">
        <v>4658</v>
      </c>
      <c r="J1406" s="1">
        <v>415010012</v>
      </c>
      <c r="K1406" s="1" t="s">
        <v>40</v>
      </c>
      <c r="L1406" s="1" t="s">
        <v>697</v>
      </c>
      <c r="M1406" s="1" t="s">
        <v>474</v>
      </c>
      <c r="N1406" s="1" t="s">
        <v>30</v>
      </c>
      <c r="O1406" s="1">
        <v>420540</v>
      </c>
      <c r="P1406" s="1">
        <v>3157245</v>
      </c>
      <c r="Q1406" s="1" t="s">
        <v>31</v>
      </c>
      <c r="R1406" s="1" t="s">
        <v>66</v>
      </c>
      <c r="S1406" s="1" t="s">
        <v>276</v>
      </c>
      <c r="T1406" s="1" t="s">
        <v>34</v>
      </c>
      <c r="W1406" t="e" cm="1" vm="1">
        <f t="array" ref="W1406">_xlfn._xlws.FILTER([1]Rejeitadas!$H:$H,([1]Rejeitadas!$F:$F=B1406)*([1]Rejeitadas!$G:$G=P1406))</f>
        <v>#VALUE!</v>
      </c>
    </row>
    <row r="1407" spans="1:23" ht="15.75" customHeight="1">
      <c r="A1407" s="2">
        <v>1405</v>
      </c>
      <c r="B1407" s="1">
        <v>4223101196094</v>
      </c>
      <c r="C1407" s="1" t="s">
        <v>4655</v>
      </c>
      <c r="D1407" s="1">
        <v>67</v>
      </c>
      <c r="E1407" s="1" t="s">
        <v>4656</v>
      </c>
      <c r="F1407" s="1" t="s">
        <v>4657</v>
      </c>
      <c r="G1407" s="1">
        <v>6702096</v>
      </c>
      <c r="H1407" s="1">
        <v>702900507476770</v>
      </c>
      <c r="I1407" s="1" t="s">
        <v>76</v>
      </c>
      <c r="J1407" s="1">
        <v>407040200</v>
      </c>
      <c r="K1407" s="1" t="s">
        <v>77</v>
      </c>
      <c r="L1407" s="1" t="s">
        <v>652</v>
      </c>
      <c r="M1407" s="1" t="s">
        <v>321</v>
      </c>
      <c r="N1407" s="1" t="s">
        <v>30</v>
      </c>
      <c r="O1407" s="1">
        <v>420540</v>
      </c>
      <c r="P1407" s="1">
        <v>3157245</v>
      </c>
      <c r="Q1407" s="1" t="s">
        <v>31</v>
      </c>
      <c r="R1407" s="1" t="s">
        <v>66</v>
      </c>
      <c r="S1407" s="1" t="s">
        <v>276</v>
      </c>
      <c r="T1407" s="1" t="s">
        <v>34</v>
      </c>
      <c r="W1407" t="e" cm="1" vm="1">
        <f t="array" ref="W1407">_xlfn._xlws.FILTER([1]Rejeitadas!$H:$H,([1]Rejeitadas!$F:$F=B1407)*([1]Rejeitadas!$G:$G=P1407))</f>
        <v>#VALUE!</v>
      </c>
    </row>
    <row r="1408" spans="1:23" ht="15.75" customHeight="1">
      <c r="A1408" s="2">
        <v>1406</v>
      </c>
      <c r="B1408" s="1">
        <v>4223101194917</v>
      </c>
      <c r="C1408" s="1" t="s">
        <v>4655</v>
      </c>
      <c r="D1408" s="1">
        <v>67</v>
      </c>
      <c r="E1408" s="1" t="s">
        <v>4656</v>
      </c>
      <c r="F1408" s="1" t="s">
        <v>4657</v>
      </c>
      <c r="G1408" s="1">
        <v>6702096</v>
      </c>
      <c r="H1408" s="1">
        <v>702900507476770</v>
      </c>
      <c r="I1408" s="1" t="s">
        <v>76</v>
      </c>
      <c r="J1408" s="1">
        <v>407040200</v>
      </c>
      <c r="K1408" s="1" t="s">
        <v>77</v>
      </c>
      <c r="L1408" s="1" t="s">
        <v>42</v>
      </c>
      <c r="M1408" s="1" t="s">
        <v>354</v>
      </c>
      <c r="N1408" s="1" t="s">
        <v>30</v>
      </c>
      <c r="O1408" s="1">
        <v>420540</v>
      </c>
      <c r="P1408" s="1">
        <v>3157245</v>
      </c>
      <c r="Q1408" s="1" t="s">
        <v>31</v>
      </c>
      <c r="R1408" s="1" t="s">
        <v>66</v>
      </c>
      <c r="S1408" s="1" t="s">
        <v>276</v>
      </c>
      <c r="T1408" s="1" t="s">
        <v>34</v>
      </c>
      <c r="W1408" t="e" cm="1" vm="1">
        <f t="array" ref="W1408">_xlfn._xlws.FILTER([1]Rejeitadas!$H:$H,([1]Rejeitadas!$F:$F=B1408)*([1]Rejeitadas!$G:$G=P1408))</f>
        <v>#VALUE!</v>
      </c>
    </row>
    <row r="1409" spans="1:23" ht="15.75" customHeight="1">
      <c r="A1409" s="2">
        <v>1407</v>
      </c>
      <c r="B1409" s="1">
        <v>4223101204696</v>
      </c>
      <c r="C1409" s="1" t="s">
        <v>4655</v>
      </c>
      <c r="D1409" s="1">
        <v>67</v>
      </c>
      <c r="E1409" s="1" t="s">
        <v>4656</v>
      </c>
      <c r="F1409" s="1" t="s">
        <v>4657</v>
      </c>
      <c r="G1409" s="1">
        <v>6702096</v>
      </c>
      <c r="H1409" s="1">
        <v>702900507476770</v>
      </c>
      <c r="I1409" s="1" t="s">
        <v>76</v>
      </c>
      <c r="J1409" s="1">
        <v>407040200</v>
      </c>
      <c r="K1409" s="1" t="s">
        <v>77</v>
      </c>
      <c r="L1409" s="1" t="s">
        <v>321</v>
      </c>
      <c r="M1409" s="1" t="s">
        <v>2765</v>
      </c>
      <c r="N1409" s="1" t="s">
        <v>30</v>
      </c>
      <c r="O1409" s="1">
        <v>420540</v>
      </c>
      <c r="P1409" s="1">
        <v>3157245</v>
      </c>
      <c r="Q1409" s="1" t="s">
        <v>31</v>
      </c>
      <c r="R1409" s="1" t="s">
        <v>66</v>
      </c>
      <c r="S1409" s="1" t="s">
        <v>276</v>
      </c>
      <c r="T1409" s="1" t="s">
        <v>34</v>
      </c>
      <c r="W1409" t="e" cm="1" vm="1">
        <f t="array" ref="W1409">_xlfn._xlws.FILTER([1]Rejeitadas!$H:$H,([1]Rejeitadas!$F:$F=B1409)*([1]Rejeitadas!$G:$G=P1409))</f>
        <v>#VALUE!</v>
      </c>
    </row>
    <row r="1410" spans="1:23" ht="15.75" customHeight="1">
      <c r="A1410" s="2">
        <v>1408</v>
      </c>
      <c r="B1410" s="1">
        <v>4223101204938</v>
      </c>
      <c r="C1410" s="1" t="s">
        <v>4655</v>
      </c>
      <c r="D1410" s="1">
        <v>67</v>
      </c>
      <c r="E1410" s="1" t="s">
        <v>4656</v>
      </c>
      <c r="F1410" s="1" t="s">
        <v>4657</v>
      </c>
      <c r="G1410" s="1">
        <v>6702096</v>
      </c>
      <c r="H1410" s="1">
        <v>702900507476770</v>
      </c>
      <c r="I1410" s="1" t="s">
        <v>76</v>
      </c>
      <c r="J1410" s="1">
        <v>407040200</v>
      </c>
      <c r="K1410" s="1" t="s">
        <v>77</v>
      </c>
      <c r="L1410" s="1" t="s">
        <v>2765</v>
      </c>
      <c r="M1410" s="1" t="s">
        <v>522</v>
      </c>
      <c r="N1410" s="1" t="s">
        <v>30</v>
      </c>
      <c r="O1410" s="1">
        <v>420540</v>
      </c>
      <c r="P1410" s="1">
        <v>3157245</v>
      </c>
      <c r="Q1410" s="1" t="s">
        <v>31</v>
      </c>
      <c r="R1410" s="1" t="s">
        <v>66</v>
      </c>
      <c r="S1410" s="1" t="s">
        <v>276</v>
      </c>
      <c r="T1410" s="1" t="s">
        <v>34</v>
      </c>
      <c r="W1410" t="e" cm="1" vm="1">
        <f t="array" ref="W1410">_xlfn._xlws.FILTER([1]Rejeitadas!$H:$H,([1]Rejeitadas!$F:$F=B1410)*([1]Rejeitadas!$G:$G=P1410))</f>
        <v>#VALUE!</v>
      </c>
    </row>
    <row r="1411" spans="1:23" ht="15.75" customHeight="1">
      <c r="A1411" s="2">
        <v>1409</v>
      </c>
      <c r="B1411" s="1">
        <v>4223101145230</v>
      </c>
      <c r="C1411" s="1" t="s">
        <v>4655</v>
      </c>
      <c r="D1411" s="1">
        <v>67</v>
      </c>
      <c r="E1411" s="1" t="s">
        <v>4656</v>
      </c>
      <c r="F1411" s="1" t="s">
        <v>4657</v>
      </c>
      <c r="G1411" s="1">
        <v>6702096</v>
      </c>
      <c r="H1411" s="1">
        <v>702900507476770</v>
      </c>
      <c r="I1411" s="1" t="s">
        <v>4659</v>
      </c>
      <c r="J1411" s="1">
        <v>407030050</v>
      </c>
      <c r="K1411" s="1" t="s">
        <v>4660</v>
      </c>
      <c r="L1411" s="1" t="s">
        <v>697</v>
      </c>
      <c r="M1411" s="1" t="s">
        <v>697</v>
      </c>
      <c r="N1411" s="1" t="s">
        <v>30</v>
      </c>
      <c r="O1411" s="1">
        <v>420540</v>
      </c>
      <c r="P1411" s="1">
        <v>3157245</v>
      </c>
      <c r="Q1411" s="1" t="s">
        <v>31</v>
      </c>
      <c r="R1411" s="1" t="s">
        <v>66</v>
      </c>
      <c r="S1411" s="1" t="s">
        <v>276</v>
      </c>
      <c r="T1411" s="1" t="s">
        <v>34</v>
      </c>
      <c r="W1411" t="e" cm="1" vm="1">
        <f t="array" ref="W1411">_xlfn._xlws.FILTER([1]Rejeitadas!$H:$H,([1]Rejeitadas!$F:$F=B1411)*([1]Rejeitadas!$G:$G=P1411))</f>
        <v>#VALUE!</v>
      </c>
    </row>
    <row r="1412" spans="1:23" ht="15.75" customHeight="1">
      <c r="A1412" s="2">
        <v>1410</v>
      </c>
      <c r="B1412" s="1">
        <v>4223101193520</v>
      </c>
      <c r="C1412" s="1" t="s">
        <v>4655</v>
      </c>
      <c r="D1412" s="1">
        <v>67</v>
      </c>
      <c r="E1412" s="1" t="s">
        <v>4656</v>
      </c>
      <c r="F1412" s="1" t="s">
        <v>4657</v>
      </c>
      <c r="G1412" s="1">
        <v>6702096</v>
      </c>
      <c r="H1412" s="1">
        <v>702900507476770</v>
      </c>
      <c r="I1412" s="1" t="s">
        <v>76</v>
      </c>
      <c r="J1412" s="1">
        <v>407040200</v>
      </c>
      <c r="K1412" s="1" t="s">
        <v>77</v>
      </c>
      <c r="L1412" s="1" t="s">
        <v>53</v>
      </c>
      <c r="M1412" s="1" t="s">
        <v>42</v>
      </c>
      <c r="N1412" s="1" t="s">
        <v>30</v>
      </c>
      <c r="O1412" s="1">
        <v>420540</v>
      </c>
      <c r="P1412" s="1">
        <v>3157245</v>
      </c>
      <c r="Q1412" s="1" t="s">
        <v>31</v>
      </c>
      <c r="R1412" s="1" t="s">
        <v>66</v>
      </c>
      <c r="S1412" s="1" t="s">
        <v>276</v>
      </c>
      <c r="T1412" s="1" t="s">
        <v>34</v>
      </c>
      <c r="W1412" t="e" cm="1" vm="1">
        <f t="array" ref="W1412">_xlfn._xlws.FILTER([1]Rejeitadas!$H:$H,([1]Rejeitadas!$F:$F=B1412)*([1]Rejeitadas!$G:$G=P1412))</f>
        <v>#VALUE!</v>
      </c>
    </row>
    <row r="1413" spans="1:23" ht="15.75" customHeight="1">
      <c r="A1413" s="2">
        <v>1411</v>
      </c>
      <c r="B1413" s="1">
        <v>4223101187536</v>
      </c>
      <c r="C1413" s="1" t="s">
        <v>4655</v>
      </c>
      <c r="D1413" s="1">
        <v>67</v>
      </c>
      <c r="E1413" s="1" t="s">
        <v>4656</v>
      </c>
      <c r="F1413" s="1" t="s">
        <v>4657</v>
      </c>
      <c r="G1413" s="1">
        <v>6702096</v>
      </c>
      <c r="H1413" s="1">
        <v>702900507476770</v>
      </c>
      <c r="I1413" s="1" t="s">
        <v>76</v>
      </c>
      <c r="J1413" s="1">
        <v>407040200</v>
      </c>
      <c r="K1413" s="1" t="s">
        <v>77</v>
      </c>
      <c r="L1413" s="1" t="s">
        <v>1192</v>
      </c>
      <c r="M1413" s="1" t="s">
        <v>425</v>
      </c>
      <c r="N1413" s="1" t="s">
        <v>30</v>
      </c>
      <c r="O1413" s="1">
        <v>420540</v>
      </c>
      <c r="P1413" s="1">
        <v>3157245</v>
      </c>
      <c r="Q1413" s="1" t="s">
        <v>31</v>
      </c>
      <c r="R1413" s="1" t="s">
        <v>66</v>
      </c>
      <c r="S1413" s="1" t="s">
        <v>276</v>
      </c>
      <c r="T1413" s="1" t="s">
        <v>34</v>
      </c>
      <c r="W1413" t="e" cm="1" vm="1">
        <f t="array" ref="W1413">_xlfn._xlws.FILTER([1]Rejeitadas!$H:$H,([1]Rejeitadas!$F:$F=B1413)*([1]Rejeitadas!$G:$G=P1413))</f>
        <v>#VALUE!</v>
      </c>
    </row>
    <row r="1414" spans="1:23" ht="15.75" customHeight="1">
      <c r="A1414" s="2">
        <v>1412</v>
      </c>
      <c r="B1414" s="1">
        <v>4223101205323</v>
      </c>
      <c r="C1414" s="1" t="s">
        <v>4655</v>
      </c>
      <c r="D1414" s="1">
        <v>67</v>
      </c>
      <c r="E1414" s="1" t="s">
        <v>4656</v>
      </c>
      <c r="F1414" s="1" t="s">
        <v>4657</v>
      </c>
      <c r="G1414" s="1">
        <v>6702096</v>
      </c>
      <c r="H1414" s="1">
        <v>702900507476770</v>
      </c>
      <c r="I1414" s="1" t="s">
        <v>76</v>
      </c>
      <c r="J1414" s="1">
        <v>407040200</v>
      </c>
      <c r="K1414" s="1" t="s">
        <v>77</v>
      </c>
      <c r="L1414" s="1" t="s">
        <v>522</v>
      </c>
      <c r="M1414" s="1" t="s">
        <v>893</v>
      </c>
      <c r="N1414" s="1" t="s">
        <v>30</v>
      </c>
      <c r="O1414" s="1">
        <v>420540</v>
      </c>
      <c r="P1414" s="1">
        <v>3157245</v>
      </c>
      <c r="Q1414" s="1" t="s">
        <v>31</v>
      </c>
      <c r="R1414" s="1" t="s">
        <v>66</v>
      </c>
      <c r="S1414" s="1" t="s">
        <v>276</v>
      </c>
      <c r="T1414" s="1" t="s">
        <v>34</v>
      </c>
      <c r="W1414" t="e" cm="1" vm="1">
        <f t="array" ref="W1414">_xlfn._xlws.FILTER([1]Rejeitadas!$H:$H,([1]Rejeitadas!$F:$F=B1414)*([1]Rejeitadas!$G:$G=P1414))</f>
        <v>#VALUE!</v>
      </c>
    </row>
    <row r="1415" spans="1:23" ht="15.75" customHeight="1">
      <c r="A1415" s="2">
        <v>1413</v>
      </c>
      <c r="B1415" s="1">
        <v>4223101193498</v>
      </c>
      <c r="C1415" s="1" t="s">
        <v>4655</v>
      </c>
      <c r="D1415" s="1">
        <v>67</v>
      </c>
      <c r="E1415" s="1" t="s">
        <v>4656</v>
      </c>
      <c r="F1415" s="1" t="s">
        <v>4657</v>
      </c>
      <c r="G1415" s="1">
        <v>6702096</v>
      </c>
      <c r="H1415" s="1">
        <v>702900507476770</v>
      </c>
      <c r="I1415" s="1" t="s">
        <v>76</v>
      </c>
      <c r="J1415" s="1">
        <v>415020034</v>
      </c>
      <c r="K1415" s="1" t="s">
        <v>89</v>
      </c>
      <c r="L1415" s="1" t="s">
        <v>425</v>
      </c>
      <c r="M1415" s="1" t="s">
        <v>53</v>
      </c>
      <c r="N1415" s="1" t="s">
        <v>30</v>
      </c>
      <c r="O1415" s="1">
        <v>420540</v>
      </c>
      <c r="P1415" s="1">
        <v>3157245</v>
      </c>
      <c r="Q1415" s="1" t="s">
        <v>31</v>
      </c>
      <c r="R1415" s="1" t="s">
        <v>66</v>
      </c>
      <c r="S1415" s="1" t="s">
        <v>276</v>
      </c>
      <c r="T1415" s="1" t="s">
        <v>34</v>
      </c>
      <c r="W1415" t="e" cm="1" vm="1">
        <f t="array" ref="W1415">_xlfn._xlws.FILTER([1]Rejeitadas!$H:$H,([1]Rejeitadas!$F:$F=B1415)*([1]Rejeitadas!$G:$G=P1415))</f>
        <v>#VALUE!</v>
      </c>
    </row>
    <row r="1416" spans="1:23" ht="15.75" customHeight="1">
      <c r="A1416" s="2">
        <v>1414</v>
      </c>
      <c r="B1416" s="1">
        <v>4223101178395</v>
      </c>
      <c r="C1416" s="1" t="s">
        <v>4661</v>
      </c>
      <c r="D1416" s="1">
        <v>61</v>
      </c>
      <c r="E1416" s="1" t="s">
        <v>4662</v>
      </c>
      <c r="F1416" s="1" t="s">
        <v>4663</v>
      </c>
      <c r="G1416" s="1">
        <v>874423</v>
      </c>
      <c r="H1416" s="1" t="s">
        <v>38</v>
      </c>
      <c r="I1416" s="1" t="s">
        <v>3344</v>
      </c>
      <c r="J1416" s="1">
        <v>415010012</v>
      </c>
      <c r="K1416" s="1" t="s">
        <v>40</v>
      </c>
      <c r="L1416" s="1" t="s">
        <v>220</v>
      </c>
      <c r="M1416" s="1" t="s">
        <v>141</v>
      </c>
      <c r="N1416" s="1" t="s">
        <v>30</v>
      </c>
      <c r="O1416" s="1">
        <v>420540</v>
      </c>
      <c r="P1416" s="1">
        <v>2691841</v>
      </c>
      <c r="Q1416" s="1" t="s">
        <v>143</v>
      </c>
      <c r="R1416" s="1" t="s">
        <v>32</v>
      </c>
      <c r="S1416" s="1" t="s">
        <v>276</v>
      </c>
      <c r="T1416" s="1" t="s">
        <v>34</v>
      </c>
      <c r="W1416" t="e" cm="1" vm="1">
        <f t="array" ref="W1416">_xlfn._xlws.FILTER([1]Rejeitadas!$H:$H,([1]Rejeitadas!$F:$F=B1416)*([1]Rejeitadas!$G:$G=P1416))</f>
        <v>#VALUE!</v>
      </c>
    </row>
    <row r="1417" spans="1:23" ht="15.75" customHeight="1">
      <c r="A1417" s="2">
        <v>1415</v>
      </c>
      <c r="B1417" s="1">
        <v>4223101197293</v>
      </c>
      <c r="C1417" s="1" t="s">
        <v>4664</v>
      </c>
      <c r="D1417" s="1">
        <v>51</v>
      </c>
      <c r="E1417" s="1" t="s">
        <v>4665</v>
      </c>
      <c r="F1417" s="1" t="s">
        <v>4666</v>
      </c>
      <c r="G1417" s="1">
        <v>160649</v>
      </c>
      <c r="H1417" s="1">
        <v>700008783879107</v>
      </c>
      <c r="I1417" s="1" t="s">
        <v>4667</v>
      </c>
      <c r="J1417" s="1">
        <v>415010012</v>
      </c>
      <c r="K1417" s="1" t="s">
        <v>40</v>
      </c>
      <c r="L1417" s="1" t="s">
        <v>492</v>
      </c>
      <c r="M1417" s="1" t="s">
        <v>492</v>
      </c>
      <c r="N1417" s="1" t="s">
        <v>30</v>
      </c>
      <c r="O1417" s="1">
        <v>421660</v>
      </c>
      <c r="P1417" s="1">
        <v>2555646</v>
      </c>
      <c r="Q1417" s="1" t="s">
        <v>43</v>
      </c>
      <c r="R1417" s="1" t="s">
        <v>66</v>
      </c>
      <c r="S1417" s="1" t="s">
        <v>276</v>
      </c>
      <c r="T1417" s="1" t="s">
        <v>98</v>
      </c>
      <c r="U1417" s="1" t="s">
        <v>1199</v>
      </c>
      <c r="V1417" s="1" t="s">
        <v>4668</v>
      </c>
      <c r="W1417" cm="1">
        <f t="array" ref="W1417">_xlfn._xlws.FILTER([1]Rejeitadas!$H:$H,([1]Rejeitadas!$F:$F=B1417)*([1]Rejeitadas!$G:$G=P1417))</f>
        <v>2443.81</v>
      </c>
    </row>
    <row r="1418" spans="1:23" ht="15.75" customHeight="1">
      <c r="A1418" s="2">
        <v>1416</v>
      </c>
      <c r="B1418" s="1">
        <v>4223101159827</v>
      </c>
      <c r="C1418" s="1" t="s">
        <v>4664</v>
      </c>
      <c r="D1418" s="1">
        <v>51</v>
      </c>
      <c r="E1418" s="1" t="s">
        <v>4665</v>
      </c>
      <c r="F1418" s="1" t="s">
        <v>4666</v>
      </c>
      <c r="G1418" s="1">
        <v>160649</v>
      </c>
      <c r="H1418" s="1">
        <v>700008783879107</v>
      </c>
      <c r="I1418" s="1" t="s">
        <v>2762</v>
      </c>
      <c r="J1418" s="1">
        <v>415010012</v>
      </c>
      <c r="K1418" s="1" t="s">
        <v>40</v>
      </c>
      <c r="L1418" s="1" t="s">
        <v>220</v>
      </c>
      <c r="M1418" s="1" t="s">
        <v>492</v>
      </c>
      <c r="N1418" s="1" t="s">
        <v>30</v>
      </c>
      <c r="O1418" s="1">
        <v>421660</v>
      </c>
      <c r="P1418" s="1">
        <v>2555646</v>
      </c>
      <c r="Q1418" s="1" t="s">
        <v>43</v>
      </c>
      <c r="R1418" s="1" t="s">
        <v>66</v>
      </c>
      <c r="S1418" s="1" t="s">
        <v>276</v>
      </c>
      <c r="T1418" s="1" t="s">
        <v>34</v>
      </c>
      <c r="W1418" t="e" cm="1" vm="1">
        <f t="array" ref="W1418">_xlfn._xlws.FILTER([1]Rejeitadas!$H:$H,([1]Rejeitadas!$F:$F=B1418)*([1]Rejeitadas!$G:$G=P1418))</f>
        <v>#VALUE!</v>
      </c>
    </row>
    <row r="1419" spans="1:23" ht="15.75" customHeight="1">
      <c r="A1419" s="2">
        <v>1417</v>
      </c>
      <c r="B1419" s="1">
        <v>4223101016882</v>
      </c>
      <c r="C1419" s="1" t="s">
        <v>4669</v>
      </c>
      <c r="D1419" s="1">
        <v>50</v>
      </c>
      <c r="E1419" s="1" t="s">
        <v>4670</v>
      </c>
      <c r="F1419" s="1" t="s">
        <v>4671</v>
      </c>
      <c r="G1419" s="1">
        <v>903321</v>
      </c>
      <c r="H1419" s="1" t="s">
        <v>25</v>
      </c>
      <c r="I1419" s="1" t="s">
        <v>3189</v>
      </c>
      <c r="J1419" s="1">
        <v>415020077</v>
      </c>
      <c r="K1419" s="1" t="s">
        <v>2561</v>
      </c>
      <c r="L1419" s="1" t="s">
        <v>1324</v>
      </c>
      <c r="M1419" s="1" t="s">
        <v>351</v>
      </c>
      <c r="N1419" s="1" t="s">
        <v>30</v>
      </c>
      <c r="O1419" s="1">
        <v>420540</v>
      </c>
      <c r="P1419" s="1">
        <v>2691841</v>
      </c>
      <c r="Q1419" s="1" t="s">
        <v>143</v>
      </c>
      <c r="R1419" s="1" t="s">
        <v>32</v>
      </c>
      <c r="S1419" s="1" t="s">
        <v>276</v>
      </c>
      <c r="T1419" s="1" t="s">
        <v>34</v>
      </c>
      <c r="W1419" t="e" cm="1" vm="1">
        <f t="array" ref="W1419">_xlfn._xlws.FILTER([1]Rejeitadas!$H:$H,([1]Rejeitadas!$F:$F=B1419)*([1]Rejeitadas!$G:$G=P1419))</f>
        <v>#VALUE!</v>
      </c>
    </row>
    <row r="1420" spans="1:23" ht="15.75" customHeight="1">
      <c r="A1420" s="2">
        <v>1418</v>
      </c>
      <c r="B1420" s="1">
        <v>4223101126190</v>
      </c>
      <c r="C1420" s="1" t="s">
        <v>4672</v>
      </c>
      <c r="D1420" s="1">
        <v>51</v>
      </c>
      <c r="E1420" s="1" t="s">
        <v>4673</v>
      </c>
      <c r="F1420" s="1" t="s">
        <v>4674</v>
      </c>
      <c r="G1420" s="1">
        <v>872082</v>
      </c>
      <c r="H1420" s="1" t="s">
        <v>25</v>
      </c>
      <c r="I1420" s="1" t="s">
        <v>4675</v>
      </c>
      <c r="J1420" s="1">
        <v>308040015</v>
      </c>
      <c r="K1420" s="1" t="s">
        <v>1187</v>
      </c>
      <c r="L1420" s="1" t="s">
        <v>212</v>
      </c>
      <c r="M1420" s="1" t="s">
        <v>142</v>
      </c>
      <c r="N1420" s="1" t="s">
        <v>30</v>
      </c>
      <c r="O1420" s="1">
        <v>420540</v>
      </c>
      <c r="P1420" s="1">
        <v>2691841</v>
      </c>
      <c r="Q1420" s="1" t="s">
        <v>143</v>
      </c>
      <c r="R1420" s="1" t="s">
        <v>32</v>
      </c>
      <c r="S1420" s="1" t="s">
        <v>276</v>
      </c>
      <c r="T1420" s="1" t="s">
        <v>34</v>
      </c>
      <c r="W1420" cm="1">
        <f t="array" ref="W1420">_xlfn._xlws.FILTER([1]Rejeitadas!$H:$H,([1]Rejeitadas!$F:$F=B1420)*([1]Rejeitadas!$G:$G=P1420))</f>
        <v>2375.0300000000002</v>
      </c>
    </row>
    <row r="1421" spans="1:23" ht="15.75" customHeight="1">
      <c r="A1421" s="15">
        <v>1419</v>
      </c>
      <c r="B1421" s="13">
        <v>4223101073884</v>
      </c>
      <c r="C1421" s="1" t="s">
        <v>4676</v>
      </c>
      <c r="D1421" s="1">
        <v>67</v>
      </c>
      <c r="E1421" s="1" t="s">
        <v>4677</v>
      </c>
      <c r="F1421" s="1" t="s">
        <v>4678</v>
      </c>
      <c r="G1421" s="1">
        <v>315702</v>
      </c>
      <c r="H1421" s="1" t="s">
        <v>49</v>
      </c>
      <c r="I1421" s="1" t="s">
        <v>4679</v>
      </c>
      <c r="J1421" s="1">
        <v>303020059</v>
      </c>
      <c r="K1421" s="1" t="s">
        <v>4680</v>
      </c>
      <c r="L1421" s="1" t="s">
        <v>573</v>
      </c>
      <c r="M1421" s="1" t="s">
        <v>96</v>
      </c>
      <c r="N1421" s="1" t="s">
        <v>54</v>
      </c>
      <c r="O1421" s="1">
        <v>420540</v>
      </c>
      <c r="P1421" s="1">
        <v>2691841</v>
      </c>
      <c r="Q1421" s="1" t="s">
        <v>55</v>
      </c>
      <c r="R1421" s="1" t="s">
        <v>32</v>
      </c>
      <c r="S1421" s="1" t="s">
        <v>2989</v>
      </c>
      <c r="T1421" s="1" t="s">
        <v>56</v>
      </c>
      <c r="U1421" s="1" t="s">
        <v>4681</v>
      </c>
      <c r="V1421" s="1" t="s">
        <v>4682</v>
      </c>
      <c r="W1421" t="e" cm="1" vm="1">
        <f t="array" ref="W1421">_xlfn._xlws.FILTER([1]Rejeitadas!$H:$H,([1]Rejeitadas!$F:$F=B1421)*([1]Rejeitadas!$G:$G=P1421))</f>
        <v>#VALUE!</v>
      </c>
    </row>
    <row r="1422" spans="1:23" ht="15.75" customHeight="1">
      <c r="A1422" s="2">
        <v>1420</v>
      </c>
      <c r="B1422" s="1">
        <v>4223100803570</v>
      </c>
      <c r="C1422" s="1" t="s">
        <v>4683</v>
      </c>
      <c r="D1422" s="1">
        <v>42</v>
      </c>
      <c r="E1422" s="1" t="s">
        <v>4684</v>
      </c>
      <c r="F1422" s="1" t="s">
        <v>4685</v>
      </c>
      <c r="G1422" s="1">
        <v>1083717</v>
      </c>
      <c r="H1422" s="1">
        <v>706008347844945</v>
      </c>
      <c r="I1422" s="1" t="s">
        <v>283</v>
      </c>
      <c r="J1422" s="1">
        <v>415010012</v>
      </c>
      <c r="K1422" s="1" t="s">
        <v>40</v>
      </c>
      <c r="L1422" s="1" t="s">
        <v>4686</v>
      </c>
      <c r="M1422" s="1" t="s">
        <v>901</v>
      </c>
      <c r="N1422" s="1" t="s">
        <v>30</v>
      </c>
      <c r="O1422" s="1">
        <v>421660</v>
      </c>
      <c r="P1422" s="1">
        <v>2555646</v>
      </c>
      <c r="Q1422" s="1" t="s">
        <v>43</v>
      </c>
      <c r="R1422" s="1" t="s">
        <v>66</v>
      </c>
      <c r="S1422" s="1" t="s">
        <v>276</v>
      </c>
      <c r="T1422" s="1" t="s">
        <v>468</v>
      </c>
      <c r="W1422" cm="1">
        <f t="array" ref="W1422">_xlfn._xlws.FILTER([1]Rejeitadas!$H:$H,([1]Rejeitadas!$F:$F=B1422)*([1]Rejeitadas!$G:$G=P1422))</f>
        <v>2802.01</v>
      </c>
    </row>
    <row r="1423" spans="1:23" ht="15.75" customHeight="1">
      <c r="A1423" s="2">
        <v>1421</v>
      </c>
      <c r="B1423" s="1">
        <v>4223100933513</v>
      </c>
      <c r="C1423" s="1" t="s">
        <v>4683</v>
      </c>
      <c r="D1423" s="1">
        <v>42</v>
      </c>
      <c r="E1423" s="1" t="s">
        <v>4684</v>
      </c>
      <c r="F1423" s="1" t="s">
        <v>4685</v>
      </c>
      <c r="G1423" s="1">
        <v>1083717</v>
      </c>
      <c r="H1423" s="1">
        <v>706008347844945</v>
      </c>
      <c r="I1423" s="1" t="s">
        <v>4687</v>
      </c>
      <c r="J1423" s="1">
        <v>415010012</v>
      </c>
      <c r="K1423" s="1" t="s">
        <v>40</v>
      </c>
      <c r="L1423" s="1" t="s">
        <v>901</v>
      </c>
      <c r="M1423" s="1" t="s">
        <v>635</v>
      </c>
      <c r="N1423" s="1" t="s">
        <v>30</v>
      </c>
      <c r="O1423" s="1">
        <v>421660</v>
      </c>
      <c r="P1423" s="1">
        <v>2555646</v>
      </c>
      <c r="Q1423" s="1" t="s">
        <v>43</v>
      </c>
      <c r="R1423" s="1" t="s">
        <v>66</v>
      </c>
      <c r="S1423" s="1" t="s">
        <v>276</v>
      </c>
      <c r="T1423" s="1" t="s">
        <v>468</v>
      </c>
      <c r="W1423" cm="1">
        <f t="array" ref="W1423">_xlfn._xlws.FILTER([1]Rejeitadas!$H:$H,([1]Rejeitadas!$F:$F=B1423)*([1]Rejeitadas!$G:$G=P1423))</f>
        <v>1340.77</v>
      </c>
    </row>
    <row r="1424" spans="1:23" ht="15.75" customHeight="1">
      <c r="A1424" s="15">
        <v>1422</v>
      </c>
      <c r="B1424" s="13">
        <v>4223100866204</v>
      </c>
      <c r="C1424" s="1" t="s">
        <v>4688</v>
      </c>
      <c r="D1424" s="1">
        <v>35</v>
      </c>
      <c r="E1424" s="1" t="s">
        <v>4689</v>
      </c>
      <c r="F1424" s="1" t="s">
        <v>4690</v>
      </c>
      <c r="G1424" s="1">
        <v>510452</v>
      </c>
      <c r="H1424" s="1" t="s">
        <v>38</v>
      </c>
      <c r="I1424" s="1" t="s">
        <v>4691</v>
      </c>
      <c r="J1424" s="1">
        <v>415010012</v>
      </c>
      <c r="K1424" s="1" t="s">
        <v>40</v>
      </c>
      <c r="L1424" s="1" t="s">
        <v>1293</v>
      </c>
      <c r="M1424" s="1" t="s">
        <v>1289</v>
      </c>
      <c r="N1424" s="1" t="s">
        <v>30</v>
      </c>
      <c r="O1424" s="1">
        <v>421660</v>
      </c>
      <c r="P1424" s="1">
        <v>2555646</v>
      </c>
      <c r="Q1424" s="1" t="s">
        <v>43</v>
      </c>
      <c r="R1424" s="1" t="s">
        <v>32</v>
      </c>
      <c r="S1424" s="1" t="s">
        <v>2989</v>
      </c>
      <c r="T1424" s="1" t="s">
        <v>34</v>
      </c>
      <c r="W1424" t="e" cm="1" vm="1">
        <f t="array" ref="W1424">_xlfn._xlws.FILTER([1]Rejeitadas!$H:$H,([1]Rejeitadas!$F:$F=B1424)*([1]Rejeitadas!$G:$G=P1424))</f>
        <v>#VALUE!</v>
      </c>
    </row>
    <row r="1425" spans="1:23" ht="15.75" customHeight="1">
      <c r="A1425" s="2">
        <v>1423</v>
      </c>
      <c r="B1425" s="1">
        <v>4223101088371</v>
      </c>
      <c r="C1425" s="1" t="s">
        <v>4692</v>
      </c>
      <c r="D1425" s="1">
        <v>50</v>
      </c>
      <c r="E1425" s="1" t="s">
        <v>4693</v>
      </c>
      <c r="F1425" s="1" t="s">
        <v>4694</v>
      </c>
      <c r="G1425" s="1">
        <v>755996</v>
      </c>
      <c r="H1425" s="1" t="s">
        <v>38</v>
      </c>
      <c r="I1425" s="1" t="s">
        <v>459</v>
      </c>
      <c r="J1425" s="1">
        <v>303040181</v>
      </c>
      <c r="K1425" s="1" t="s">
        <v>460</v>
      </c>
      <c r="L1425" s="1" t="s">
        <v>2765</v>
      </c>
      <c r="M1425" s="1" t="s">
        <v>647</v>
      </c>
      <c r="N1425" s="1" t="s">
        <v>30</v>
      </c>
      <c r="O1425" s="1">
        <v>420540</v>
      </c>
      <c r="P1425" s="1">
        <v>2691841</v>
      </c>
      <c r="Q1425" s="1" t="s">
        <v>143</v>
      </c>
      <c r="R1425" s="1" t="s">
        <v>32</v>
      </c>
      <c r="S1425" s="1" t="s">
        <v>276</v>
      </c>
      <c r="T1425" s="1" t="s">
        <v>98</v>
      </c>
      <c r="U1425" s="1" t="s">
        <v>4637</v>
      </c>
      <c r="V1425" s="1" t="s">
        <v>4695</v>
      </c>
      <c r="W1425" cm="1">
        <f t="array" ref="W1425">_xlfn._xlws.FILTER([1]Rejeitadas!$H:$H,([1]Rejeitadas!$F:$F=B1425)*([1]Rejeitadas!$G:$G=P1425))</f>
        <v>309.73</v>
      </c>
    </row>
    <row r="1426" spans="1:23" ht="15.75" customHeight="1">
      <c r="A1426" s="2">
        <v>1424</v>
      </c>
      <c r="B1426" s="1">
        <v>4223101135033</v>
      </c>
      <c r="C1426" s="1" t="s">
        <v>4696</v>
      </c>
      <c r="D1426" s="1">
        <v>11</v>
      </c>
      <c r="E1426" s="1" t="s">
        <v>4697</v>
      </c>
      <c r="F1426" s="1" t="s">
        <v>4698</v>
      </c>
      <c r="G1426" s="1">
        <v>730492</v>
      </c>
      <c r="H1426" s="1">
        <v>701008845852698</v>
      </c>
      <c r="I1426" s="1" t="s">
        <v>4699</v>
      </c>
      <c r="J1426" s="1">
        <v>304100013</v>
      </c>
      <c r="K1426" s="1" t="s">
        <v>988</v>
      </c>
      <c r="L1426" s="1" t="s">
        <v>63</v>
      </c>
      <c r="M1426" s="1" t="s">
        <v>300</v>
      </c>
      <c r="N1426" s="1" t="s">
        <v>30</v>
      </c>
      <c r="O1426" s="1">
        <v>420540</v>
      </c>
      <c r="P1426" s="1">
        <v>2691868</v>
      </c>
      <c r="Q1426" s="1" t="s">
        <v>230</v>
      </c>
      <c r="R1426" s="1" t="s">
        <v>66</v>
      </c>
      <c r="S1426" s="1" t="s">
        <v>276</v>
      </c>
      <c r="T1426" s="1" t="s">
        <v>34</v>
      </c>
      <c r="W1426" t="e" cm="1" vm="1">
        <f t="array" ref="W1426">_xlfn._xlws.FILTER([1]Rejeitadas!$H:$H,([1]Rejeitadas!$F:$F=B1426)*([1]Rejeitadas!$G:$G=P1426))</f>
        <v>#VALUE!</v>
      </c>
    </row>
    <row r="1427" spans="1:23" ht="15.75" customHeight="1">
      <c r="A1427" s="2">
        <v>1425</v>
      </c>
      <c r="B1427" s="1">
        <v>4223101115277</v>
      </c>
      <c r="C1427" s="1" t="s">
        <v>4696</v>
      </c>
      <c r="D1427" s="1">
        <v>11</v>
      </c>
      <c r="E1427" s="1" t="s">
        <v>4697</v>
      </c>
      <c r="F1427" s="1" t="s">
        <v>4698</v>
      </c>
      <c r="G1427" s="1">
        <v>730492</v>
      </c>
      <c r="H1427" s="1">
        <v>701008845852698</v>
      </c>
      <c r="I1427" s="1" t="s">
        <v>1250</v>
      </c>
      <c r="J1427" s="1">
        <v>403010101</v>
      </c>
      <c r="K1427" s="1" t="s">
        <v>1669</v>
      </c>
      <c r="L1427" s="1" t="s">
        <v>213</v>
      </c>
      <c r="M1427" s="1" t="s">
        <v>225</v>
      </c>
      <c r="N1427" s="1" t="s">
        <v>30</v>
      </c>
      <c r="O1427" s="1">
        <v>420540</v>
      </c>
      <c r="P1427" s="1">
        <v>2691868</v>
      </c>
      <c r="Q1427" s="1" t="s">
        <v>230</v>
      </c>
      <c r="R1427" s="1" t="s">
        <v>66</v>
      </c>
      <c r="S1427" s="1" t="s">
        <v>276</v>
      </c>
      <c r="T1427" s="1" t="s">
        <v>34</v>
      </c>
      <c r="W1427" t="e" cm="1" vm="1">
        <f t="array" ref="W1427">_xlfn._xlws.FILTER([1]Rejeitadas!$H:$H,([1]Rejeitadas!$F:$F=B1427)*([1]Rejeitadas!$G:$G=P1427))</f>
        <v>#VALUE!</v>
      </c>
    </row>
    <row r="1428" spans="1:23" ht="15.75" customHeight="1">
      <c r="A1428" s="15">
        <v>1426</v>
      </c>
      <c r="B1428" s="13">
        <v>4223100919730</v>
      </c>
      <c r="C1428" s="1" t="s">
        <v>4700</v>
      </c>
      <c r="D1428" s="1">
        <v>52</v>
      </c>
      <c r="E1428" s="1" t="s">
        <v>4701</v>
      </c>
      <c r="F1428" s="1" t="s">
        <v>4702</v>
      </c>
      <c r="G1428" s="1">
        <v>222814</v>
      </c>
      <c r="H1428" s="1" t="s">
        <v>4703</v>
      </c>
      <c r="I1428" s="1" t="s">
        <v>794</v>
      </c>
      <c r="J1428" s="1">
        <v>409010170</v>
      </c>
      <c r="K1428" s="1" t="s">
        <v>3023</v>
      </c>
      <c r="L1428" s="1" t="s">
        <v>1074</v>
      </c>
      <c r="M1428" s="1" t="s">
        <v>41</v>
      </c>
      <c r="N1428" s="1" t="s">
        <v>54</v>
      </c>
      <c r="O1428" s="1">
        <v>420540</v>
      </c>
      <c r="P1428" s="1">
        <v>2691841</v>
      </c>
      <c r="Q1428" s="1" t="s">
        <v>55</v>
      </c>
      <c r="R1428" s="1" t="s">
        <v>32</v>
      </c>
      <c r="S1428" s="1" t="s">
        <v>2989</v>
      </c>
      <c r="T1428" s="1" t="s">
        <v>56</v>
      </c>
      <c r="U1428" s="1" t="s">
        <v>4704</v>
      </c>
      <c r="V1428" s="1" t="s">
        <v>4705</v>
      </c>
      <c r="W1428" t="e" cm="1" vm="1">
        <f t="array" ref="W1428">_xlfn._xlws.FILTER([1]Rejeitadas!$H:$H,([1]Rejeitadas!$F:$F=B1428)*([1]Rejeitadas!$G:$G=P1428))</f>
        <v>#VALUE!</v>
      </c>
    </row>
    <row r="1429" spans="1:23" ht="15.75" customHeight="1">
      <c r="A1429" s="2">
        <v>1427</v>
      </c>
      <c r="B1429" s="1">
        <v>4223101070661</v>
      </c>
      <c r="C1429" s="1" t="s">
        <v>4706</v>
      </c>
      <c r="D1429" s="1">
        <v>71</v>
      </c>
      <c r="E1429" s="1" t="s">
        <v>4707</v>
      </c>
      <c r="F1429" s="1" t="s">
        <v>4708</v>
      </c>
      <c r="G1429" s="1">
        <v>117995</v>
      </c>
      <c r="H1429" s="1">
        <v>704502680028220</v>
      </c>
      <c r="I1429" s="1" t="s">
        <v>423</v>
      </c>
      <c r="J1429" s="1">
        <v>303140135</v>
      </c>
      <c r="K1429" s="1" t="s">
        <v>229</v>
      </c>
      <c r="L1429" s="1" t="s">
        <v>544</v>
      </c>
      <c r="M1429" s="1" t="s">
        <v>719</v>
      </c>
      <c r="N1429" s="1" t="s">
        <v>30</v>
      </c>
      <c r="O1429" s="1">
        <v>420540</v>
      </c>
      <c r="P1429" s="1">
        <v>2664879</v>
      </c>
      <c r="Q1429" s="1" t="s">
        <v>110</v>
      </c>
      <c r="R1429" s="1" t="s">
        <v>66</v>
      </c>
      <c r="S1429" s="1" t="s">
        <v>276</v>
      </c>
      <c r="T1429" s="1" t="s">
        <v>34</v>
      </c>
      <c r="W1429" cm="1">
        <f t="array" ref="W1429">_xlfn._xlws.FILTER([1]Rejeitadas!$H:$H,([1]Rejeitadas!$F:$F=B1429)*([1]Rejeitadas!$G:$G=P1429))</f>
        <v>21403.46</v>
      </c>
    </row>
    <row r="1430" spans="1:23" ht="15.75" customHeight="1">
      <c r="A1430" s="2">
        <v>1428</v>
      </c>
      <c r="B1430" s="1">
        <v>4223101148640</v>
      </c>
      <c r="C1430" s="1" t="s">
        <v>4706</v>
      </c>
      <c r="D1430" s="1">
        <v>71</v>
      </c>
      <c r="E1430" s="1" t="s">
        <v>4707</v>
      </c>
      <c r="F1430" s="1" t="s">
        <v>4708</v>
      </c>
      <c r="G1430" s="1">
        <v>156284</v>
      </c>
      <c r="H1430" s="1">
        <v>704502680028220</v>
      </c>
      <c r="I1430" s="1" t="s">
        <v>4709</v>
      </c>
      <c r="J1430" s="1">
        <v>303140143</v>
      </c>
      <c r="K1430" s="1" t="s">
        <v>1297</v>
      </c>
      <c r="L1430" s="1" t="s">
        <v>318</v>
      </c>
      <c r="M1430" s="1" t="s">
        <v>544</v>
      </c>
      <c r="N1430" s="1" t="s">
        <v>30</v>
      </c>
      <c r="O1430" s="1">
        <v>421660</v>
      </c>
      <c r="P1430" s="1">
        <v>2555646</v>
      </c>
      <c r="Q1430" s="1" t="s">
        <v>43</v>
      </c>
      <c r="R1430" s="1" t="s">
        <v>66</v>
      </c>
      <c r="S1430" s="1" t="s">
        <v>276</v>
      </c>
      <c r="T1430" s="1" t="s">
        <v>34</v>
      </c>
      <c r="W1430" t="e" cm="1" vm="1">
        <f t="array" ref="W1430">_xlfn._xlws.FILTER([1]Rejeitadas!$H:$H,([1]Rejeitadas!$F:$F=B1430)*([1]Rejeitadas!$G:$G=P1430))</f>
        <v>#VALUE!</v>
      </c>
    </row>
    <row r="1431" spans="1:23" ht="15.75" customHeight="1">
      <c r="A1431" s="2">
        <v>1429</v>
      </c>
      <c r="B1431" s="1">
        <v>4223101092705</v>
      </c>
      <c r="C1431" s="1" t="s">
        <v>4710</v>
      </c>
      <c r="D1431" s="1">
        <v>51</v>
      </c>
      <c r="E1431" s="1" t="s">
        <v>4711</v>
      </c>
      <c r="F1431" s="1" t="s">
        <v>4712</v>
      </c>
      <c r="G1431" s="1">
        <v>22880</v>
      </c>
      <c r="H1431" s="1">
        <v>706908108777831</v>
      </c>
      <c r="I1431" s="1" t="s">
        <v>180</v>
      </c>
      <c r="J1431" s="1">
        <v>303140151</v>
      </c>
      <c r="K1431" s="1" t="s">
        <v>224</v>
      </c>
      <c r="L1431" s="1" t="s">
        <v>149</v>
      </c>
      <c r="M1431" s="1" t="s">
        <v>158</v>
      </c>
      <c r="N1431" s="1" t="s">
        <v>30</v>
      </c>
      <c r="O1431" s="1">
        <v>421660</v>
      </c>
      <c r="P1431" s="1">
        <v>2555646</v>
      </c>
      <c r="Q1431" s="1" t="s">
        <v>43</v>
      </c>
      <c r="R1431" s="1" t="s">
        <v>66</v>
      </c>
      <c r="S1431" s="1" t="s">
        <v>276</v>
      </c>
      <c r="T1431" s="1" t="s">
        <v>34</v>
      </c>
      <c r="W1431" t="e" cm="1" vm="1">
        <f t="array" ref="W1431">_xlfn._xlws.FILTER([1]Rejeitadas!$H:$H,([1]Rejeitadas!$F:$F=B1431)*([1]Rejeitadas!$G:$G=P1431))</f>
        <v>#VALUE!</v>
      </c>
    </row>
    <row r="1432" spans="1:23" ht="15.75" customHeight="1">
      <c r="A1432" s="2">
        <v>1430</v>
      </c>
      <c r="B1432" s="1">
        <v>4223101110680</v>
      </c>
      <c r="C1432" s="1" t="s">
        <v>4710</v>
      </c>
      <c r="D1432" s="1">
        <v>51</v>
      </c>
      <c r="E1432" s="1" t="s">
        <v>4711</v>
      </c>
      <c r="F1432" s="1" t="s">
        <v>4713</v>
      </c>
      <c r="G1432" s="1">
        <v>2135606</v>
      </c>
      <c r="H1432" s="1" t="s">
        <v>25</v>
      </c>
      <c r="I1432" s="1" t="s">
        <v>196</v>
      </c>
      <c r="J1432" s="1">
        <v>303010037</v>
      </c>
      <c r="K1432" s="1" t="s">
        <v>131</v>
      </c>
      <c r="L1432" s="1" t="s">
        <v>158</v>
      </c>
      <c r="M1432" s="1" t="s">
        <v>587</v>
      </c>
      <c r="N1432" s="1" t="s">
        <v>30</v>
      </c>
      <c r="O1432" s="1">
        <v>420540</v>
      </c>
      <c r="P1432" s="1">
        <v>3157245</v>
      </c>
      <c r="Q1432" s="1" t="s">
        <v>31</v>
      </c>
      <c r="R1432" s="1" t="s">
        <v>32</v>
      </c>
      <c r="S1432" s="1" t="s">
        <v>276</v>
      </c>
      <c r="T1432" s="1" t="s">
        <v>34</v>
      </c>
      <c r="W1432" t="e" cm="1" vm="1">
        <f t="array" ref="W1432">_xlfn._xlws.FILTER([1]Rejeitadas!$H:$H,([1]Rejeitadas!$F:$F=B1432)*([1]Rejeitadas!$G:$G=P1432))</f>
        <v>#VALUE!</v>
      </c>
    </row>
    <row r="1433" spans="1:23" ht="15.75" customHeight="1">
      <c r="A1433" s="2">
        <v>1431</v>
      </c>
      <c r="B1433" s="1">
        <v>4223101160025</v>
      </c>
      <c r="C1433" s="1" t="s">
        <v>4714</v>
      </c>
      <c r="D1433" s="1">
        <v>58</v>
      </c>
      <c r="E1433" s="1" t="s">
        <v>4715</v>
      </c>
      <c r="F1433" s="1" t="s">
        <v>4716</v>
      </c>
      <c r="G1433" s="1">
        <v>908453</v>
      </c>
      <c r="H1433" s="1" t="s">
        <v>25</v>
      </c>
      <c r="I1433" s="1" t="s">
        <v>4717</v>
      </c>
      <c r="J1433" s="1">
        <v>303040149</v>
      </c>
      <c r="K1433" s="1" t="s">
        <v>140</v>
      </c>
      <c r="L1433" s="1" t="s">
        <v>141</v>
      </c>
      <c r="M1433" s="1" t="s">
        <v>88</v>
      </c>
      <c r="N1433" s="1" t="s">
        <v>30</v>
      </c>
      <c r="O1433" s="1">
        <v>420540</v>
      </c>
      <c r="P1433" s="1">
        <v>2691841</v>
      </c>
      <c r="Q1433" s="1" t="s">
        <v>143</v>
      </c>
      <c r="R1433" s="1" t="s">
        <v>32</v>
      </c>
      <c r="S1433" s="1" t="s">
        <v>276</v>
      </c>
      <c r="T1433" s="1" t="s">
        <v>34</v>
      </c>
      <c r="W1433" t="e" cm="1" vm="1">
        <f t="array" ref="W1433">_xlfn._xlws.FILTER([1]Rejeitadas!$H:$H,([1]Rejeitadas!$F:$F=B1433)*([1]Rejeitadas!$G:$G=P1433))</f>
        <v>#VALUE!</v>
      </c>
    </row>
    <row r="1434" spans="1:23" ht="15.75" customHeight="1">
      <c r="A1434" s="15">
        <v>1432</v>
      </c>
      <c r="B1434" s="13">
        <v>4223101067317</v>
      </c>
      <c r="C1434" s="1" t="s">
        <v>4718</v>
      </c>
      <c r="D1434" s="1">
        <v>53</v>
      </c>
      <c r="E1434" s="1" t="s">
        <v>4719</v>
      </c>
      <c r="F1434" s="1" t="s">
        <v>4720</v>
      </c>
      <c r="G1434" s="1">
        <v>294531</v>
      </c>
      <c r="H1434" s="1" t="s">
        <v>114</v>
      </c>
      <c r="I1434" s="1" t="s">
        <v>289</v>
      </c>
      <c r="J1434" s="1">
        <v>303010037</v>
      </c>
      <c r="K1434" s="1" t="s">
        <v>679</v>
      </c>
      <c r="L1434" s="1" t="s">
        <v>29</v>
      </c>
      <c r="M1434" s="1" t="s">
        <v>544</v>
      </c>
      <c r="N1434" s="1" t="s">
        <v>54</v>
      </c>
      <c r="O1434" s="1">
        <v>420540</v>
      </c>
      <c r="P1434" s="1">
        <v>2691841</v>
      </c>
      <c r="Q1434" s="1" t="s">
        <v>55</v>
      </c>
      <c r="R1434" s="1" t="s">
        <v>32</v>
      </c>
      <c r="S1434" s="1" t="s">
        <v>2989</v>
      </c>
      <c r="T1434" s="1" t="s">
        <v>56</v>
      </c>
      <c r="U1434" s="1" t="s">
        <v>4721</v>
      </c>
      <c r="V1434" s="1" t="s">
        <v>4722</v>
      </c>
      <c r="W1434" t="e" cm="1" vm="1">
        <f t="array" ref="W1434">_xlfn._xlws.FILTER([1]Rejeitadas!$H:$H,([1]Rejeitadas!$F:$F=B1434)*([1]Rejeitadas!$G:$G=P1434))</f>
        <v>#VALUE!</v>
      </c>
    </row>
    <row r="1435" spans="1:23" ht="15.75" customHeight="1">
      <c r="A1435" s="2">
        <v>1433</v>
      </c>
      <c r="B1435" s="1">
        <v>4223101212506</v>
      </c>
      <c r="C1435" s="1" t="s">
        <v>4723</v>
      </c>
      <c r="D1435" s="1">
        <v>54</v>
      </c>
      <c r="E1435" s="1" t="s">
        <v>4724</v>
      </c>
      <c r="F1435" s="1" t="s">
        <v>4725</v>
      </c>
      <c r="G1435" s="1">
        <v>848512</v>
      </c>
      <c r="H1435" s="1" t="s">
        <v>38</v>
      </c>
      <c r="I1435" s="1" t="s">
        <v>3302</v>
      </c>
      <c r="J1435" s="1">
        <v>303040149</v>
      </c>
      <c r="K1435" s="1" t="s">
        <v>140</v>
      </c>
      <c r="L1435" s="1" t="s">
        <v>751</v>
      </c>
      <c r="M1435" s="1" t="s">
        <v>149</v>
      </c>
      <c r="N1435" s="1" t="s">
        <v>30</v>
      </c>
      <c r="O1435" s="1">
        <v>420540</v>
      </c>
      <c r="P1435" s="1">
        <v>2691841</v>
      </c>
      <c r="Q1435" s="1" t="s">
        <v>143</v>
      </c>
      <c r="R1435" s="1" t="s">
        <v>32</v>
      </c>
      <c r="S1435" s="1" t="s">
        <v>276</v>
      </c>
      <c r="T1435" s="1" t="s">
        <v>98</v>
      </c>
      <c r="U1435" s="1" t="s">
        <v>4637</v>
      </c>
      <c r="V1435" s="1" t="s">
        <v>4695</v>
      </c>
      <c r="W1435" cm="1">
        <f t="array" ref="W1435">_xlfn._xlws.FILTER([1]Rejeitadas!$H:$H,([1]Rejeitadas!$F:$F=B1435)*([1]Rejeitadas!$G:$G=P1435))</f>
        <v>967.64</v>
      </c>
    </row>
    <row r="1436" spans="1:23" ht="15.75" customHeight="1">
      <c r="A1436" s="2">
        <v>1434</v>
      </c>
      <c r="B1436" s="1">
        <v>4223101042677</v>
      </c>
      <c r="C1436" s="1" t="s">
        <v>4726</v>
      </c>
      <c r="D1436" s="1">
        <v>55</v>
      </c>
      <c r="E1436" s="1" t="s">
        <v>4727</v>
      </c>
      <c r="F1436" s="1" t="s">
        <v>4728</v>
      </c>
      <c r="G1436" s="1">
        <v>275378</v>
      </c>
      <c r="H1436" s="1" t="s">
        <v>38</v>
      </c>
      <c r="I1436" s="1" t="s">
        <v>900</v>
      </c>
      <c r="J1436" s="1">
        <v>415010012</v>
      </c>
      <c r="K1436" s="1" t="s">
        <v>40</v>
      </c>
      <c r="L1436" s="1" t="s">
        <v>635</v>
      </c>
      <c r="M1436" s="1" t="s">
        <v>1192</v>
      </c>
      <c r="N1436" s="1" t="s">
        <v>30</v>
      </c>
      <c r="O1436" s="1">
        <v>420540</v>
      </c>
      <c r="P1436" s="1">
        <v>19283</v>
      </c>
      <c r="Q1436" s="1" t="s">
        <v>902</v>
      </c>
      <c r="R1436" s="1" t="s">
        <v>32</v>
      </c>
      <c r="S1436" s="1" t="s">
        <v>276</v>
      </c>
      <c r="T1436" s="1" t="s">
        <v>34</v>
      </c>
      <c r="W1436" t="e" cm="1" vm="1">
        <f t="array" ref="W1436">_xlfn._xlws.FILTER([1]Rejeitadas!$H:$H,([1]Rejeitadas!$F:$F=B1436)*([1]Rejeitadas!$G:$G=P1436))</f>
        <v>#VALUE!</v>
      </c>
    </row>
    <row r="1437" spans="1:23" ht="15.75" customHeight="1">
      <c r="A1437" s="2">
        <v>1435</v>
      </c>
      <c r="B1437" s="1">
        <v>4223101217214</v>
      </c>
      <c r="C1437" s="1" t="s">
        <v>4726</v>
      </c>
      <c r="D1437" s="1">
        <v>55</v>
      </c>
      <c r="E1437" s="1" t="s">
        <v>4727</v>
      </c>
      <c r="F1437" s="1" t="s">
        <v>4728</v>
      </c>
      <c r="G1437" s="1">
        <v>275378</v>
      </c>
      <c r="H1437" s="1">
        <v>703209665869091</v>
      </c>
      <c r="I1437" s="1" t="s">
        <v>4729</v>
      </c>
      <c r="J1437" s="1">
        <v>415010012</v>
      </c>
      <c r="K1437" s="1" t="s">
        <v>40</v>
      </c>
      <c r="L1437" s="1" t="s">
        <v>1192</v>
      </c>
      <c r="M1437" s="1" t="s">
        <v>816</v>
      </c>
      <c r="N1437" s="1" t="s">
        <v>30</v>
      </c>
      <c r="O1437" s="1">
        <v>420540</v>
      </c>
      <c r="P1437" s="1">
        <v>19283</v>
      </c>
      <c r="Q1437" s="1" t="s">
        <v>902</v>
      </c>
      <c r="R1437" s="1" t="s">
        <v>66</v>
      </c>
      <c r="S1437" s="1" t="s">
        <v>276</v>
      </c>
      <c r="T1437" s="1" t="s">
        <v>34</v>
      </c>
      <c r="W1437" t="e" cm="1" vm="1">
        <f t="array" ref="W1437">_xlfn._xlws.FILTER([1]Rejeitadas!$H:$H,([1]Rejeitadas!$F:$F=B1437)*([1]Rejeitadas!$G:$G=P1437))</f>
        <v>#VALUE!</v>
      </c>
    </row>
    <row r="1438" spans="1:23" ht="15.75" customHeight="1">
      <c r="A1438" s="2">
        <v>1436</v>
      </c>
      <c r="B1438" s="1">
        <v>4223101216940</v>
      </c>
      <c r="C1438" s="1" t="s">
        <v>4730</v>
      </c>
      <c r="D1438" s="1">
        <v>9</v>
      </c>
      <c r="E1438" s="1" t="s">
        <v>4731</v>
      </c>
      <c r="F1438" s="1" t="s">
        <v>4732</v>
      </c>
      <c r="G1438" s="1">
        <v>642606</v>
      </c>
      <c r="H1438" s="1" t="s">
        <v>38</v>
      </c>
      <c r="I1438" s="1" t="s">
        <v>4733</v>
      </c>
      <c r="J1438" s="1">
        <v>416090133</v>
      </c>
      <c r="K1438" s="1" t="s">
        <v>491</v>
      </c>
      <c r="L1438" s="1" t="s">
        <v>266</v>
      </c>
      <c r="M1438" s="1" t="s">
        <v>1497</v>
      </c>
      <c r="N1438" s="1" t="s">
        <v>30</v>
      </c>
      <c r="O1438" s="1">
        <v>420540</v>
      </c>
      <c r="P1438" s="1">
        <v>2691868</v>
      </c>
      <c r="Q1438" s="1" t="s">
        <v>230</v>
      </c>
      <c r="R1438" s="1" t="s">
        <v>32</v>
      </c>
      <c r="S1438" s="1" t="s">
        <v>276</v>
      </c>
      <c r="T1438" s="1" t="s">
        <v>34</v>
      </c>
      <c r="W1438" t="e" cm="1" vm="1">
        <f t="array" ref="W1438">_xlfn._xlws.FILTER([1]Rejeitadas!$H:$H,([1]Rejeitadas!$F:$F=B1438)*([1]Rejeitadas!$G:$G=P1438))</f>
        <v>#VALUE!</v>
      </c>
    </row>
    <row r="1439" spans="1:23" ht="15.75" customHeight="1">
      <c r="A1439" s="15">
        <v>1437</v>
      </c>
      <c r="B1439" s="13">
        <v>4223100906486</v>
      </c>
      <c r="C1439" s="1" t="s">
        <v>4734</v>
      </c>
      <c r="D1439" s="1">
        <v>29</v>
      </c>
      <c r="E1439" s="1" t="s">
        <v>4735</v>
      </c>
      <c r="F1439" s="1" t="s">
        <v>4736</v>
      </c>
      <c r="G1439" s="1">
        <v>1028522</v>
      </c>
      <c r="H1439" s="1" t="s">
        <v>38</v>
      </c>
      <c r="I1439" s="1" t="s">
        <v>2239</v>
      </c>
      <c r="J1439" s="1">
        <v>415010012</v>
      </c>
      <c r="K1439" s="1" t="s">
        <v>40</v>
      </c>
      <c r="L1439" s="1" t="s">
        <v>2115</v>
      </c>
      <c r="M1439" s="1" t="s">
        <v>124</v>
      </c>
      <c r="N1439" s="1" t="s">
        <v>30</v>
      </c>
      <c r="O1439" s="1">
        <v>421660</v>
      </c>
      <c r="P1439" s="1">
        <v>2555646</v>
      </c>
      <c r="Q1439" s="1" t="s">
        <v>43</v>
      </c>
      <c r="R1439" s="1" t="s">
        <v>32</v>
      </c>
      <c r="S1439" s="1" t="s">
        <v>2989</v>
      </c>
      <c r="T1439" s="1" t="s">
        <v>34</v>
      </c>
      <c r="W1439" t="e" cm="1" vm="1">
        <f t="array" ref="W1439">_xlfn._xlws.FILTER([1]Rejeitadas!$H:$H,([1]Rejeitadas!$F:$F=B1439)*([1]Rejeitadas!$G:$G=P1439))</f>
        <v>#VALUE!</v>
      </c>
    </row>
    <row r="1440" spans="1:23" ht="15.75" customHeight="1">
      <c r="A1440" s="2">
        <v>1438</v>
      </c>
      <c r="B1440" s="1">
        <v>4223101097105</v>
      </c>
      <c r="C1440" s="1" t="s">
        <v>4734</v>
      </c>
      <c r="D1440" s="1">
        <v>30</v>
      </c>
      <c r="E1440" s="1" t="s">
        <v>4735</v>
      </c>
      <c r="F1440" s="1" t="s">
        <v>4736</v>
      </c>
      <c r="G1440" s="1">
        <v>1028522</v>
      </c>
      <c r="H1440" s="1">
        <v>708902794434413</v>
      </c>
      <c r="I1440" s="1" t="s">
        <v>4737</v>
      </c>
      <c r="J1440" s="1">
        <v>408040190</v>
      </c>
      <c r="K1440" s="1" t="s">
        <v>4738</v>
      </c>
      <c r="L1440" s="1" t="s">
        <v>544</v>
      </c>
      <c r="M1440" s="1" t="s">
        <v>573</v>
      </c>
      <c r="N1440" s="1" t="s">
        <v>30</v>
      </c>
      <c r="O1440" s="1">
        <v>421660</v>
      </c>
      <c r="P1440" s="1">
        <v>2555646</v>
      </c>
      <c r="Q1440" s="1" t="s">
        <v>43</v>
      </c>
      <c r="R1440" s="1" t="s">
        <v>66</v>
      </c>
      <c r="S1440" s="1" t="s">
        <v>276</v>
      </c>
      <c r="T1440" s="1" t="s">
        <v>34</v>
      </c>
      <c r="W1440" cm="1">
        <f t="array" ref="W1440">_xlfn._xlws.FILTER([1]Rejeitadas!$H:$H,([1]Rejeitadas!$F:$F=B1440)*([1]Rejeitadas!$G:$G=P1440))</f>
        <v>132.51</v>
      </c>
    </row>
    <row r="1441" spans="1:23" ht="15.75" customHeight="1">
      <c r="A1441" s="15">
        <v>1439</v>
      </c>
      <c r="B1441" s="13">
        <v>4223100852454</v>
      </c>
      <c r="C1441" s="1" t="s">
        <v>4734</v>
      </c>
      <c r="D1441" s="1">
        <v>29</v>
      </c>
      <c r="E1441" s="1" t="s">
        <v>4735</v>
      </c>
      <c r="F1441" s="1" t="s">
        <v>4736</v>
      </c>
      <c r="G1441" s="1">
        <v>1028522</v>
      </c>
      <c r="H1441" s="1">
        <v>708902794434413</v>
      </c>
      <c r="I1441" s="1" t="s">
        <v>2041</v>
      </c>
      <c r="J1441" s="1">
        <v>415010012</v>
      </c>
      <c r="K1441" s="1" t="s">
        <v>40</v>
      </c>
      <c r="L1441" s="1" t="s">
        <v>132</v>
      </c>
      <c r="M1441" s="1" t="s">
        <v>132</v>
      </c>
      <c r="N1441" s="1" t="s">
        <v>30</v>
      </c>
      <c r="O1441" s="1">
        <v>421660</v>
      </c>
      <c r="P1441" s="1">
        <v>2555646</v>
      </c>
      <c r="Q1441" s="1" t="s">
        <v>43</v>
      </c>
      <c r="R1441" s="1" t="s">
        <v>66</v>
      </c>
      <c r="S1441" s="1" t="s">
        <v>2989</v>
      </c>
      <c r="T1441" s="1" t="s">
        <v>426</v>
      </c>
      <c r="U1441" s="1" t="s">
        <v>4739</v>
      </c>
      <c r="V1441" s="1" t="s">
        <v>4740</v>
      </c>
      <c r="W1441" t="e" cm="1" vm="1">
        <f t="array" ref="W1441">_xlfn._xlws.FILTER([1]Rejeitadas!$H:$H,([1]Rejeitadas!$F:$F=B1441)*([1]Rejeitadas!$G:$G=P1441))</f>
        <v>#VALUE!</v>
      </c>
    </row>
    <row r="1442" spans="1:23" ht="15.75" customHeight="1">
      <c r="A1442" s="15">
        <v>1440</v>
      </c>
      <c r="B1442" s="13">
        <v>4223100906431</v>
      </c>
      <c r="C1442" s="1" t="s">
        <v>4734</v>
      </c>
      <c r="D1442" s="1">
        <v>29</v>
      </c>
      <c r="E1442" s="1" t="s">
        <v>4735</v>
      </c>
      <c r="F1442" s="1" t="s">
        <v>4736</v>
      </c>
      <c r="G1442" s="1">
        <v>1028522</v>
      </c>
      <c r="H1442" s="1">
        <v>708902794434413</v>
      </c>
      <c r="I1442" s="1" t="s">
        <v>4737</v>
      </c>
      <c r="J1442" s="1">
        <v>408040190</v>
      </c>
      <c r="K1442" s="1" t="s">
        <v>4738</v>
      </c>
      <c r="L1442" s="1" t="s">
        <v>124</v>
      </c>
      <c r="M1442" s="1" t="s">
        <v>125</v>
      </c>
      <c r="N1442" s="1" t="s">
        <v>30</v>
      </c>
      <c r="O1442" s="1">
        <v>421660</v>
      </c>
      <c r="P1442" s="1">
        <v>2555646</v>
      </c>
      <c r="Q1442" s="1" t="s">
        <v>43</v>
      </c>
      <c r="R1442" s="1" t="s">
        <v>66</v>
      </c>
      <c r="S1442" s="1" t="s">
        <v>2989</v>
      </c>
      <c r="T1442" s="1" t="s">
        <v>426</v>
      </c>
      <c r="U1442" s="1" t="s">
        <v>4739</v>
      </c>
      <c r="V1442" s="1" t="s">
        <v>4741</v>
      </c>
      <c r="W1442" t="e" cm="1" vm="1">
        <f t="array" ref="W1442">_xlfn._xlws.FILTER([1]Rejeitadas!$H:$H,([1]Rejeitadas!$F:$F=B1442)*([1]Rejeitadas!$G:$G=P1442))</f>
        <v>#VALUE!</v>
      </c>
    </row>
    <row r="1443" spans="1:23" ht="15.75" customHeight="1">
      <c r="A1443" s="15">
        <v>1441</v>
      </c>
      <c r="B1443" s="13">
        <v>4223100852751</v>
      </c>
      <c r="C1443" s="1" t="s">
        <v>4734</v>
      </c>
      <c r="D1443" s="1">
        <v>29</v>
      </c>
      <c r="E1443" s="1" t="s">
        <v>4735</v>
      </c>
      <c r="F1443" s="1" t="s">
        <v>4736</v>
      </c>
      <c r="G1443" s="1">
        <v>1028522</v>
      </c>
      <c r="H1443" s="1" t="s">
        <v>25</v>
      </c>
      <c r="I1443" s="1" t="s">
        <v>591</v>
      </c>
      <c r="J1443" s="1">
        <v>415010012</v>
      </c>
      <c r="K1443" s="1" t="s">
        <v>40</v>
      </c>
      <c r="L1443" s="1" t="s">
        <v>132</v>
      </c>
      <c r="M1443" s="1" t="s">
        <v>2115</v>
      </c>
      <c r="N1443" s="1" t="s">
        <v>30</v>
      </c>
      <c r="O1443" s="1">
        <v>421660</v>
      </c>
      <c r="P1443" s="1">
        <v>2555646</v>
      </c>
      <c r="Q1443" s="1" t="s">
        <v>43</v>
      </c>
      <c r="R1443" s="1" t="s">
        <v>32</v>
      </c>
      <c r="S1443" s="1" t="s">
        <v>2989</v>
      </c>
      <c r="T1443" s="1" t="s">
        <v>34</v>
      </c>
      <c r="W1443" t="e" cm="1" vm="1">
        <f t="array" ref="W1443">_xlfn._xlws.FILTER([1]Rejeitadas!$H:$H,([1]Rejeitadas!$F:$F=B1443)*([1]Rejeitadas!$G:$G=P1443))</f>
        <v>#VALUE!</v>
      </c>
    </row>
    <row r="1444" spans="1:23" ht="15.75" customHeight="1">
      <c r="A1444" s="2">
        <v>1442</v>
      </c>
      <c r="B1444" s="1">
        <v>4223101176404</v>
      </c>
      <c r="C1444" s="1" t="s">
        <v>4734</v>
      </c>
      <c r="D1444" s="1">
        <v>30</v>
      </c>
      <c r="E1444" s="1" t="s">
        <v>4735</v>
      </c>
      <c r="F1444" s="1" t="s">
        <v>4736</v>
      </c>
      <c r="G1444" s="1">
        <v>1028522</v>
      </c>
      <c r="H1444" s="1">
        <v>708902794434413</v>
      </c>
      <c r="I1444" s="1" t="s">
        <v>1859</v>
      </c>
      <c r="J1444" s="1">
        <v>408060360</v>
      </c>
      <c r="K1444" s="1" t="s">
        <v>1520</v>
      </c>
      <c r="L1444" s="1" t="s">
        <v>242</v>
      </c>
      <c r="M1444" s="1" t="s">
        <v>743</v>
      </c>
      <c r="N1444" s="1" t="s">
        <v>30</v>
      </c>
      <c r="O1444" s="1">
        <v>421660</v>
      </c>
      <c r="P1444" s="1">
        <v>2555646</v>
      </c>
      <c r="Q1444" s="1" t="s">
        <v>43</v>
      </c>
      <c r="R1444" s="1" t="s">
        <v>66</v>
      </c>
      <c r="S1444" s="1" t="s">
        <v>276</v>
      </c>
      <c r="T1444" s="1" t="s">
        <v>34</v>
      </c>
      <c r="W1444" t="e" cm="1" vm="1">
        <f t="array" ref="W1444">_xlfn._xlws.FILTER([1]Rejeitadas!$H:$H,([1]Rejeitadas!$F:$F=B1444)*([1]Rejeitadas!$G:$G=P1444))</f>
        <v>#VALUE!</v>
      </c>
    </row>
    <row r="1445" spans="1:23" ht="15.75" customHeight="1">
      <c r="A1445" s="2">
        <v>1443</v>
      </c>
      <c r="B1445" s="1">
        <v>4223101085930</v>
      </c>
      <c r="C1445" s="1" t="s">
        <v>4734</v>
      </c>
      <c r="D1445" s="1">
        <v>30</v>
      </c>
      <c r="E1445" s="1" t="s">
        <v>4735</v>
      </c>
      <c r="F1445" s="1" t="s">
        <v>4736</v>
      </c>
      <c r="G1445" s="1">
        <v>1028522</v>
      </c>
      <c r="H1445" s="1">
        <v>708902794434413</v>
      </c>
      <c r="I1445" s="1" t="s">
        <v>4737</v>
      </c>
      <c r="J1445" s="1">
        <v>408040319</v>
      </c>
      <c r="K1445" s="1" t="s">
        <v>4742</v>
      </c>
      <c r="L1445" s="1" t="s">
        <v>573</v>
      </c>
      <c r="M1445" s="1" t="s">
        <v>242</v>
      </c>
      <c r="N1445" s="1" t="s">
        <v>30</v>
      </c>
      <c r="O1445" s="1">
        <v>421660</v>
      </c>
      <c r="P1445" s="1">
        <v>2555646</v>
      </c>
      <c r="Q1445" s="1" t="s">
        <v>43</v>
      </c>
      <c r="R1445" s="1" t="s">
        <v>66</v>
      </c>
      <c r="S1445" s="1" t="s">
        <v>276</v>
      </c>
      <c r="T1445" s="1" t="s">
        <v>34</v>
      </c>
      <c r="W1445" t="e" cm="1" vm="1">
        <f t="array" ref="W1445">_xlfn._xlws.FILTER([1]Rejeitadas!$H:$H,([1]Rejeitadas!$F:$F=B1445)*([1]Rejeitadas!$G:$G=P1445))</f>
        <v>#VALUE!</v>
      </c>
    </row>
    <row r="1446" spans="1:23" ht="15.75" customHeight="1">
      <c r="A1446" s="15">
        <v>1444</v>
      </c>
      <c r="B1446" s="13">
        <v>4223100889964</v>
      </c>
      <c r="C1446" s="1" t="s">
        <v>4743</v>
      </c>
      <c r="D1446" s="1">
        <v>40</v>
      </c>
      <c r="E1446" s="1" t="s">
        <v>4744</v>
      </c>
      <c r="F1446" s="1" t="s">
        <v>4745</v>
      </c>
      <c r="G1446" s="1">
        <v>1032613</v>
      </c>
      <c r="H1446" s="1">
        <v>706901145124238</v>
      </c>
      <c r="I1446" s="1" t="s">
        <v>2647</v>
      </c>
      <c r="J1446" s="1">
        <v>415010012</v>
      </c>
      <c r="K1446" s="1" t="s">
        <v>40</v>
      </c>
      <c r="L1446" s="1" t="s">
        <v>1268</v>
      </c>
      <c r="M1446" s="1" t="s">
        <v>1254</v>
      </c>
      <c r="N1446" s="1" t="s">
        <v>30</v>
      </c>
      <c r="O1446" s="1">
        <v>421660</v>
      </c>
      <c r="P1446" s="1">
        <v>2555646</v>
      </c>
      <c r="Q1446" s="1" t="s">
        <v>43</v>
      </c>
      <c r="R1446" s="1" t="s">
        <v>66</v>
      </c>
      <c r="S1446" s="1" t="s">
        <v>2989</v>
      </c>
      <c r="T1446" s="1" t="s">
        <v>34</v>
      </c>
      <c r="W1446" t="e" cm="1" vm="1">
        <f t="array" ref="W1446">_xlfn._xlws.FILTER([1]Rejeitadas!$H:$H,([1]Rejeitadas!$F:$F=B1446)*([1]Rejeitadas!$G:$G=P1446))</f>
        <v>#VALUE!</v>
      </c>
    </row>
    <row r="1447" spans="1:23" ht="15.75" customHeight="1">
      <c r="A1447" s="15">
        <v>1445</v>
      </c>
      <c r="B1447" s="13">
        <v>4223101003880</v>
      </c>
      <c r="C1447" s="1" t="s">
        <v>4743</v>
      </c>
      <c r="D1447" s="1">
        <v>40</v>
      </c>
      <c r="E1447" s="1" t="s">
        <v>4744</v>
      </c>
      <c r="F1447" s="1" t="s">
        <v>4745</v>
      </c>
      <c r="G1447" s="1">
        <v>1032613</v>
      </c>
      <c r="H1447" s="1">
        <v>706901145124238</v>
      </c>
      <c r="I1447" s="1" t="s">
        <v>2647</v>
      </c>
      <c r="J1447" s="1">
        <v>415010012</v>
      </c>
      <c r="K1447" s="1" t="s">
        <v>40</v>
      </c>
      <c r="L1447" s="1" t="s">
        <v>1254</v>
      </c>
      <c r="M1447" s="1" t="s">
        <v>1807</v>
      </c>
      <c r="N1447" s="1" t="s">
        <v>30</v>
      </c>
      <c r="O1447" s="1">
        <v>421660</v>
      </c>
      <c r="P1447" s="1">
        <v>2555646</v>
      </c>
      <c r="Q1447" s="1" t="s">
        <v>43</v>
      </c>
      <c r="R1447" s="1" t="s">
        <v>66</v>
      </c>
      <c r="S1447" s="1" t="s">
        <v>2989</v>
      </c>
      <c r="T1447" s="1" t="s">
        <v>34</v>
      </c>
      <c r="W1447" t="e" cm="1" vm="1">
        <f t="array" ref="W1447">_xlfn._xlws.FILTER([1]Rejeitadas!$H:$H,([1]Rejeitadas!$F:$F=B1447)*([1]Rejeitadas!$G:$G=P1447))</f>
        <v>#VALUE!</v>
      </c>
    </row>
    <row r="1448" spans="1:23" ht="15.75" customHeight="1">
      <c r="A1448" s="15">
        <v>1446</v>
      </c>
      <c r="B1448" s="13">
        <v>4223100842675</v>
      </c>
      <c r="C1448" s="1" t="s">
        <v>4743</v>
      </c>
      <c r="D1448" s="1">
        <v>40</v>
      </c>
      <c r="E1448" s="1" t="s">
        <v>4744</v>
      </c>
      <c r="F1448" s="1" t="s">
        <v>4745</v>
      </c>
      <c r="G1448" s="1">
        <v>1032613</v>
      </c>
      <c r="H1448" s="1">
        <v>706901145124238</v>
      </c>
      <c r="I1448" s="1" t="s">
        <v>2647</v>
      </c>
      <c r="J1448" s="1">
        <v>415010012</v>
      </c>
      <c r="K1448" s="1" t="s">
        <v>40</v>
      </c>
      <c r="L1448" s="1" t="s">
        <v>260</v>
      </c>
      <c r="M1448" s="1" t="s">
        <v>1268</v>
      </c>
      <c r="N1448" s="1" t="s">
        <v>30</v>
      </c>
      <c r="O1448" s="1">
        <v>421660</v>
      </c>
      <c r="P1448" s="1">
        <v>2555646</v>
      </c>
      <c r="Q1448" s="1" t="s">
        <v>43</v>
      </c>
      <c r="R1448" s="1" t="s">
        <v>66</v>
      </c>
      <c r="S1448" s="1" t="s">
        <v>2989</v>
      </c>
      <c r="T1448" s="1" t="s">
        <v>34</v>
      </c>
      <c r="W1448" t="e" cm="1" vm="1">
        <f t="array" ref="W1448">_xlfn._xlws.FILTER([1]Rejeitadas!$H:$H,([1]Rejeitadas!$F:$F=B1448)*([1]Rejeitadas!$G:$G=P1448))</f>
        <v>#VALUE!</v>
      </c>
    </row>
    <row r="1449" spans="1:23" ht="15.75" customHeight="1">
      <c r="A1449" s="2">
        <v>1447</v>
      </c>
      <c r="B1449" s="1">
        <v>4223101194708</v>
      </c>
      <c r="C1449" s="1" t="s">
        <v>4746</v>
      </c>
      <c r="D1449" s="1">
        <v>66</v>
      </c>
      <c r="E1449" s="1" t="s">
        <v>4747</v>
      </c>
      <c r="F1449" s="1" t="s">
        <v>4748</v>
      </c>
      <c r="G1449" s="1">
        <v>803063</v>
      </c>
      <c r="H1449" s="1">
        <v>700305980617940</v>
      </c>
      <c r="I1449" s="1" t="s">
        <v>1315</v>
      </c>
      <c r="J1449" s="1">
        <v>408050012</v>
      </c>
      <c r="K1449" s="1" t="s">
        <v>1128</v>
      </c>
      <c r="L1449" s="1" t="s">
        <v>268</v>
      </c>
      <c r="M1449" s="1" t="s">
        <v>1451</v>
      </c>
      <c r="N1449" s="1" t="s">
        <v>30</v>
      </c>
      <c r="O1449" s="1">
        <v>421660</v>
      </c>
      <c r="P1449" s="1">
        <v>2302969</v>
      </c>
      <c r="Q1449" s="1" t="s">
        <v>539</v>
      </c>
      <c r="R1449" s="1" t="s">
        <v>66</v>
      </c>
      <c r="S1449" s="1" t="s">
        <v>276</v>
      </c>
      <c r="T1449" s="1" t="s">
        <v>34</v>
      </c>
      <c r="W1449" t="e" cm="1" vm="1">
        <f t="array" ref="W1449">_xlfn._xlws.FILTER([1]Rejeitadas!$H:$H,([1]Rejeitadas!$F:$F=B1449)*([1]Rejeitadas!$G:$G=P1449))</f>
        <v>#VALUE!</v>
      </c>
    </row>
    <row r="1450" spans="1:23" ht="15.75" customHeight="1">
      <c r="A1450" s="2">
        <v>1448</v>
      </c>
      <c r="B1450" s="1">
        <v>4223101146627</v>
      </c>
      <c r="C1450" s="1" t="s">
        <v>4746</v>
      </c>
      <c r="D1450" s="1">
        <v>66</v>
      </c>
      <c r="E1450" s="1" t="s">
        <v>4747</v>
      </c>
      <c r="F1450" s="1" t="s">
        <v>4748</v>
      </c>
      <c r="G1450" s="1">
        <v>803063</v>
      </c>
      <c r="H1450" s="1">
        <v>700305980617940</v>
      </c>
      <c r="I1450" s="1" t="s">
        <v>4749</v>
      </c>
      <c r="J1450" s="1">
        <v>303030038</v>
      </c>
      <c r="K1450" s="1" t="s">
        <v>166</v>
      </c>
      <c r="L1450" s="1" t="s">
        <v>300</v>
      </c>
      <c r="M1450" s="1" t="s">
        <v>268</v>
      </c>
      <c r="N1450" s="1" t="s">
        <v>30</v>
      </c>
      <c r="O1450" s="1">
        <v>421660</v>
      </c>
      <c r="P1450" s="1">
        <v>2555646</v>
      </c>
      <c r="Q1450" s="1" t="s">
        <v>43</v>
      </c>
      <c r="R1450" s="1" t="s">
        <v>66</v>
      </c>
      <c r="S1450" s="1" t="s">
        <v>276</v>
      </c>
      <c r="T1450" s="1" t="s">
        <v>34</v>
      </c>
      <c r="W1450" t="e" cm="1" vm="1">
        <f t="array" ref="W1450">_xlfn._xlws.FILTER([1]Rejeitadas!$H:$H,([1]Rejeitadas!$F:$F=B1450)*([1]Rejeitadas!$G:$G=P1450))</f>
        <v>#VALUE!</v>
      </c>
    </row>
    <row r="1451" spans="1:23" ht="15.75" customHeight="1">
      <c r="A1451" s="15">
        <v>1449</v>
      </c>
      <c r="B1451" s="13">
        <v>4223101154239</v>
      </c>
      <c r="C1451" s="1" t="s">
        <v>4750</v>
      </c>
      <c r="D1451" s="1">
        <v>81</v>
      </c>
      <c r="E1451" s="1" t="s">
        <v>4751</v>
      </c>
      <c r="F1451" s="1" t="s">
        <v>4752</v>
      </c>
      <c r="G1451" s="1">
        <v>732729</v>
      </c>
      <c r="H1451" s="1" t="s">
        <v>38</v>
      </c>
      <c r="I1451" s="1" t="s">
        <v>196</v>
      </c>
      <c r="J1451" s="1">
        <v>303010037</v>
      </c>
      <c r="K1451" s="1" t="s">
        <v>131</v>
      </c>
      <c r="L1451" s="1" t="s">
        <v>220</v>
      </c>
      <c r="M1451" s="1" t="s">
        <v>141</v>
      </c>
      <c r="N1451" s="1" t="s">
        <v>30</v>
      </c>
      <c r="O1451" s="1">
        <v>420540</v>
      </c>
      <c r="P1451" s="1">
        <v>2691841</v>
      </c>
      <c r="Q1451" s="1" t="s">
        <v>143</v>
      </c>
      <c r="R1451" s="1" t="s">
        <v>32</v>
      </c>
      <c r="S1451" s="1" t="s">
        <v>2989</v>
      </c>
      <c r="T1451" s="1" t="s">
        <v>34</v>
      </c>
      <c r="W1451" t="e" cm="1" vm="1">
        <f t="array" ref="W1451">_xlfn._xlws.FILTER([1]Rejeitadas!$H:$H,([1]Rejeitadas!$F:$F=B1451)*([1]Rejeitadas!$G:$G=P1451))</f>
        <v>#VALUE!</v>
      </c>
    </row>
    <row r="1452" spans="1:23" ht="15.75" customHeight="1">
      <c r="A1452" s="15">
        <v>1450</v>
      </c>
      <c r="B1452" s="13">
        <v>4223100859340</v>
      </c>
      <c r="C1452" s="1" t="s">
        <v>4753</v>
      </c>
      <c r="D1452" s="1">
        <v>53</v>
      </c>
      <c r="E1452" s="1" t="s">
        <v>4754</v>
      </c>
      <c r="F1452" s="1" t="s">
        <v>4755</v>
      </c>
      <c r="G1452" s="1">
        <v>374763</v>
      </c>
      <c r="H1452" s="1">
        <v>700400485168244</v>
      </c>
      <c r="I1452" s="1" t="s">
        <v>4756</v>
      </c>
      <c r="J1452" s="1">
        <v>408040254</v>
      </c>
      <c r="K1452" s="1" t="s">
        <v>1518</v>
      </c>
      <c r="L1452" s="1" t="s">
        <v>2007</v>
      </c>
      <c r="M1452" s="1" t="s">
        <v>1268</v>
      </c>
      <c r="N1452" s="1" t="s">
        <v>30</v>
      </c>
      <c r="O1452" s="1">
        <v>421660</v>
      </c>
      <c r="P1452" s="1">
        <v>2555646</v>
      </c>
      <c r="Q1452" s="1" t="s">
        <v>43</v>
      </c>
      <c r="R1452" s="1" t="s">
        <v>66</v>
      </c>
      <c r="S1452" s="1" t="s">
        <v>2989</v>
      </c>
      <c r="T1452" s="1" t="s">
        <v>34</v>
      </c>
      <c r="W1452" t="e" cm="1" vm="1">
        <f t="array" ref="W1452">_xlfn._xlws.FILTER([1]Rejeitadas!$H:$H,([1]Rejeitadas!$F:$F=B1452)*([1]Rejeitadas!$G:$G=P1452))</f>
        <v>#VALUE!</v>
      </c>
    </row>
    <row r="1453" spans="1:23" ht="15.75" customHeight="1">
      <c r="A1453" s="15">
        <v>1451</v>
      </c>
      <c r="B1453" s="13">
        <v>4223101063918</v>
      </c>
      <c r="C1453" s="1" t="s">
        <v>4753</v>
      </c>
      <c r="D1453" s="1">
        <v>53</v>
      </c>
      <c r="E1453" s="1" t="s">
        <v>4754</v>
      </c>
      <c r="F1453" s="1" t="s">
        <v>4755</v>
      </c>
      <c r="G1453" s="1">
        <v>374763</v>
      </c>
      <c r="H1453" s="1" t="s">
        <v>38</v>
      </c>
      <c r="I1453" s="1" t="s">
        <v>3628</v>
      </c>
      <c r="J1453" s="1">
        <v>415010012</v>
      </c>
      <c r="K1453" s="1" t="s">
        <v>40</v>
      </c>
      <c r="L1453" s="1" t="s">
        <v>2115</v>
      </c>
      <c r="M1453" s="1" t="s">
        <v>124</v>
      </c>
      <c r="N1453" s="1" t="s">
        <v>30</v>
      </c>
      <c r="O1453" s="1">
        <v>421660</v>
      </c>
      <c r="P1453" s="1">
        <v>2555646</v>
      </c>
      <c r="Q1453" s="1" t="s">
        <v>43</v>
      </c>
      <c r="R1453" s="1" t="s">
        <v>32</v>
      </c>
      <c r="S1453" s="1" t="s">
        <v>2989</v>
      </c>
      <c r="T1453" s="1" t="s">
        <v>34</v>
      </c>
      <c r="W1453" t="e" cm="1" vm="1">
        <f t="array" ref="W1453">_xlfn._xlws.FILTER([1]Rejeitadas!$H:$H,([1]Rejeitadas!$F:$F=B1453)*([1]Rejeitadas!$G:$G=P1453))</f>
        <v>#VALUE!</v>
      </c>
    </row>
    <row r="1454" spans="1:23" ht="15.75" customHeight="1">
      <c r="A1454" s="15">
        <v>1452</v>
      </c>
      <c r="B1454" s="13">
        <v>4223100889953</v>
      </c>
      <c r="C1454" s="1" t="s">
        <v>4753</v>
      </c>
      <c r="D1454" s="1">
        <v>53</v>
      </c>
      <c r="E1454" s="1" t="s">
        <v>4754</v>
      </c>
      <c r="F1454" s="1" t="s">
        <v>4755</v>
      </c>
      <c r="G1454" s="1">
        <v>374763</v>
      </c>
      <c r="H1454" s="1">
        <v>700400485168244</v>
      </c>
      <c r="I1454" s="1" t="s">
        <v>4757</v>
      </c>
      <c r="J1454" s="1">
        <v>415010012</v>
      </c>
      <c r="K1454" s="1" t="s">
        <v>40</v>
      </c>
      <c r="L1454" s="1" t="s">
        <v>1268</v>
      </c>
      <c r="M1454" s="1" t="s">
        <v>2115</v>
      </c>
      <c r="N1454" s="1" t="s">
        <v>30</v>
      </c>
      <c r="O1454" s="1">
        <v>421660</v>
      </c>
      <c r="P1454" s="1">
        <v>2555646</v>
      </c>
      <c r="Q1454" s="1" t="s">
        <v>43</v>
      </c>
      <c r="R1454" s="1" t="s">
        <v>66</v>
      </c>
      <c r="S1454" s="1" t="s">
        <v>2989</v>
      </c>
      <c r="T1454" s="1" t="s">
        <v>34</v>
      </c>
      <c r="W1454" t="e" cm="1" vm="1">
        <f t="array" ref="W1454">_xlfn._xlws.FILTER([1]Rejeitadas!$H:$H,([1]Rejeitadas!$F:$F=B1454)*([1]Rejeitadas!$G:$G=P1454))</f>
        <v>#VALUE!</v>
      </c>
    </row>
    <row r="1455" spans="1:23" ht="15.75" customHeight="1">
      <c r="A1455" s="15">
        <v>1453</v>
      </c>
      <c r="B1455" s="13">
        <v>4223101039586</v>
      </c>
      <c r="C1455" s="1" t="s">
        <v>4758</v>
      </c>
      <c r="D1455" s="1">
        <v>39</v>
      </c>
      <c r="E1455" s="1" t="s">
        <v>4759</v>
      </c>
      <c r="F1455" s="1" t="s">
        <v>4760</v>
      </c>
      <c r="G1455" s="1">
        <v>1108870</v>
      </c>
      <c r="H1455" s="1">
        <v>709801058811690</v>
      </c>
      <c r="I1455" s="1" t="s">
        <v>2360</v>
      </c>
      <c r="J1455" s="1">
        <v>408050586</v>
      </c>
      <c r="K1455" s="1" t="s">
        <v>4761</v>
      </c>
      <c r="L1455" s="1" t="s">
        <v>763</v>
      </c>
      <c r="M1455" s="1" t="s">
        <v>486</v>
      </c>
      <c r="N1455" s="1" t="s">
        <v>30</v>
      </c>
      <c r="O1455" s="1">
        <v>421660</v>
      </c>
      <c r="P1455" s="1">
        <v>2555646</v>
      </c>
      <c r="Q1455" s="1" t="s">
        <v>43</v>
      </c>
      <c r="R1455" s="1" t="s">
        <v>66</v>
      </c>
      <c r="S1455" s="1" t="s">
        <v>2989</v>
      </c>
      <c r="T1455" s="1" t="s">
        <v>34</v>
      </c>
      <c r="W1455" t="e" cm="1" vm="1">
        <f t="array" ref="W1455">_xlfn._xlws.FILTER([1]Rejeitadas!$H:$H,([1]Rejeitadas!$F:$F=B1455)*([1]Rejeitadas!$G:$G=P1455))</f>
        <v>#VALUE!</v>
      </c>
    </row>
    <row r="1456" spans="1:23" ht="15.75" customHeight="1">
      <c r="A1456" s="15">
        <v>1454</v>
      </c>
      <c r="B1456" s="13">
        <v>4223101069671</v>
      </c>
      <c r="C1456" s="1" t="s">
        <v>4758</v>
      </c>
      <c r="D1456" s="1">
        <v>39</v>
      </c>
      <c r="E1456" s="1" t="s">
        <v>4759</v>
      </c>
      <c r="F1456" s="1" t="s">
        <v>4760</v>
      </c>
      <c r="G1456" s="1">
        <v>1108870</v>
      </c>
      <c r="H1456" s="1">
        <v>709801058811690</v>
      </c>
      <c r="I1456" s="1" t="s">
        <v>2360</v>
      </c>
      <c r="J1456" s="1">
        <v>415010012</v>
      </c>
      <c r="K1456" s="1" t="s">
        <v>40</v>
      </c>
      <c r="L1456" s="1" t="s">
        <v>486</v>
      </c>
      <c r="M1456" s="1" t="s">
        <v>893</v>
      </c>
      <c r="N1456" s="1" t="s">
        <v>30</v>
      </c>
      <c r="O1456" s="1">
        <v>421660</v>
      </c>
      <c r="P1456" s="1">
        <v>2555646</v>
      </c>
      <c r="Q1456" s="1" t="s">
        <v>43</v>
      </c>
      <c r="R1456" s="1" t="s">
        <v>66</v>
      </c>
      <c r="S1456" s="1" t="s">
        <v>2989</v>
      </c>
      <c r="T1456" s="1" t="s">
        <v>98</v>
      </c>
      <c r="U1456" s="1" t="s">
        <v>4739</v>
      </c>
      <c r="V1456" s="1" t="s">
        <v>4762</v>
      </c>
      <c r="W1456" cm="1">
        <f t="array" ref="W1456">_xlfn._xlws.FILTER([1]Rejeitadas!$H:$H,([1]Rejeitadas!$F:$F=B1456)*([1]Rejeitadas!$G:$G=P1456))</f>
        <v>2069.19</v>
      </c>
    </row>
    <row r="1457" spans="1:23" ht="15.75" customHeight="1">
      <c r="A1457" s="15">
        <v>1455</v>
      </c>
      <c r="B1457" s="13">
        <v>4223500045380</v>
      </c>
      <c r="C1457" s="1" t="s">
        <v>4763</v>
      </c>
      <c r="D1457" s="1">
        <v>63</v>
      </c>
      <c r="E1457" s="1" t="s">
        <v>4764</v>
      </c>
      <c r="F1457" s="1" t="s">
        <v>4765</v>
      </c>
      <c r="G1457" s="1">
        <v>722495</v>
      </c>
      <c r="H1457" s="1" t="s">
        <v>114</v>
      </c>
      <c r="I1457" s="1" t="s">
        <v>2849</v>
      </c>
      <c r="J1457" s="1">
        <v>415010012</v>
      </c>
      <c r="K1457" s="1" t="s">
        <v>256</v>
      </c>
      <c r="L1457" s="1" t="s">
        <v>149</v>
      </c>
      <c r="M1457" s="1" t="s">
        <v>150</v>
      </c>
      <c r="N1457" s="1" t="s">
        <v>54</v>
      </c>
      <c r="O1457" s="1">
        <v>420540</v>
      </c>
      <c r="P1457" s="1">
        <v>2691841</v>
      </c>
      <c r="Q1457" s="1" t="s">
        <v>55</v>
      </c>
      <c r="R1457" s="1" t="s">
        <v>32</v>
      </c>
      <c r="S1457" s="1" t="s">
        <v>2989</v>
      </c>
      <c r="T1457" s="1" t="s">
        <v>56</v>
      </c>
      <c r="U1457" s="1" t="s">
        <v>4766</v>
      </c>
      <c r="V1457" s="1" t="s">
        <v>4767</v>
      </c>
      <c r="W1457" t="e" cm="1" vm="1">
        <f t="array" ref="W1457">_xlfn._xlws.FILTER([1]Rejeitadas!$H:$H,([1]Rejeitadas!$F:$F=B1457)*([1]Rejeitadas!$G:$G=P1457))</f>
        <v>#VALUE!</v>
      </c>
    </row>
    <row r="1458" spans="1:23" ht="15.75" customHeight="1">
      <c r="A1458" s="15">
        <v>1456</v>
      </c>
      <c r="B1458" s="13">
        <v>4223101168561</v>
      </c>
      <c r="C1458" s="1" t="s">
        <v>4768</v>
      </c>
      <c r="D1458" s="1">
        <v>33</v>
      </c>
      <c r="E1458" s="1" t="s">
        <v>4769</v>
      </c>
      <c r="F1458" s="1" t="s">
        <v>4770</v>
      </c>
      <c r="G1458" s="1">
        <v>908676</v>
      </c>
      <c r="H1458" s="1" t="s">
        <v>25</v>
      </c>
      <c r="I1458" s="1" t="s">
        <v>1179</v>
      </c>
      <c r="J1458" s="1">
        <v>303040106</v>
      </c>
      <c r="K1458" s="1" t="s">
        <v>1242</v>
      </c>
      <c r="L1458" s="1" t="s">
        <v>189</v>
      </c>
      <c r="M1458" s="1" t="s">
        <v>81</v>
      </c>
      <c r="N1458" s="1" t="s">
        <v>30</v>
      </c>
      <c r="O1458" s="1">
        <v>420540</v>
      </c>
      <c r="P1458" s="1">
        <v>2691841</v>
      </c>
      <c r="Q1458" s="1" t="s">
        <v>143</v>
      </c>
      <c r="R1458" s="1" t="s">
        <v>32</v>
      </c>
      <c r="S1458" s="1" t="s">
        <v>2989</v>
      </c>
      <c r="T1458" s="1" t="s">
        <v>98</v>
      </c>
      <c r="U1458" s="1" t="s">
        <v>4771</v>
      </c>
      <c r="V1458" s="1" t="s">
        <v>4772</v>
      </c>
      <c r="W1458" cm="1">
        <f t="array" ref="W1458">_xlfn._xlws.FILTER([1]Rejeitadas!$H:$H,([1]Rejeitadas!$F:$F=B1458)*([1]Rejeitadas!$G:$G=P1458))</f>
        <v>1332.45</v>
      </c>
    </row>
    <row r="1459" spans="1:23" ht="15.75" customHeight="1">
      <c r="A1459" s="15">
        <v>1457</v>
      </c>
      <c r="B1459" s="13">
        <v>4223100918608</v>
      </c>
      <c r="C1459" s="1" t="s">
        <v>4773</v>
      </c>
      <c r="D1459" s="1">
        <v>22</v>
      </c>
      <c r="E1459" s="1" t="s">
        <v>4774</v>
      </c>
      <c r="F1459" s="1" t="s">
        <v>4775</v>
      </c>
      <c r="G1459" s="1">
        <v>983716</v>
      </c>
      <c r="H1459" s="1" t="s">
        <v>38</v>
      </c>
      <c r="I1459" s="1" t="s">
        <v>342</v>
      </c>
      <c r="J1459" s="1">
        <v>415010012</v>
      </c>
      <c r="K1459" s="1" t="s">
        <v>40</v>
      </c>
      <c r="L1459" s="1" t="s">
        <v>274</v>
      </c>
      <c r="M1459" s="1" t="s">
        <v>1075</v>
      </c>
      <c r="N1459" s="1" t="s">
        <v>30</v>
      </c>
      <c r="O1459" s="1">
        <v>421660</v>
      </c>
      <c r="P1459" s="1">
        <v>2555646</v>
      </c>
      <c r="Q1459" s="1" t="s">
        <v>43</v>
      </c>
      <c r="R1459" s="1" t="s">
        <v>32</v>
      </c>
      <c r="S1459" s="1" t="s">
        <v>2989</v>
      </c>
      <c r="T1459" s="1" t="s">
        <v>98</v>
      </c>
      <c r="U1459" s="1" t="s">
        <v>4766</v>
      </c>
      <c r="V1459" s="1" t="s">
        <v>4776</v>
      </c>
      <c r="W1459" cm="1">
        <f t="array" ref="W1459">_xlfn._xlws.FILTER([1]Rejeitadas!$H:$H,([1]Rejeitadas!$F:$F=B1459)*([1]Rejeitadas!$G:$G=P1459))</f>
        <v>1985.56</v>
      </c>
    </row>
    <row r="1460" spans="1:23" ht="15.75" customHeight="1">
      <c r="A1460" s="15">
        <v>1458</v>
      </c>
      <c r="B1460" s="13">
        <v>4223101110151</v>
      </c>
      <c r="C1460" s="1" t="s">
        <v>4777</v>
      </c>
      <c r="D1460" s="1">
        <v>24</v>
      </c>
      <c r="E1460" s="1" t="s">
        <v>4778</v>
      </c>
      <c r="F1460" s="1" t="s">
        <v>4779</v>
      </c>
      <c r="G1460" s="1">
        <v>1111912</v>
      </c>
      <c r="H1460" s="1" t="s">
        <v>38</v>
      </c>
      <c r="I1460" s="1" t="s">
        <v>1138</v>
      </c>
      <c r="J1460" s="1">
        <v>415010012</v>
      </c>
      <c r="K1460" s="1" t="s">
        <v>40</v>
      </c>
      <c r="L1460" s="1" t="s">
        <v>351</v>
      </c>
      <c r="M1460" s="1" t="s">
        <v>159</v>
      </c>
      <c r="N1460" s="1" t="s">
        <v>30</v>
      </c>
      <c r="O1460" s="1">
        <v>421660</v>
      </c>
      <c r="P1460" s="1">
        <v>2555646</v>
      </c>
      <c r="Q1460" s="1" t="s">
        <v>43</v>
      </c>
      <c r="R1460" s="1" t="s">
        <v>32</v>
      </c>
      <c r="S1460" s="1" t="s">
        <v>2989</v>
      </c>
      <c r="T1460" s="1" t="s">
        <v>98</v>
      </c>
      <c r="U1460" s="1" t="s">
        <v>4766</v>
      </c>
      <c r="V1460" s="1" t="s">
        <v>4776</v>
      </c>
      <c r="W1460" cm="1">
        <f t="array" ref="W1460">_xlfn._xlws.FILTER([1]Rejeitadas!$H:$H,([1]Rejeitadas!$F:$F=B1460)*([1]Rejeitadas!$G:$G=P1460))</f>
        <v>2262.8200000000002</v>
      </c>
    </row>
    <row r="1461" spans="1:23" ht="15.75" customHeight="1">
      <c r="A1461" s="15">
        <v>1459</v>
      </c>
      <c r="B1461" s="13">
        <v>4223101185281</v>
      </c>
      <c r="C1461" s="1" t="s">
        <v>4780</v>
      </c>
      <c r="D1461" s="1">
        <v>86</v>
      </c>
      <c r="E1461" s="1" t="s">
        <v>4781</v>
      </c>
      <c r="F1461" s="1" t="s">
        <v>4782</v>
      </c>
      <c r="G1461" s="1">
        <v>481531</v>
      </c>
      <c r="H1461" s="1">
        <v>705006295350556</v>
      </c>
      <c r="I1461" s="1" t="s">
        <v>378</v>
      </c>
      <c r="J1461" s="1">
        <v>303040165</v>
      </c>
      <c r="K1461" s="1" t="s">
        <v>454</v>
      </c>
      <c r="L1461" s="1" t="s">
        <v>492</v>
      </c>
      <c r="M1461" s="1" t="s">
        <v>1451</v>
      </c>
      <c r="N1461" s="1" t="s">
        <v>30</v>
      </c>
      <c r="O1461" s="1">
        <v>420540</v>
      </c>
      <c r="P1461" s="1">
        <v>19305</v>
      </c>
      <c r="Q1461" s="1" t="s">
        <v>80</v>
      </c>
      <c r="R1461" s="1" t="s">
        <v>66</v>
      </c>
      <c r="S1461" s="1" t="s">
        <v>2989</v>
      </c>
      <c r="T1461" s="1" t="s">
        <v>34</v>
      </c>
      <c r="W1461" t="e" cm="1" vm="1">
        <f t="array" ref="W1461">_xlfn._xlws.FILTER([1]Rejeitadas!$H:$H,([1]Rejeitadas!$F:$F=B1461)*([1]Rejeitadas!$G:$G=P1461))</f>
        <v>#VALUE!</v>
      </c>
    </row>
    <row r="1462" spans="1:23" ht="15.75" customHeight="1">
      <c r="A1462" s="15">
        <v>1460</v>
      </c>
      <c r="B1462" s="13">
        <v>4223101233494</v>
      </c>
      <c r="C1462" s="1" t="s">
        <v>4780</v>
      </c>
      <c r="D1462" s="1">
        <v>86</v>
      </c>
      <c r="E1462" s="1" t="s">
        <v>4781</v>
      </c>
      <c r="F1462" s="1" t="s">
        <v>4782</v>
      </c>
      <c r="G1462" s="1">
        <v>481531</v>
      </c>
      <c r="H1462" s="1">
        <v>705006295350556</v>
      </c>
      <c r="I1462" s="1" t="s">
        <v>3450</v>
      </c>
      <c r="J1462" s="1">
        <v>412040166</v>
      </c>
      <c r="K1462" s="1" t="s">
        <v>498</v>
      </c>
      <c r="L1462" s="1" t="s">
        <v>1451</v>
      </c>
      <c r="M1462" s="1" t="s">
        <v>823</v>
      </c>
      <c r="N1462" s="1" t="s">
        <v>30</v>
      </c>
      <c r="O1462" s="1">
        <v>420540</v>
      </c>
      <c r="P1462" s="1">
        <v>19305</v>
      </c>
      <c r="Q1462" s="1" t="s">
        <v>80</v>
      </c>
      <c r="R1462" s="1" t="s">
        <v>66</v>
      </c>
      <c r="S1462" s="1" t="s">
        <v>2989</v>
      </c>
      <c r="T1462" s="1" t="s">
        <v>34</v>
      </c>
      <c r="W1462" t="e" cm="1" vm="1">
        <f t="array" ref="W1462">_xlfn._xlws.FILTER([1]Rejeitadas!$H:$H,([1]Rejeitadas!$F:$F=B1462)*([1]Rejeitadas!$G:$G=P1462))</f>
        <v>#VALUE!</v>
      </c>
    </row>
    <row r="1463" spans="1:23" ht="15.75" customHeight="1">
      <c r="A1463" s="15">
        <v>1461</v>
      </c>
      <c r="B1463" s="13">
        <v>4223100966579</v>
      </c>
      <c r="C1463" s="1" t="s">
        <v>4783</v>
      </c>
      <c r="D1463" s="1">
        <v>0</v>
      </c>
      <c r="E1463" s="1" t="s">
        <v>1395</v>
      </c>
      <c r="F1463" s="1" t="s">
        <v>4784</v>
      </c>
      <c r="G1463" s="1">
        <v>751816</v>
      </c>
      <c r="H1463" s="1" t="s">
        <v>25</v>
      </c>
      <c r="I1463" s="1" t="s">
        <v>3656</v>
      </c>
      <c r="J1463" s="1">
        <v>415010012</v>
      </c>
      <c r="K1463" s="1" t="s">
        <v>40</v>
      </c>
      <c r="L1463" s="1" t="s">
        <v>310</v>
      </c>
      <c r="M1463" s="1" t="s">
        <v>242</v>
      </c>
      <c r="N1463" s="1" t="s">
        <v>30</v>
      </c>
      <c r="O1463" s="1">
        <v>420540</v>
      </c>
      <c r="P1463" s="1">
        <v>2691868</v>
      </c>
      <c r="Q1463" s="1" t="s">
        <v>230</v>
      </c>
      <c r="R1463" s="1" t="s">
        <v>32</v>
      </c>
      <c r="S1463" s="1" t="s">
        <v>2989</v>
      </c>
      <c r="T1463" s="1" t="s">
        <v>98</v>
      </c>
      <c r="U1463" s="1" t="s">
        <v>4785</v>
      </c>
      <c r="V1463" s="1" t="s">
        <v>4786</v>
      </c>
      <c r="W1463" cm="1">
        <f t="array" ref="W1463">_xlfn._xlws.FILTER([1]Rejeitadas!$H:$H,([1]Rejeitadas!$F:$F=B1463)*([1]Rejeitadas!$G:$G=P1463))</f>
        <v>5797.04</v>
      </c>
    </row>
    <row r="1464" spans="1:23" ht="15.75" customHeight="1">
      <c r="A1464" s="15">
        <v>1462</v>
      </c>
      <c r="B1464" s="13">
        <v>4223100917695</v>
      </c>
      <c r="C1464" s="1" t="s">
        <v>4787</v>
      </c>
      <c r="D1464" s="1">
        <v>74</v>
      </c>
      <c r="E1464" s="1" t="s">
        <v>4788</v>
      </c>
      <c r="F1464" s="1" t="s">
        <v>4789</v>
      </c>
      <c r="G1464" s="1">
        <v>6662183</v>
      </c>
      <c r="H1464" s="1" t="s">
        <v>25</v>
      </c>
      <c r="I1464" s="1" t="s">
        <v>3172</v>
      </c>
      <c r="J1464" s="1">
        <v>416020160</v>
      </c>
      <c r="K1464" s="1" t="s">
        <v>4790</v>
      </c>
      <c r="L1464" s="1" t="s">
        <v>274</v>
      </c>
      <c r="M1464" s="1" t="s">
        <v>318</v>
      </c>
      <c r="N1464" s="1" t="s">
        <v>30</v>
      </c>
      <c r="O1464" s="1">
        <v>420540</v>
      </c>
      <c r="P1464" s="1">
        <v>3157245</v>
      </c>
      <c r="Q1464" s="1" t="s">
        <v>31</v>
      </c>
      <c r="R1464" s="1" t="s">
        <v>32</v>
      </c>
      <c r="S1464" s="1" t="s">
        <v>2989</v>
      </c>
      <c r="T1464" s="1" t="s">
        <v>34</v>
      </c>
      <c r="W1464" t="e" cm="1" vm="1">
        <f t="array" ref="W1464">_xlfn._xlws.FILTER([1]Rejeitadas!$H:$H,([1]Rejeitadas!$F:$F=B1464)*([1]Rejeitadas!$G:$G=P1464))</f>
        <v>#VALUE!</v>
      </c>
    </row>
    <row r="1465" spans="1:23" ht="15.75" customHeight="1">
      <c r="A1465" s="15">
        <v>1463</v>
      </c>
      <c r="B1465" s="13">
        <v>4223101121294</v>
      </c>
      <c r="C1465" s="1" t="s">
        <v>4791</v>
      </c>
      <c r="D1465" s="1">
        <v>8</v>
      </c>
      <c r="E1465" s="1" t="s">
        <v>4792</v>
      </c>
      <c r="F1465" s="1" t="s">
        <v>4793</v>
      </c>
      <c r="G1465" s="1">
        <v>587093</v>
      </c>
      <c r="H1465" s="1" t="s">
        <v>25</v>
      </c>
      <c r="I1465" s="1" t="s">
        <v>4794</v>
      </c>
      <c r="J1465" s="1">
        <v>303150068</v>
      </c>
      <c r="K1465" s="1" t="s">
        <v>4795</v>
      </c>
      <c r="L1465" s="1" t="s">
        <v>449</v>
      </c>
      <c r="M1465" s="1" t="s">
        <v>188</v>
      </c>
      <c r="N1465" s="1" t="s">
        <v>30</v>
      </c>
      <c r="O1465" s="1">
        <v>420540</v>
      </c>
      <c r="P1465" s="1">
        <v>2691868</v>
      </c>
      <c r="Q1465" s="1" t="s">
        <v>230</v>
      </c>
      <c r="R1465" s="1" t="s">
        <v>32</v>
      </c>
      <c r="S1465" s="1" t="s">
        <v>2989</v>
      </c>
      <c r="T1465" s="1" t="s">
        <v>34</v>
      </c>
      <c r="W1465" t="e" cm="1" vm="1">
        <f t="array" ref="W1465">_xlfn._xlws.FILTER([1]Rejeitadas!$H:$H,([1]Rejeitadas!$F:$F=B1465)*([1]Rejeitadas!$G:$G=P1465))</f>
        <v>#VALUE!</v>
      </c>
    </row>
    <row r="1466" spans="1:23" ht="15.75" customHeight="1">
      <c r="A1466" s="15">
        <v>1464</v>
      </c>
      <c r="B1466" s="13">
        <v>4223100954303</v>
      </c>
      <c r="C1466" s="1" t="s">
        <v>4796</v>
      </c>
      <c r="D1466" s="1">
        <v>7</v>
      </c>
      <c r="E1466" s="1" t="s">
        <v>4797</v>
      </c>
      <c r="F1466" s="1" t="s">
        <v>4798</v>
      </c>
      <c r="G1466" s="1">
        <v>745843</v>
      </c>
      <c r="H1466" s="1" t="s">
        <v>282</v>
      </c>
      <c r="I1466" s="1" t="s">
        <v>960</v>
      </c>
      <c r="J1466" s="1">
        <v>415020034</v>
      </c>
      <c r="K1466" s="1" t="s">
        <v>89</v>
      </c>
      <c r="L1466" s="1" t="s">
        <v>197</v>
      </c>
      <c r="M1466" s="1" t="s">
        <v>544</v>
      </c>
      <c r="N1466" s="1" t="s">
        <v>30</v>
      </c>
      <c r="O1466" s="1">
        <v>420540</v>
      </c>
      <c r="P1466" s="1">
        <v>2691868</v>
      </c>
      <c r="Q1466" s="1" t="s">
        <v>230</v>
      </c>
      <c r="R1466" s="1" t="s">
        <v>32</v>
      </c>
      <c r="S1466" s="1" t="s">
        <v>2989</v>
      </c>
      <c r="T1466" s="1" t="s">
        <v>34</v>
      </c>
      <c r="W1466" t="e" cm="1" vm="1">
        <f t="array" ref="W1466">_xlfn._xlws.FILTER([1]Rejeitadas!$H:$H,([1]Rejeitadas!$F:$F=B1466)*([1]Rejeitadas!$G:$G=P1466))</f>
        <v>#VALUE!</v>
      </c>
    </row>
    <row r="1467" spans="1:23" ht="15.75" customHeight="1">
      <c r="A1467" s="15">
        <v>1465</v>
      </c>
      <c r="B1467" s="13">
        <v>4223100926968</v>
      </c>
      <c r="C1467" s="1" t="s">
        <v>4799</v>
      </c>
      <c r="D1467" s="1">
        <v>43</v>
      </c>
      <c r="E1467" s="1" t="s">
        <v>4800</v>
      </c>
      <c r="F1467" s="1" t="s">
        <v>4801</v>
      </c>
      <c r="G1467" s="1">
        <v>898312</v>
      </c>
      <c r="H1467" s="1">
        <v>704401336558710</v>
      </c>
      <c r="I1467" s="1" t="s">
        <v>4802</v>
      </c>
      <c r="J1467" s="1">
        <v>308020030</v>
      </c>
      <c r="K1467" s="1" t="s">
        <v>385</v>
      </c>
      <c r="L1467" s="4">
        <v>44991</v>
      </c>
      <c r="M1467" s="4">
        <v>44996</v>
      </c>
      <c r="N1467" s="1" t="s">
        <v>409</v>
      </c>
      <c r="O1467" s="1">
        <v>420540</v>
      </c>
      <c r="P1467" s="1">
        <v>2691841</v>
      </c>
      <c r="Q1467" s="1" t="s">
        <v>55</v>
      </c>
      <c r="R1467" s="1" t="s">
        <v>66</v>
      </c>
      <c r="S1467" s="1" t="s">
        <v>2989</v>
      </c>
      <c r="T1467" s="1" t="s">
        <v>56</v>
      </c>
      <c r="U1467" s="1" t="s">
        <v>4803</v>
      </c>
      <c r="V1467" s="1" t="s">
        <v>4804</v>
      </c>
      <c r="W1467" t="e" cm="1" vm="1">
        <f t="array" ref="W1467">_xlfn._xlws.FILTER([1]Rejeitadas!$H:$H,([1]Rejeitadas!$F:$F=B1467)*([1]Rejeitadas!$G:$G=P1467))</f>
        <v>#VALUE!</v>
      </c>
    </row>
    <row r="1468" spans="1:23" ht="15.75" customHeight="1">
      <c r="A1468" s="15">
        <v>1466</v>
      </c>
      <c r="B1468" s="13">
        <v>4223100939827</v>
      </c>
      <c r="C1468" s="1" t="s">
        <v>4799</v>
      </c>
      <c r="D1468" s="1">
        <v>43</v>
      </c>
      <c r="E1468" s="1" t="s">
        <v>4800</v>
      </c>
      <c r="F1468" s="1" t="s">
        <v>4801</v>
      </c>
      <c r="G1468" s="1">
        <v>898312</v>
      </c>
      <c r="H1468" s="1" t="s">
        <v>114</v>
      </c>
      <c r="I1468" s="1" t="s">
        <v>4805</v>
      </c>
      <c r="J1468" s="1">
        <v>303020067</v>
      </c>
      <c r="K1468" s="1" t="s">
        <v>1951</v>
      </c>
      <c r="L1468" s="4">
        <v>44996</v>
      </c>
      <c r="M1468" s="4">
        <v>44997</v>
      </c>
      <c r="N1468" s="1" t="s">
        <v>409</v>
      </c>
      <c r="O1468" s="1">
        <v>420540</v>
      </c>
      <c r="P1468" s="1">
        <v>2691841</v>
      </c>
      <c r="Q1468" s="1" t="s">
        <v>55</v>
      </c>
      <c r="R1468" s="1" t="s">
        <v>32</v>
      </c>
      <c r="S1468" s="1" t="s">
        <v>2989</v>
      </c>
      <c r="T1468" s="1" t="s">
        <v>56</v>
      </c>
      <c r="U1468" s="1" t="s">
        <v>4803</v>
      </c>
      <c r="V1468" s="1" t="s">
        <v>4804</v>
      </c>
      <c r="W1468" t="e" cm="1" vm="1">
        <f t="array" ref="W1468">_xlfn._xlws.FILTER([1]Rejeitadas!$H:$H,([1]Rejeitadas!$F:$F=B1468)*([1]Rejeitadas!$G:$G=P1468))</f>
        <v>#VALUE!</v>
      </c>
    </row>
    <row r="1469" spans="1:23" ht="15.75" customHeight="1">
      <c r="A1469" s="15">
        <v>1467</v>
      </c>
      <c r="B1469" s="13">
        <v>4223101078273</v>
      </c>
      <c r="C1469" s="1" t="s">
        <v>4806</v>
      </c>
      <c r="D1469" s="1">
        <v>54</v>
      </c>
      <c r="E1469" s="1" t="s">
        <v>4807</v>
      </c>
      <c r="F1469" s="1" t="s">
        <v>4808</v>
      </c>
      <c r="G1469" s="1">
        <v>35607</v>
      </c>
      <c r="H1469" s="1">
        <v>706401146528884</v>
      </c>
      <c r="I1469" s="1" t="s">
        <v>3776</v>
      </c>
      <c r="J1469" s="1">
        <v>303170093</v>
      </c>
      <c r="K1469" s="1" t="s">
        <v>4809</v>
      </c>
      <c r="L1469" s="1" t="s">
        <v>573</v>
      </c>
      <c r="M1469" s="1" t="s">
        <v>351</v>
      </c>
      <c r="N1469" s="1" t="s">
        <v>54</v>
      </c>
      <c r="O1469" s="1">
        <v>421660</v>
      </c>
      <c r="P1469" s="1">
        <v>2706369</v>
      </c>
      <c r="Q1469" s="1" t="s">
        <v>4810</v>
      </c>
      <c r="R1469" s="1" t="s">
        <v>66</v>
      </c>
      <c r="S1469" s="1" t="s">
        <v>2989</v>
      </c>
      <c r="T1469" s="1" t="s">
        <v>56</v>
      </c>
      <c r="U1469" s="1" t="s">
        <v>4811</v>
      </c>
      <c r="V1469" s="1" t="s">
        <v>4812</v>
      </c>
      <c r="W1469" t="e" cm="1" vm="1">
        <f t="array" ref="W1469">_xlfn._xlws.FILTER([1]Rejeitadas!$H:$H,([1]Rejeitadas!$F:$F=B1469)*([1]Rejeitadas!$G:$G=P1469))</f>
        <v>#VALUE!</v>
      </c>
    </row>
    <row r="1470" spans="1:23" ht="15.75" customHeight="1">
      <c r="A1470" s="15">
        <v>1468</v>
      </c>
      <c r="B1470" s="13">
        <v>4223101186282</v>
      </c>
      <c r="C1470" s="1" t="s">
        <v>4813</v>
      </c>
      <c r="D1470" s="1">
        <v>0</v>
      </c>
      <c r="E1470" s="1" t="s">
        <v>1081</v>
      </c>
      <c r="F1470" s="1" t="s">
        <v>4814</v>
      </c>
      <c r="G1470" s="1">
        <v>757164</v>
      </c>
      <c r="H1470" s="1" t="s">
        <v>25</v>
      </c>
      <c r="I1470" s="1" t="s">
        <v>651</v>
      </c>
      <c r="J1470" s="1">
        <v>303070102</v>
      </c>
      <c r="K1470" s="1" t="s">
        <v>2014</v>
      </c>
      <c r="L1470" s="1" t="s">
        <v>79</v>
      </c>
      <c r="M1470" s="1" t="s">
        <v>85</v>
      </c>
      <c r="N1470" s="1" t="s">
        <v>30</v>
      </c>
      <c r="O1470" s="1">
        <v>420540</v>
      </c>
      <c r="P1470" s="1">
        <v>2691868</v>
      </c>
      <c r="Q1470" s="1" t="s">
        <v>230</v>
      </c>
      <c r="R1470" s="1" t="s">
        <v>32</v>
      </c>
      <c r="S1470" s="1" t="s">
        <v>2989</v>
      </c>
      <c r="T1470" s="1" t="s">
        <v>34</v>
      </c>
      <c r="W1470" cm="1">
        <f t="array" ref="W1470">_xlfn._xlws.FILTER([1]Rejeitadas!$H:$H,([1]Rejeitadas!$F:$F=B1470)*([1]Rejeitadas!$G:$G=P1470))</f>
        <v>530.9</v>
      </c>
    </row>
    <row r="1471" spans="1:23" ht="15.75" customHeight="1">
      <c r="A1471" s="15">
        <v>1469</v>
      </c>
      <c r="B1471" s="13">
        <v>4223101190088</v>
      </c>
      <c r="C1471" s="1" t="s">
        <v>4815</v>
      </c>
      <c r="D1471" s="1">
        <v>49</v>
      </c>
      <c r="E1471" s="1" t="s">
        <v>4816</v>
      </c>
      <c r="F1471" s="1" t="s">
        <v>4817</v>
      </c>
      <c r="G1471" s="1">
        <v>72997</v>
      </c>
      <c r="H1471" s="1" t="s">
        <v>25</v>
      </c>
      <c r="I1471" s="1" t="s">
        <v>1665</v>
      </c>
      <c r="J1471" s="1">
        <v>304100021</v>
      </c>
      <c r="K1471" s="1" t="s">
        <v>782</v>
      </c>
      <c r="L1471" s="1" t="s">
        <v>213</v>
      </c>
      <c r="M1471" s="1" t="s">
        <v>492</v>
      </c>
      <c r="N1471" s="1" t="s">
        <v>30</v>
      </c>
      <c r="O1471" s="1">
        <v>420540</v>
      </c>
      <c r="P1471" s="1">
        <v>19445</v>
      </c>
      <c r="Q1471" s="1" t="s">
        <v>107</v>
      </c>
      <c r="R1471" s="1" t="s">
        <v>32</v>
      </c>
      <c r="S1471" s="1" t="s">
        <v>2989</v>
      </c>
      <c r="T1471" s="1" t="s">
        <v>34</v>
      </c>
      <c r="W1471" cm="1">
        <f t="array" ref="W1471">_xlfn._xlws.FILTER([1]Rejeitadas!$H:$H,([1]Rejeitadas!$F:$F=B1471)*([1]Rejeitadas!$G:$G=P1471))</f>
        <v>2418.2199999999998</v>
      </c>
    </row>
    <row r="1472" spans="1:23" ht="15.75" customHeight="1">
      <c r="A1472" s="15">
        <v>1470</v>
      </c>
      <c r="B1472" s="13">
        <v>4223100925384</v>
      </c>
      <c r="C1472" s="1" t="s">
        <v>4818</v>
      </c>
      <c r="D1472" s="1">
        <v>60</v>
      </c>
      <c r="E1472" s="1" t="s">
        <v>4819</v>
      </c>
      <c r="F1472" s="1" t="s">
        <v>4820</v>
      </c>
      <c r="G1472" s="1">
        <v>450455</v>
      </c>
      <c r="H1472" s="1" t="s">
        <v>38</v>
      </c>
      <c r="I1472" s="1" t="s">
        <v>1690</v>
      </c>
      <c r="J1472" s="1">
        <v>415010012</v>
      </c>
      <c r="K1472" s="1" t="s">
        <v>40</v>
      </c>
      <c r="L1472" s="1" t="s">
        <v>125</v>
      </c>
      <c r="M1472" s="1" t="s">
        <v>901</v>
      </c>
      <c r="N1472" s="1" t="s">
        <v>30</v>
      </c>
      <c r="O1472" s="1">
        <v>421660</v>
      </c>
      <c r="P1472" s="1">
        <v>2555646</v>
      </c>
      <c r="Q1472" s="1" t="s">
        <v>43</v>
      </c>
      <c r="R1472" s="1" t="s">
        <v>32</v>
      </c>
      <c r="S1472" s="1" t="s">
        <v>2989</v>
      </c>
      <c r="T1472" s="1" t="s">
        <v>34</v>
      </c>
      <c r="W1472" t="e" cm="1" vm="1">
        <f t="array" ref="W1472">_xlfn._xlws.FILTER([1]Rejeitadas!$H:$H,([1]Rejeitadas!$F:$F=B1472)*([1]Rejeitadas!$G:$G=P1472))</f>
        <v>#VALUE!</v>
      </c>
    </row>
    <row r="1473" spans="1:23" ht="15.75" customHeight="1">
      <c r="A1473" s="15">
        <v>1471</v>
      </c>
      <c r="B1473" s="13">
        <v>4223101165921</v>
      </c>
      <c r="C1473" s="1" t="s">
        <v>4821</v>
      </c>
      <c r="D1473" s="1">
        <v>44</v>
      </c>
      <c r="E1473" s="1" t="s">
        <v>1978</v>
      </c>
      <c r="F1473" s="1" t="s">
        <v>4822</v>
      </c>
      <c r="G1473" s="1">
        <v>902106</v>
      </c>
      <c r="H1473" s="1">
        <v>702403033091021</v>
      </c>
      <c r="I1473" s="1" t="s">
        <v>764</v>
      </c>
      <c r="J1473" s="1">
        <v>415040035</v>
      </c>
      <c r="K1473" s="1" t="s">
        <v>365</v>
      </c>
      <c r="L1473" s="1" t="s">
        <v>275</v>
      </c>
      <c r="M1473" s="1" t="s">
        <v>976</v>
      </c>
      <c r="N1473" s="1" t="s">
        <v>30</v>
      </c>
      <c r="O1473" s="1">
        <v>420540</v>
      </c>
      <c r="P1473" s="1">
        <v>2691841</v>
      </c>
      <c r="Q1473" s="1" t="s">
        <v>143</v>
      </c>
      <c r="R1473" s="1" t="s">
        <v>66</v>
      </c>
      <c r="S1473" s="1" t="s">
        <v>2989</v>
      </c>
      <c r="T1473" s="1" t="s">
        <v>34</v>
      </c>
      <c r="W1473" t="e" cm="1" vm="1">
        <f t="array" ref="W1473">_xlfn._xlws.FILTER([1]Rejeitadas!$H:$H,([1]Rejeitadas!$F:$F=B1473)*([1]Rejeitadas!$G:$G=P1473))</f>
        <v>#VALUE!</v>
      </c>
    </row>
    <row r="1474" spans="1:23" ht="15.75" customHeight="1">
      <c r="A1474" s="15">
        <v>1472</v>
      </c>
      <c r="B1474" s="13">
        <v>4223101013714</v>
      </c>
      <c r="C1474" s="1" t="s">
        <v>4821</v>
      </c>
      <c r="D1474" s="1">
        <v>44</v>
      </c>
      <c r="E1474" s="1" t="s">
        <v>1978</v>
      </c>
      <c r="F1474" s="1" t="s">
        <v>4822</v>
      </c>
      <c r="G1474" s="1">
        <v>902106</v>
      </c>
      <c r="H1474" s="1">
        <v>702403033091021</v>
      </c>
      <c r="I1474" s="1" t="s">
        <v>4823</v>
      </c>
      <c r="J1474" s="1">
        <v>413040178</v>
      </c>
      <c r="K1474" s="1" t="s">
        <v>3291</v>
      </c>
      <c r="L1474" s="1" t="s">
        <v>763</v>
      </c>
      <c r="M1474" s="1" t="s">
        <v>647</v>
      </c>
      <c r="N1474" s="1" t="s">
        <v>30</v>
      </c>
      <c r="O1474" s="1">
        <v>420540</v>
      </c>
      <c r="P1474" s="1">
        <v>2691841</v>
      </c>
      <c r="Q1474" s="1" t="s">
        <v>143</v>
      </c>
      <c r="R1474" s="1" t="s">
        <v>66</v>
      </c>
      <c r="S1474" s="1" t="s">
        <v>2989</v>
      </c>
      <c r="T1474" s="1" t="s">
        <v>34</v>
      </c>
      <c r="W1474" cm="1">
        <f t="array" ref="W1474">_xlfn._xlws.FILTER([1]Rejeitadas!$H:$H,([1]Rejeitadas!$F:$F=B1474)*([1]Rejeitadas!$G:$G=P1474))</f>
        <v>741.69</v>
      </c>
    </row>
    <row r="1475" spans="1:23" ht="15.75" customHeight="1">
      <c r="A1475" s="15">
        <v>1473</v>
      </c>
      <c r="B1475" s="13">
        <v>4223101165932</v>
      </c>
      <c r="C1475" s="1" t="s">
        <v>4821</v>
      </c>
      <c r="D1475" s="1">
        <v>44</v>
      </c>
      <c r="E1475" s="1" t="s">
        <v>1978</v>
      </c>
      <c r="F1475" s="1" t="s">
        <v>4822</v>
      </c>
      <c r="G1475" s="1">
        <v>902106</v>
      </c>
      <c r="H1475" s="1">
        <v>702403033091021</v>
      </c>
      <c r="I1475" s="1" t="s">
        <v>764</v>
      </c>
      <c r="J1475" s="1">
        <v>401020037</v>
      </c>
      <c r="K1475" s="1" t="s">
        <v>3851</v>
      </c>
      <c r="L1475" s="1" t="s">
        <v>220</v>
      </c>
      <c r="M1475" s="1" t="s">
        <v>743</v>
      </c>
      <c r="N1475" s="1" t="s">
        <v>30</v>
      </c>
      <c r="O1475" s="1">
        <v>420540</v>
      </c>
      <c r="P1475" s="1">
        <v>2691841</v>
      </c>
      <c r="Q1475" s="1" t="s">
        <v>143</v>
      </c>
      <c r="R1475" s="1" t="s">
        <v>66</v>
      </c>
      <c r="S1475" s="1" t="s">
        <v>2989</v>
      </c>
      <c r="T1475" s="1" t="s">
        <v>34</v>
      </c>
      <c r="W1475" t="e" cm="1" vm="1">
        <f t="array" ref="W1475">_xlfn._xlws.FILTER([1]Rejeitadas!$H:$H,([1]Rejeitadas!$F:$F=B1475)*([1]Rejeitadas!$G:$G=P1475))</f>
        <v>#VALUE!</v>
      </c>
    </row>
    <row r="1476" spans="1:23" ht="15.75" customHeight="1">
      <c r="A1476" s="15">
        <v>1474</v>
      </c>
      <c r="B1476" s="13">
        <v>4223101163138</v>
      </c>
      <c r="C1476" s="1" t="s">
        <v>4821</v>
      </c>
      <c r="D1476" s="1">
        <v>44</v>
      </c>
      <c r="E1476" s="1" t="s">
        <v>1978</v>
      </c>
      <c r="F1476" s="1" t="s">
        <v>4822</v>
      </c>
      <c r="G1476" s="1">
        <v>902106</v>
      </c>
      <c r="H1476" s="1">
        <v>702403033091021</v>
      </c>
      <c r="I1476" s="1" t="s">
        <v>764</v>
      </c>
      <c r="J1476" s="1">
        <v>415040035</v>
      </c>
      <c r="K1476" s="1" t="s">
        <v>365</v>
      </c>
      <c r="L1476" s="1" t="s">
        <v>225</v>
      </c>
      <c r="M1476" s="1" t="s">
        <v>63</v>
      </c>
      <c r="N1476" s="1" t="s">
        <v>30</v>
      </c>
      <c r="O1476" s="1">
        <v>420540</v>
      </c>
      <c r="P1476" s="1">
        <v>2691841</v>
      </c>
      <c r="Q1476" s="1" t="s">
        <v>143</v>
      </c>
      <c r="R1476" s="1" t="s">
        <v>66</v>
      </c>
      <c r="S1476" s="1" t="s">
        <v>2989</v>
      </c>
      <c r="T1476" s="1" t="s">
        <v>34</v>
      </c>
      <c r="W1476" cm="1">
        <f t="array" ref="W1476">_xlfn._xlws.FILTER([1]Rejeitadas!$H:$H,([1]Rejeitadas!$F:$F=B1476)*([1]Rejeitadas!$G:$G=P1476))</f>
        <v>543.08000000000004</v>
      </c>
    </row>
    <row r="1477" spans="1:23" ht="15.75" customHeight="1">
      <c r="A1477" s="15">
        <v>1475</v>
      </c>
      <c r="B1477" s="13">
        <v>4223101080198</v>
      </c>
      <c r="C1477" s="1" t="s">
        <v>4821</v>
      </c>
      <c r="D1477" s="1">
        <v>44</v>
      </c>
      <c r="E1477" s="1" t="s">
        <v>1978</v>
      </c>
      <c r="F1477" s="1" t="s">
        <v>4822</v>
      </c>
      <c r="G1477" s="1">
        <v>902106</v>
      </c>
      <c r="H1477" s="1">
        <v>702403033091021</v>
      </c>
      <c r="I1477" s="1" t="s">
        <v>764</v>
      </c>
      <c r="J1477" s="1">
        <v>415040035</v>
      </c>
      <c r="K1477" s="1" t="s">
        <v>365</v>
      </c>
      <c r="L1477" s="1" t="s">
        <v>565</v>
      </c>
      <c r="M1477" s="1" t="s">
        <v>517</v>
      </c>
      <c r="N1477" s="1" t="s">
        <v>30</v>
      </c>
      <c r="O1477" s="1">
        <v>420540</v>
      </c>
      <c r="P1477" s="1">
        <v>2691841</v>
      </c>
      <c r="Q1477" s="1" t="s">
        <v>143</v>
      </c>
      <c r="R1477" s="1" t="s">
        <v>66</v>
      </c>
      <c r="S1477" s="1" t="s">
        <v>2989</v>
      </c>
      <c r="T1477" s="1" t="s">
        <v>34</v>
      </c>
      <c r="W1477" t="e" cm="1" vm="1">
        <f t="array" ref="W1477">_xlfn._xlws.FILTER([1]Rejeitadas!$H:$H,([1]Rejeitadas!$F:$F=B1477)*([1]Rejeitadas!$G:$G=P1477))</f>
        <v>#VALUE!</v>
      </c>
    </row>
    <row r="1478" spans="1:23" ht="15.75" customHeight="1">
      <c r="A1478" s="15">
        <v>1476</v>
      </c>
      <c r="B1478" s="13">
        <v>4223101170420</v>
      </c>
      <c r="C1478" s="1" t="s">
        <v>4821</v>
      </c>
      <c r="D1478" s="1">
        <v>44</v>
      </c>
      <c r="E1478" s="1" t="s">
        <v>1978</v>
      </c>
      <c r="F1478" s="1" t="s">
        <v>4822</v>
      </c>
      <c r="G1478" s="1">
        <v>902106</v>
      </c>
      <c r="H1478" s="1">
        <v>702403033091021</v>
      </c>
      <c r="I1478" s="1" t="s">
        <v>1107</v>
      </c>
      <c r="J1478" s="1">
        <v>415040035</v>
      </c>
      <c r="K1478" s="1" t="s">
        <v>365</v>
      </c>
      <c r="L1478" s="1" t="s">
        <v>96</v>
      </c>
      <c r="M1478" s="1" t="s">
        <v>370</v>
      </c>
      <c r="N1478" s="1" t="s">
        <v>30</v>
      </c>
      <c r="O1478" s="1">
        <v>420540</v>
      </c>
      <c r="P1478" s="1">
        <v>2691841</v>
      </c>
      <c r="Q1478" s="1" t="s">
        <v>143</v>
      </c>
      <c r="R1478" s="1" t="s">
        <v>66</v>
      </c>
      <c r="S1478" s="1" t="s">
        <v>2989</v>
      </c>
      <c r="T1478" s="1" t="s">
        <v>34</v>
      </c>
      <c r="W1478" t="e" cm="1" vm="1">
        <f t="array" ref="W1478">_xlfn._xlws.FILTER([1]Rejeitadas!$H:$H,([1]Rejeitadas!$F:$F=B1478)*([1]Rejeitadas!$G:$G=P1478))</f>
        <v>#VALUE!</v>
      </c>
    </row>
    <row r="1479" spans="1:23" ht="15.75" customHeight="1">
      <c r="A1479" s="15">
        <v>1477</v>
      </c>
      <c r="B1479" s="13">
        <v>4223101128829</v>
      </c>
      <c r="C1479" s="1" t="s">
        <v>4821</v>
      </c>
      <c r="D1479" s="1">
        <v>44</v>
      </c>
      <c r="E1479" s="1" t="s">
        <v>1978</v>
      </c>
      <c r="F1479" s="1" t="s">
        <v>4822</v>
      </c>
      <c r="G1479" s="1">
        <v>902106</v>
      </c>
      <c r="H1479" s="1">
        <v>702403033091021</v>
      </c>
      <c r="I1479" s="1" t="s">
        <v>764</v>
      </c>
      <c r="J1479" s="1">
        <v>415040035</v>
      </c>
      <c r="K1479" s="1" t="s">
        <v>365</v>
      </c>
      <c r="L1479" s="1" t="s">
        <v>81</v>
      </c>
      <c r="M1479" s="1" t="s">
        <v>1451</v>
      </c>
      <c r="N1479" s="1" t="s">
        <v>30</v>
      </c>
      <c r="O1479" s="1">
        <v>420540</v>
      </c>
      <c r="P1479" s="1">
        <v>2691841</v>
      </c>
      <c r="Q1479" s="1" t="s">
        <v>143</v>
      </c>
      <c r="R1479" s="1" t="s">
        <v>66</v>
      </c>
      <c r="S1479" s="1" t="s">
        <v>2989</v>
      </c>
      <c r="T1479" s="1" t="s">
        <v>34</v>
      </c>
      <c r="W1479" cm="1">
        <f t="array" ref="W1479">_xlfn._xlws.FILTER([1]Rejeitadas!$H:$H,([1]Rejeitadas!$F:$F=B1479)*([1]Rejeitadas!$G:$G=P1479))</f>
        <v>599.08000000000004</v>
      </c>
    </row>
    <row r="1480" spans="1:23" ht="15.75" customHeight="1">
      <c r="A1480" s="15">
        <v>1478</v>
      </c>
      <c r="B1480" s="13">
        <v>4223101059243</v>
      </c>
      <c r="C1480" s="1" t="s">
        <v>4821</v>
      </c>
      <c r="D1480" s="1">
        <v>44</v>
      </c>
      <c r="E1480" s="1" t="s">
        <v>1978</v>
      </c>
      <c r="F1480" s="1" t="s">
        <v>4822</v>
      </c>
      <c r="G1480" s="1">
        <v>902106</v>
      </c>
      <c r="H1480" s="1">
        <v>702403033091021</v>
      </c>
      <c r="I1480" s="1" t="s">
        <v>764</v>
      </c>
      <c r="J1480" s="1">
        <v>415040035</v>
      </c>
      <c r="K1480" s="1" t="s">
        <v>365</v>
      </c>
      <c r="L1480" s="1" t="s">
        <v>142</v>
      </c>
      <c r="M1480" s="1" t="s">
        <v>492</v>
      </c>
      <c r="N1480" s="1" t="s">
        <v>30</v>
      </c>
      <c r="O1480" s="1">
        <v>420540</v>
      </c>
      <c r="P1480" s="1">
        <v>2691841</v>
      </c>
      <c r="Q1480" s="1" t="s">
        <v>143</v>
      </c>
      <c r="R1480" s="1" t="s">
        <v>66</v>
      </c>
      <c r="S1480" s="1" t="s">
        <v>2989</v>
      </c>
      <c r="T1480" s="1" t="s">
        <v>34</v>
      </c>
      <c r="W1480" cm="1">
        <f t="array" ref="W1480">_xlfn._xlws.FILTER([1]Rejeitadas!$H:$H,([1]Rejeitadas!$F:$F=B1480)*([1]Rejeitadas!$G:$G=P1480))</f>
        <v>599.08000000000004</v>
      </c>
    </row>
    <row r="1481" spans="1:23" ht="15.75" customHeight="1">
      <c r="A1481" s="15">
        <v>1479</v>
      </c>
      <c r="B1481" s="13">
        <v>4223101026133</v>
      </c>
      <c r="C1481" s="1" t="s">
        <v>4821</v>
      </c>
      <c r="D1481" s="1">
        <v>44</v>
      </c>
      <c r="E1481" s="1" t="s">
        <v>1978</v>
      </c>
      <c r="F1481" s="1" t="s">
        <v>4822</v>
      </c>
      <c r="G1481" s="1">
        <v>902106</v>
      </c>
      <c r="H1481" s="1">
        <v>702403033091021</v>
      </c>
      <c r="I1481" s="1" t="s">
        <v>4824</v>
      </c>
      <c r="J1481" s="1">
        <v>401020029</v>
      </c>
      <c r="K1481" s="1" t="s">
        <v>571</v>
      </c>
      <c r="L1481" s="1" t="s">
        <v>106</v>
      </c>
      <c r="M1481" s="1" t="s">
        <v>380</v>
      </c>
      <c r="N1481" s="1" t="s">
        <v>30</v>
      </c>
      <c r="O1481" s="1">
        <v>420540</v>
      </c>
      <c r="P1481" s="1">
        <v>2691841</v>
      </c>
      <c r="Q1481" s="1" t="s">
        <v>143</v>
      </c>
      <c r="R1481" s="1" t="s">
        <v>66</v>
      </c>
      <c r="S1481" s="1" t="s">
        <v>2989</v>
      </c>
      <c r="T1481" s="1" t="s">
        <v>34</v>
      </c>
      <c r="W1481" t="e" cm="1" vm="1">
        <f t="array" ref="W1481">_xlfn._xlws.FILTER([1]Rejeitadas!$H:$H,([1]Rejeitadas!$F:$F=B1481)*([1]Rejeitadas!$G:$G=P1481))</f>
        <v>#VALUE!</v>
      </c>
    </row>
    <row r="1482" spans="1:23" ht="15.75" customHeight="1">
      <c r="A1482" s="15">
        <v>1480</v>
      </c>
      <c r="B1482" s="13">
        <v>4223101175051</v>
      </c>
      <c r="C1482" s="1" t="s">
        <v>4821</v>
      </c>
      <c r="D1482" s="1">
        <v>44</v>
      </c>
      <c r="E1482" s="1" t="s">
        <v>1978</v>
      </c>
      <c r="F1482" s="1" t="s">
        <v>4822</v>
      </c>
      <c r="G1482" s="1">
        <v>902106</v>
      </c>
      <c r="H1482" s="1">
        <v>702403033091021</v>
      </c>
      <c r="I1482" s="1" t="s">
        <v>283</v>
      </c>
      <c r="J1482" s="1">
        <v>408050500</v>
      </c>
      <c r="K1482" s="1" t="s">
        <v>284</v>
      </c>
      <c r="L1482" s="1" t="s">
        <v>351</v>
      </c>
      <c r="M1482" s="1" t="s">
        <v>212</v>
      </c>
      <c r="N1482" s="1" t="s">
        <v>30</v>
      </c>
      <c r="O1482" s="1">
        <v>420540</v>
      </c>
      <c r="P1482" s="1">
        <v>2691841</v>
      </c>
      <c r="Q1482" s="1" t="s">
        <v>143</v>
      </c>
      <c r="R1482" s="1" t="s">
        <v>66</v>
      </c>
      <c r="S1482" s="1" t="s">
        <v>2989</v>
      </c>
      <c r="T1482" s="1" t="s">
        <v>34</v>
      </c>
      <c r="W1482" cm="1">
        <f t="array" ref="W1482">_xlfn._xlws.FILTER([1]Rejeitadas!$H:$H,([1]Rejeitadas!$F:$F=B1482)*([1]Rejeitadas!$G:$G=P1482))</f>
        <v>1942.75</v>
      </c>
    </row>
    <row r="1483" spans="1:23" ht="15.75" customHeight="1">
      <c r="A1483" s="15">
        <v>1481</v>
      </c>
      <c r="B1483" s="13">
        <v>4223101082970</v>
      </c>
      <c r="C1483" s="1" t="s">
        <v>4825</v>
      </c>
      <c r="D1483" s="1">
        <v>58</v>
      </c>
      <c r="E1483" s="1" t="s">
        <v>4826</v>
      </c>
      <c r="F1483" s="1" t="s">
        <v>4827</v>
      </c>
      <c r="G1483" s="1">
        <v>1110648</v>
      </c>
      <c r="H1483" s="1">
        <v>703400265453610</v>
      </c>
      <c r="I1483" s="1" t="s">
        <v>1263</v>
      </c>
      <c r="J1483" s="1">
        <v>407040161</v>
      </c>
      <c r="K1483" s="1" t="s">
        <v>87</v>
      </c>
      <c r="L1483" s="1" t="s">
        <v>275</v>
      </c>
      <c r="M1483" s="1" t="s">
        <v>275</v>
      </c>
      <c r="N1483" s="1" t="s">
        <v>30</v>
      </c>
      <c r="O1483" s="1">
        <v>421660</v>
      </c>
      <c r="P1483" s="1">
        <v>2555646</v>
      </c>
      <c r="Q1483" s="1" t="s">
        <v>43</v>
      </c>
      <c r="R1483" s="1" t="s">
        <v>66</v>
      </c>
      <c r="S1483" s="1" t="s">
        <v>2989</v>
      </c>
      <c r="T1483" s="1" t="s">
        <v>34</v>
      </c>
      <c r="W1483" t="e" cm="1" vm="1">
        <f t="array" ref="W1483">_xlfn._xlws.FILTER([1]Rejeitadas!$H:$H,([1]Rejeitadas!$F:$F=B1483)*([1]Rejeitadas!$G:$G=P1483))</f>
        <v>#VALUE!</v>
      </c>
    </row>
    <row r="1484" spans="1:23" ht="15.75" customHeight="1">
      <c r="A1484" s="15">
        <v>1482</v>
      </c>
      <c r="B1484" s="13">
        <v>4223101075138</v>
      </c>
      <c r="C1484" s="1" t="s">
        <v>4825</v>
      </c>
      <c r="D1484" s="1">
        <v>58</v>
      </c>
      <c r="E1484" s="1" t="s">
        <v>4826</v>
      </c>
      <c r="F1484" s="1" t="s">
        <v>4827</v>
      </c>
      <c r="G1484" s="1">
        <v>1110648</v>
      </c>
      <c r="H1484" s="1">
        <v>703400265453610</v>
      </c>
      <c r="I1484" s="1" t="s">
        <v>1263</v>
      </c>
      <c r="J1484" s="1">
        <v>415010012</v>
      </c>
      <c r="K1484" s="1" t="s">
        <v>40</v>
      </c>
      <c r="L1484" s="1" t="s">
        <v>290</v>
      </c>
      <c r="M1484" s="1" t="s">
        <v>275</v>
      </c>
      <c r="N1484" s="1" t="s">
        <v>30</v>
      </c>
      <c r="O1484" s="1">
        <v>421660</v>
      </c>
      <c r="P1484" s="1">
        <v>2555646</v>
      </c>
      <c r="Q1484" s="1" t="s">
        <v>43</v>
      </c>
      <c r="R1484" s="1" t="s">
        <v>66</v>
      </c>
      <c r="S1484" s="1" t="s">
        <v>2989</v>
      </c>
      <c r="T1484" s="1" t="s">
        <v>98</v>
      </c>
      <c r="U1484" s="1" t="s">
        <v>4739</v>
      </c>
      <c r="V1484" s="1" t="s">
        <v>4828</v>
      </c>
      <c r="W1484" cm="1">
        <f t="array" ref="W1484">_xlfn._xlws.FILTER([1]Rejeitadas!$H:$H,([1]Rejeitadas!$F:$F=B1484)*([1]Rejeitadas!$G:$G=P1484))</f>
        <v>5455.28</v>
      </c>
    </row>
    <row r="1485" spans="1:23" ht="15.75" customHeight="1">
      <c r="A1485" s="15">
        <v>1483</v>
      </c>
      <c r="B1485" s="13">
        <v>4223101155053</v>
      </c>
      <c r="C1485" s="1" t="s">
        <v>4829</v>
      </c>
      <c r="D1485" s="1">
        <v>47</v>
      </c>
      <c r="E1485" s="1" t="s">
        <v>4830</v>
      </c>
      <c r="F1485" s="1" t="s">
        <v>4831</v>
      </c>
      <c r="G1485" s="1">
        <v>76514</v>
      </c>
      <c r="H1485" s="1">
        <v>700600473488662</v>
      </c>
      <c r="I1485" s="1" t="s">
        <v>515</v>
      </c>
      <c r="J1485" s="1">
        <v>304100021</v>
      </c>
      <c r="K1485" s="1" t="s">
        <v>782</v>
      </c>
      <c r="L1485" s="1" t="s">
        <v>225</v>
      </c>
      <c r="M1485" s="1" t="s">
        <v>380</v>
      </c>
      <c r="N1485" s="1" t="s">
        <v>30</v>
      </c>
      <c r="O1485" s="1">
        <v>420540</v>
      </c>
      <c r="P1485" s="1">
        <v>19445</v>
      </c>
      <c r="Q1485" s="1" t="s">
        <v>107</v>
      </c>
      <c r="R1485" s="1" t="s">
        <v>66</v>
      </c>
      <c r="S1485" s="1" t="s">
        <v>2989</v>
      </c>
      <c r="T1485" s="1" t="s">
        <v>56</v>
      </c>
      <c r="W1485" t="e" cm="1" vm="1">
        <f t="array" ref="W1485">_xlfn._xlws.FILTER([1]Rejeitadas!$H:$H,([1]Rejeitadas!$F:$F=B1485)*([1]Rejeitadas!$G:$G=P1485))</f>
        <v>#VALUE!</v>
      </c>
    </row>
    <row r="1486" spans="1:23" ht="15.75" customHeight="1">
      <c r="A1486" s="15">
        <v>1484</v>
      </c>
      <c r="B1486" s="13">
        <v>4223101099624</v>
      </c>
      <c r="C1486" s="1" t="s">
        <v>4829</v>
      </c>
      <c r="D1486" s="1">
        <v>47</v>
      </c>
      <c r="E1486" s="1" t="s">
        <v>4830</v>
      </c>
      <c r="F1486" s="1" t="s">
        <v>4832</v>
      </c>
      <c r="G1486" s="1">
        <v>72652</v>
      </c>
      <c r="H1486" s="1">
        <v>700600473488662</v>
      </c>
      <c r="I1486" s="1" t="s">
        <v>4833</v>
      </c>
      <c r="J1486" s="1">
        <v>303010037</v>
      </c>
      <c r="K1486" s="1" t="s">
        <v>131</v>
      </c>
      <c r="L1486" s="1" t="s">
        <v>96</v>
      </c>
      <c r="M1486" s="1" t="s">
        <v>225</v>
      </c>
      <c r="N1486" s="1" t="s">
        <v>30</v>
      </c>
      <c r="O1486" s="1">
        <v>421660</v>
      </c>
      <c r="P1486" s="1">
        <v>2555646</v>
      </c>
      <c r="Q1486" s="1" t="s">
        <v>43</v>
      </c>
      <c r="R1486" s="1" t="s">
        <v>66</v>
      </c>
      <c r="S1486" s="1" t="s">
        <v>2989</v>
      </c>
      <c r="T1486" s="1" t="s">
        <v>34</v>
      </c>
      <c r="W1486" t="e" cm="1" vm="1">
        <f t="array" ref="W1486">_xlfn._xlws.FILTER([1]Rejeitadas!$H:$H,([1]Rejeitadas!$F:$F=B1486)*([1]Rejeitadas!$G:$G=P1486))</f>
        <v>#VALUE!</v>
      </c>
    </row>
    <row r="1487" spans="1:23" ht="15.75" customHeight="1">
      <c r="A1487" s="15">
        <v>1485</v>
      </c>
      <c r="B1487" s="13">
        <v>4223101131414</v>
      </c>
      <c r="C1487" s="1" t="s">
        <v>4834</v>
      </c>
      <c r="D1487" s="1">
        <v>53</v>
      </c>
      <c r="E1487" s="1" t="s">
        <v>4835</v>
      </c>
      <c r="F1487" s="1" t="s">
        <v>4836</v>
      </c>
      <c r="G1487" s="1">
        <v>118292</v>
      </c>
      <c r="H1487" s="1">
        <v>700004163451301</v>
      </c>
      <c r="I1487" s="1" t="s">
        <v>2366</v>
      </c>
      <c r="J1487" s="1">
        <v>415010012</v>
      </c>
      <c r="K1487" s="1" t="s">
        <v>256</v>
      </c>
      <c r="L1487" s="1" t="s">
        <v>226</v>
      </c>
      <c r="M1487" s="1" t="s">
        <v>220</v>
      </c>
      <c r="N1487" s="1" t="s">
        <v>54</v>
      </c>
      <c r="O1487" s="1">
        <v>420540</v>
      </c>
      <c r="P1487" s="1">
        <v>2664879</v>
      </c>
      <c r="Q1487" s="1" t="s">
        <v>410</v>
      </c>
      <c r="R1487" s="1" t="s">
        <v>66</v>
      </c>
      <c r="S1487" s="1" t="s">
        <v>2989</v>
      </c>
      <c r="T1487" s="1" t="s">
        <v>4837</v>
      </c>
      <c r="U1487" s="13" t="s">
        <v>4838</v>
      </c>
      <c r="V1487" s="13" t="s">
        <v>4839</v>
      </c>
      <c r="W1487" cm="1">
        <f t="array" ref="W1487">_xlfn._xlws.FILTER([1]Rejeitadas!$H:$H,([1]Rejeitadas!$F:$F=B1487)*([1]Rejeitadas!$G:$G=P1487))</f>
        <v>8931.61</v>
      </c>
    </row>
    <row r="1488" spans="1:23" ht="15.75" customHeight="1">
      <c r="A1488" s="15">
        <v>1486</v>
      </c>
      <c r="B1488" s="13">
        <v>4223101026221</v>
      </c>
      <c r="C1488" s="1" t="s">
        <v>4840</v>
      </c>
      <c r="D1488" s="1">
        <v>35</v>
      </c>
      <c r="E1488" s="1" t="s">
        <v>4841</v>
      </c>
      <c r="F1488" s="1" t="s">
        <v>4842</v>
      </c>
      <c r="G1488" s="1">
        <v>616808</v>
      </c>
      <c r="H1488" s="1" t="s">
        <v>38</v>
      </c>
      <c r="I1488" s="1" t="s">
        <v>1380</v>
      </c>
      <c r="J1488" s="1">
        <v>413010066</v>
      </c>
      <c r="K1488" s="1" t="s">
        <v>2179</v>
      </c>
      <c r="L1488" s="1" t="s">
        <v>275</v>
      </c>
      <c r="M1488" s="1" t="s">
        <v>751</v>
      </c>
      <c r="N1488" s="1" t="s">
        <v>30</v>
      </c>
      <c r="O1488" s="1">
        <v>420540</v>
      </c>
      <c r="P1488" s="1">
        <v>2691841</v>
      </c>
      <c r="Q1488" s="1" t="s">
        <v>143</v>
      </c>
      <c r="R1488" s="1" t="s">
        <v>32</v>
      </c>
      <c r="S1488" s="1" t="s">
        <v>2989</v>
      </c>
      <c r="T1488" s="1" t="s">
        <v>98</v>
      </c>
      <c r="U1488" s="1" t="s">
        <v>4843</v>
      </c>
      <c r="V1488" s="1" t="s">
        <v>2999</v>
      </c>
      <c r="W1488" cm="1">
        <f t="array" ref="W1488">_xlfn._xlws.FILTER([1]Rejeitadas!$H:$H,([1]Rejeitadas!$F:$F=B1488)*([1]Rejeitadas!$G:$G=P1488))</f>
        <v>1843.52</v>
      </c>
    </row>
    <row r="1489" spans="1:23" ht="15.75" customHeight="1">
      <c r="A1489" s="15">
        <v>1487</v>
      </c>
      <c r="B1489" s="13">
        <v>4223101059232</v>
      </c>
      <c r="C1489" s="1" t="s">
        <v>4840</v>
      </c>
      <c r="D1489" s="1">
        <v>35</v>
      </c>
      <c r="E1489" s="1" t="s">
        <v>4841</v>
      </c>
      <c r="F1489" s="1" t="s">
        <v>4842</v>
      </c>
      <c r="G1489" s="1">
        <v>616808</v>
      </c>
      <c r="H1489" s="1">
        <v>708505388448172</v>
      </c>
      <c r="I1489" s="1" t="s">
        <v>1380</v>
      </c>
      <c r="J1489" s="1">
        <v>413010066</v>
      </c>
      <c r="K1489" s="1" t="s">
        <v>2179</v>
      </c>
      <c r="L1489" s="1" t="s">
        <v>659</v>
      </c>
      <c r="M1489" s="1" t="s">
        <v>647</v>
      </c>
      <c r="N1489" s="1" t="s">
        <v>30</v>
      </c>
      <c r="O1489" s="1">
        <v>420540</v>
      </c>
      <c r="P1489" s="1">
        <v>2691841</v>
      </c>
      <c r="Q1489" s="1" t="s">
        <v>143</v>
      </c>
      <c r="R1489" s="1" t="s">
        <v>66</v>
      </c>
      <c r="S1489" s="1" t="s">
        <v>2989</v>
      </c>
      <c r="T1489" s="1" t="s">
        <v>34</v>
      </c>
      <c r="W1489" t="e" cm="1" vm="1">
        <f t="array" ref="W1489">_xlfn._xlws.FILTER([1]Rejeitadas!$H:$H,([1]Rejeitadas!$F:$F=B1489)*([1]Rejeitadas!$G:$G=P1489))</f>
        <v>#VALUE!</v>
      </c>
    </row>
    <row r="1490" spans="1:23" ht="15.75" customHeight="1">
      <c r="A1490" s="15">
        <v>1488</v>
      </c>
      <c r="B1490" s="13">
        <v>4223101163171</v>
      </c>
      <c r="C1490" s="1" t="s">
        <v>4840</v>
      </c>
      <c r="D1490" s="1">
        <v>35</v>
      </c>
      <c r="E1490" s="1" t="s">
        <v>4841</v>
      </c>
      <c r="F1490" s="1" t="s">
        <v>4842</v>
      </c>
      <c r="G1490" s="1">
        <v>616808</v>
      </c>
      <c r="H1490" s="1">
        <v>708505388448172</v>
      </c>
      <c r="I1490" s="1" t="s">
        <v>2349</v>
      </c>
      <c r="J1490" s="1">
        <v>415010012</v>
      </c>
      <c r="K1490" s="1" t="s">
        <v>40</v>
      </c>
      <c r="L1490" s="1" t="s">
        <v>149</v>
      </c>
      <c r="M1490" s="1" t="s">
        <v>976</v>
      </c>
      <c r="N1490" s="1" t="s">
        <v>30</v>
      </c>
      <c r="O1490" s="1">
        <v>420540</v>
      </c>
      <c r="P1490" s="1">
        <v>2691841</v>
      </c>
      <c r="Q1490" s="1" t="s">
        <v>143</v>
      </c>
      <c r="R1490" s="1" t="s">
        <v>66</v>
      </c>
      <c r="S1490" s="1" t="s">
        <v>2989</v>
      </c>
      <c r="T1490" s="1" t="s">
        <v>34</v>
      </c>
      <c r="W1490" cm="1">
        <f t="array" ref="W1490">_xlfn._xlws.FILTER([1]Rejeitadas!$H:$H,([1]Rejeitadas!$F:$F=B1490)*([1]Rejeitadas!$G:$G=P1490))</f>
        <v>764.64</v>
      </c>
    </row>
    <row r="1491" spans="1:23" ht="15.75" customHeight="1">
      <c r="A1491" s="15">
        <v>1489</v>
      </c>
      <c r="B1491" s="13">
        <v>4223101003858</v>
      </c>
      <c r="C1491" s="1" t="s">
        <v>4840</v>
      </c>
      <c r="D1491" s="1">
        <v>35</v>
      </c>
      <c r="E1491" s="1" t="s">
        <v>4841</v>
      </c>
      <c r="F1491" s="1" t="s">
        <v>4842</v>
      </c>
      <c r="G1491" s="1">
        <v>616808</v>
      </c>
      <c r="H1491" s="1">
        <v>708505388448172</v>
      </c>
      <c r="I1491" s="1" t="s">
        <v>2349</v>
      </c>
      <c r="J1491" s="1">
        <v>413040178</v>
      </c>
      <c r="K1491" s="1" t="s">
        <v>3291</v>
      </c>
      <c r="L1491" s="1" t="s">
        <v>42</v>
      </c>
      <c r="M1491" s="1" t="s">
        <v>652</v>
      </c>
      <c r="N1491" s="1" t="s">
        <v>30</v>
      </c>
      <c r="O1491" s="1">
        <v>420540</v>
      </c>
      <c r="P1491" s="1">
        <v>2691841</v>
      </c>
      <c r="Q1491" s="1" t="s">
        <v>143</v>
      </c>
      <c r="R1491" s="1" t="s">
        <v>66</v>
      </c>
      <c r="S1491" s="1" t="s">
        <v>2989</v>
      </c>
      <c r="T1491" s="1" t="s">
        <v>34</v>
      </c>
      <c r="W1491" t="e" cm="1" vm="1">
        <f t="array" ref="W1491">_xlfn._xlws.FILTER([1]Rejeitadas!$H:$H,([1]Rejeitadas!$F:$F=B1491)*([1]Rejeitadas!$G:$G=P1491))</f>
        <v>#VALUE!</v>
      </c>
    </row>
    <row r="1492" spans="1:23" ht="15.75" customHeight="1">
      <c r="A1492" s="15">
        <v>1490</v>
      </c>
      <c r="B1492" s="13">
        <v>4223100963180</v>
      </c>
      <c r="C1492" s="1" t="s">
        <v>4840</v>
      </c>
      <c r="D1492" s="1">
        <v>35</v>
      </c>
      <c r="E1492" s="1" t="s">
        <v>4841</v>
      </c>
      <c r="F1492" s="1" t="s">
        <v>4842</v>
      </c>
      <c r="G1492" s="1">
        <v>616808</v>
      </c>
      <c r="H1492" s="1">
        <v>708505388448172</v>
      </c>
      <c r="I1492" s="1" t="s">
        <v>4844</v>
      </c>
      <c r="J1492" s="1">
        <v>408060514</v>
      </c>
      <c r="K1492" s="1" t="s">
        <v>4845</v>
      </c>
      <c r="L1492" s="1" t="s">
        <v>318</v>
      </c>
      <c r="M1492" s="1" t="s">
        <v>517</v>
      </c>
      <c r="N1492" s="1" t="s">
        <v>30</v>
      </c>
      <c r="O1492" s="1">
        <v>420540</v>
      </c>
      <c r="P1492" s="1">
        <v>2691841</v>
      </c>
      <c r="Q1492" s="1" t="s">
        <v>143</v>
      </c>
      <c r="R1492" s="1" t="s">
        <v>66</v>
      </c>
      <c r="S1492" s="1" t="s">
        <v>2989</v>
      </c>
      <c r="T1492" s="1" t="s">
        <v>34</v>
      </c>
      <c r="W1492" t="e" cm="1" vm="1">
        <f t="array" ref="W1492">_xlfn._xlws.FILTER([1]Rejeitadas!$H:$H,([1]Rejeitadas!$F:$F=B1492)*([1]Rejeitadas!$G:$G=P1492))</f>
        <v>#VALUE!</v>
      </c>
    </row>
    <row r="1493" spans="1:23" ht="15.75" customHeight="1">
      <c r="A1493" s="15">
        <v>1491</v>
      </c>
      <c r="B1493" s="13">
        <v>4223101138245</v>
      </c>
      <c r="C1493" s="1" t="s">
        <v>4840</v>
      </c>
      <c r="D1493" s="1">
        <v>35</v>
      </c>
      <c r="E1493" s="1" t="s">
        <v>4841</v>
      </c>
      <c r="F1493" s="1" t="s">
        <v>4842</v>
      </c>
      <c r="G1493" s="1">
        <v>616808</v>
      </c>
      <c r="H1493" s="1">
        <v>708505388448172</v>
      </c>
      <c r="I1493" s="1" t="s">
        <v>570</v>
      </c>
      <c r="J1493" s="1">
        <v>415040035</v>
      </c>
      <c r="K1493" s="1" t="s">
        <v>365</v>
      </c>
      <c r="L1493" s="1" t="s">
        <v>106</v>
      </c>
      <c r="M1493" s="1" t="s">
        <v>743</v>
      </c>
      <c r="N1493" s="1" t="s">
        <v>30</v>
      </c>
      <c r="O1493" s="1">
        <v>420540</v>
      </c>
      <c r="P1493" s="1">
        <v>2691841</v>
      </c>
      <c r="Q1493" s="1" t="s">
        <v>143</v>
      </c>
      <c r="R1493" s="1" t="s">
        <v>66</v>
      </c>
      <c r="S1493" s="1" t="s">
        <v>2989</v>
      </c>
      <c r="T1493" s="1" t="s">
        <v>34</v>
      </c>
      <c r="W1493" t="e" cm="1" vm="1">
        <f t="array" ref="W1493">_xlfn._xlws.FILTER([1]Rejeitadas!$H:$H,([1]Rejeitadas!$F:$F=B1493)*([1]Rejeitadas!$G:$G=P1493))</f>
        <v>#VALUE!</v>
      </c>
    </row>
    <row r="1494" spans="1:23" ht="15.75" customHeight="1">
      <c r="A1494" s="15">
        <v>1492</v>
      </c>
      <c r="B1494" s="13">
        <v>4223101163150</v>
      </c>
      <c r="C1494" s="1" t="s">
        <v>4840</v>
      </c>
      <c r="D1494" s="1">
        <v>35</v>
      </c>
      <c r="E1494" s="1" t="s">
        <v>4841</v>
      </c>
      <c r="F1494" s="1" t="s">
        <v>4842</v>
      </c>
      <c r="G1494" s="1">
        <v>616808</v>
      </c>
      <c r="H1494" s="1">
        <v>708505388448172</v>
      </c>
      <c r="I1494" s="1" t="s">
        <v>1380</v>
      </c>
      <c r="J1494" s="1">
        <v>413010066</v>
      </c>
      <c r="K1494" s="1" t="s">
        <v>2179</v>
      </c>
      <c r="L1494" s="1" t="s">
        <v>565</v>
      </c>
      <c r="M1494" s="1" t="s">
        <v>392</v>
      </c>
      <c r="N1494" s="1" t="s">
        <v>30</v>
      </c>
      <c r="O1494" s="1">
        <v>420540</v>
      </c>
      <c r="P1494" s="1">
        <v>2691841</v>
      </c>
      <c r="Q1494" s="1" t="s">
        <v>143</v>
      </c>
      <c r="R1494" s="1" t="s">
        <v>66</v>
      </c>
      <c r="S1494" s="1" t="s">
        <v>2989</v>
      </c>
      <c r="T1494" s="1" t="s">
        <v>34</v>
      </c>
      <c r="W1494" t="e" cm="1" vm="1">
        <f t="array" ref="W1494">_xlfn._xlws.FILTER([1]Rejeitadas!$H:$H,([1]Rejeitadas!$F:$F=B1494)*([1]Rejeitadas!$G:$G=P1494))</f>
        <v>#VALUE!</v>
      </c>
    </row>
    <row r="1495" spans="1:23" ht="15.75" customHeight="1">
      <c r="A1495" s="15">
        <v>1493</v>
      </c>
      <c r="B1495" s="13">
        <v>4223101165899</v>
      </c>
      <c r="C1495" s="1" t="s">
        <v>4840</v>
      </c>
      <c r="D1495" s="1">
        <v>35</v>
      </c>
      <c r="E1495" s="1" t="s">
        <v>4841</v>
      </c>
      <c r="F1495" s="1" t="s">
        <v>4842</v>
      </c>
      <c r="G1495" s="1">
        <v>616808</v>
      </c>
      <c r="H1495" s="1">
        <v>708505388448172</v>
      </c>
      <c r="I1495" s="1" t="s">
        <v>570</v>
      </c>
      <c r="J1495" s="1">
        <v>413010066</v>
      </c>
      <c r="K1495" s="1" t="s">
        <v>2179</v>
      </c>
      <c r="L1495" s="1" t="s">
        <v>96</v>
      </c>
      <c r="M1495" s="1" t="s">
        <v>63</v>
      </c>
      <c r="N1495" s="1" t="s">
        <v>30</v>
      </c>
      <c r="O1495" s="1">
        <v>420540</v>
      </c>
      <c r="P1495" s="1">
        <v>2691841</v>
      </c>
      <c r="Q1495" s="1" t="s">
        <v>143</v>
      </c>
      <c r="R1495" s="1" t="s">
        <v>66</v>
      </c>
      <c r="S1495" s="1" t="s">
        <v>2989</v>
      </c>
      <c r="T1495" s="1" t="s">
        <v>98</v>
      </c>
      <c r="U1495" s="1" t="s">
        <v>4843</v>
      </c>
      <c r="V1495" s="1" t="s">
        <v>2999</v>
      </c>
      <c r="W1495" cm="1">
        <f t="array" ref="W1495">_xlfn._xlws.FILTER([1]Rejeitadas!$H:$H,([1]Rejeitadas!$F:$F=B1495)*([1]Rejeitadas!$G:$G=P1495))</f>
        <v>1931.52</v>
      </c>
    </row>
    <row r="1496" spans="1:23" ht="15.75" customHeight="1">
      <c r="A1496" s="15">
        <v>1494</v>
      </c>
      <c r="B1496" s="13">
        <v>4223101096907</v>
      </c>
      <c r="C1496" s="1" t="s">
        <v>4840</v>
      </c>
      <c r="D1496" s="1">
        <v>35</v>
      </c>
      <c r="E1496" s="1" t="s">
        <v>4841</v>
      </c>
      <c r="F1496" s="1" t="s">
        <v>4842</v>
      </c>
      <c r="G1496" s="1">
        <v>616808</v>
      </c>
      <c r="H1496" s="1" t="s">
        <v>38</v>
      </c>
      <c r="I1496" s="1" t="s">
        <v>1380</v>
      </c>
      <c r="J1496" s="1">
        <v>413010066</v>
      </c>
      <c r="K1496" s="1" t="s">
        <v>2179</v>
      </c>
      <c r="L1496" s="1" t="s">
        <v>142</v>
      </c>
      <c r="M1496" s="1" t="s">
        <v>88</v>
      </c>
      <c r="N1496" s="1" t="s">
        <v>30</v>
      </c>
      <c r="O1496" s="1">
        <v>420540</v>
      </c>
      <c r="P1496" s="1">
        <v>2691841</v>
      </c>
      <c r="Q1496" s="1" t="s">
        <v>143</v>
      </c>
      <c r="R1496" s="1" t="s">
        <v>32</v>
      </c>
      <c r="S1496" s="1" t="s">
        <v>2989</v>
      </c>
      <c r="T1496" s="1" t="s">
        <v>98</v>
      </c>
      <c r="U1496" s="1" t="s">
        <v>4843</v>
      </c>
      <c r="V1496" s="1" t="s">
        <v>2999</v>
      </c>
      <c r="W1496" cm="1">
        <f t="array" ref="W1496">_xlfn._xlws.FILTER([1]Rejeitadas!$H:$H,([1]Rejeitadas!$F:$F=B1496)*([1]Rejeitadas!$G:$G=P1496))</f>
        <v>1827.52</v>
      </c>
    </row>
    <row r="1497" spans="1:23" ht="15.75" customHeight="1">
      <c r="A1497" s="15">
        <v>1495</v>
      </c>
      <c r="B1497" s="13">
        <v>4223101176041</v>
      </c>
      <c r="C1497" s="1" t="s">
        <v>4846</v>
      </c>
      <c r="D1497" s="1">
        <v>36</v>
      </c>
      <c r="E1497" s="1" t="s">
        <v>4847</v>
      </c>
      <c r="F1497" s="1" t="s">
        <v>4848</v>
      </c>
      <c r="G1497" s="1">
        <v>767673</v>
      </c>
      <c r="H1497" s="1" t="s">
        <v>1599</v>
      </c>
      <c r="I1497" s="1" t="s">
        <v>378</v>
      </c>
      <c r="J1497" s="1">
        <v>303060190</v>
      </c>
      <c r="K1497" s="1" t="s">
        <v>2728</v>
      </c>
      <c r="L1497" s="1" t="s">
        <v>142</v>
      </c>
      <c r="M1497" s="1" t="s">
        <v>88</v>
      </c>
      <c r="N1497" s="1" t="s">
        <v>30</v>
      </c>
      <c r="O1497" s="1">
        <v>420540</v>
      </c>
      <c r="P1497" s="1">
        <v>2691841</v>
      </c>
      <c r="Q1497" s="1" t="s">
        <v>143</v>
      </c>
      <c r="R1497" s="1" t="s">
        <v>32</v>
      </c>
      <c r="S1497" s="1" t="s">
        <v>2989</v>
      </c>
      <c r="T1497" s="1" t="s">
        <v>98</v>
      </c>
      <c r="U1497" s="1" t="s">
        <v>4849</v>
      </c>
      <c r="V1497" s="1" t="s">
        <v>4850</v>
      </c>
      <c r="W1497" cm="1">
        <f t="array" ref="W1497">_xlfn._xlws.FILTER([1]Rejeitadas!$H:$H,([1]Rejeitadas!$F:$F=B1497)*([1]Rejeitadas!$G:$G=P1497))</f>
        <v>829.28</v>
      </c>
    </row>
    <row r="1498" spans="1:23" ht="15.75" customHeight="1">
      <c r="A1498" s="15">
        <v>1496</v>
      </c>
      <c r="B1498" s="13">
        <v>4223101060761</v>
      </c>
      <c r="C1498" s="1" t="s">
        <v>4851</v>
      </c>
      <c r="D1498" s="1">
        <v>14</v>
      </c>
      <c r="E1498" s="1" t="s">
        <v>4852</v>
      </c>
      <c r="F1498" s="1" t="s">
        <v>4853</v>
      </c>
      <c r="G1498" s="1">
        <v>744232</v>
      </c>
      <c r="H1498" s="1">
        <v>700506559255352</v>
      </c>
      <c r="I1498" s="1" t="s">
        <v>1665</v>
      </c>
      <c r="J1498" s="1">
        <v>304080039</v>
      </c>
      <c r="K1498" s="1" t="s">
        <v>975</v>
      </c>
      <c r="L1498" s="1" t="s">
        <v>392</v>
      </c>
      <c r="M1498" s="1" t="s">
        <v>351</v>
      </c>
      <c r="N1498" s="1" t="s">
        <v>30</v>
      </c>
      <c r="O1498" s="1">
        <v>420540</v>
      </c>
      <c r="P1498" s="1">
        <v>2691868</v>
      </c>
      <c r="Q1498" s="1" t="s">
        <v>230</v>
      </c>
      <c r="R1498" s="1" t="s">
        <v>66</v>
      </c>
      <c r="S1498" s="1" t="s">
        <v>2989</v>
      </c>
      <c r="T1498" s="1" t="s">
        <v>34</v>
      </c>
      <c r="W1498" t="e" cm="1" vm="1">
        <f t="array" ref="W1498">_xlfn._xlws.FILTER([1]Rejeitadas!$H:$H,([1]Rejeitadas!$F:$F=B1498)*([1]Rejeitadas!$G:$G=P1498))</f>
        <v>#VALUE!</v>
      </c>
    </row>
    <row r="1499" spans="1:23" ht="15.75" customHeight="1">
      <c r="A1499" s="15">
        <v>1497</v>
      </c>
      <c r="B1499" s="13">
        <v>4223101062708</v>
      </c>
      <c r="C1499" s="1" t="s">
        <v>4851</v>
      </c>
      <c r="D1499" s="1">
        <v>14</v>
      </c>
      <c r="E1499" s="1" t="s">
        <v>4852</v>
      </c>
      <c r="F1499" s="1" t="s">
        <v>4853</v>
      </c>
      <c r="G1499" s="1">
        <v>744232</v>
      </c>
      <c r="H1499" s="1">
        <v>700506559255352</v>
      </c>
      <c r="I1499" s="1" t="s">
        <v>4854</v>
      </c>
      <c r="J1499" s="1">
        <v>301060010</v>
      </c>
      <c r="K1499" s="1" t="s">
        <v>658</v>
      </c>
      <c r="L1499" s="1" t="s">
        <v>213</v>
      </c>
      <c r="M1499" s="1" t="s">
        <v>225</v>
      </c>
      <c r="N1499" s="1" t="s">
        <v>30</v>
      </c>
      <c r="O1499" s="1">
        <v>420540</v>
      </c>
      <c r="P1499" s="1">
        <v>2691868</v>
      </c>
      <c r="Q1499" s="1" t="s">
        <v>230</v>
      </c>
      <c r="R1499" s="1" t="s">
        <v>66</v>
      </c>
      <c r="S1499" s="1" t="s">
        <v>2989</v>
      </c>
      <c r="T1499" s="1" t="s">
        <v>34</v>
      </c>
      <c r="W1499" t="e" cm="1" vm="1">
        <f t="array" ref="W1499">_xlfn._xlws.FILTER([1]Rejeitadas!$H:$H,([1]Rejeitadas!$F:$F=B1499)*([1]Rejeitadas!$G:$G=P1499))</f>
        <v>#VALUE!</v>
      </c>
    </row>
    <row r="1500" spans="1:23" ht="15.75" customHeight="1">
      <c r="A1500" s="15">
        <v>1498</v>
      </c>
      <c r="B1500" s="13">
        <v>4223101104926</v>
      </c>
      <c r="C1500" s="1" t="s">
        <v>4855</v>
      </c>
      <c r="D1500" s="1">
        <v>0</v>
      </c>
      <c r="E1500" s="1" t="s">
        <v>97</v>
      </c>
      <c r="F1500" s="1" t="s">
        <v>4592</v>
      </c>
      <c r="G1500" s="1">
        <v>755368</v>
      </c>
      <c r="H1500" s="1" t="s">
        <v>25</v>
      </c>
      <c r="I1500" s="1" t="s">
        <v>4593</v>
      </c>
      <c r="J1500" s="1">
        <v>403010225</v>
      </c>
      <c r="K1500" s="1" t="s">
        <v>4002</v>
      </c>
      <c r="L1500" s="1" t="s">
        <v>97</v>
      </c>
      <c r="M1500" s="1" t="s">
        <v>84</v>
      </c>
      <c r="N1500" s="1" t="s">
        <v>30</v>
      </c>
      <c r="O1500" s="1">
        <v>420540</v>
      </c>
      <c r="P1500" s="1">
        <v>2691868</v>
      </c>
      <c r="Q1500" s="1" t="s">
        <v>230</v>
      </c>
      <c r="R1500" s="1" t="s">
        <v>32</v>
      </c>
      <c r="S1500" s="1" t="s">
        <v>2989</v>
      </c>
      <c r="T1500" s="1" t="s">
        <v>34</v>
      </c>
      <c r="W1500" t="e" cm="1" vm="1">
        <f t="array" ref="W1500">_xlfn._xlws.FILTER([1]Rejeitadas!$H:$H,([1]Rejeitadas!$F:$F=B1500)*([1]Rejeitadas!$G:$G=P1500))</f>
        <v>#VALUE!</v>
      </c>
    </row>
    <row r="1501" spans="1:23" ht="15.75" customHeight="1">
      <c r="A1501" s="15">
        <v>1499</v>
      </c>
      <c r="B1501" s="13">
        <v>4223101204784</v>
      </c>
      <c r="C1501" s="1" t="s">
        <v>4856</v>
      </c>
      <c r="D1501" s="1">
        <v>49</v>
      </c>
      <c r="E1501" s="1" t="s">
        <v>1716</v>
      </c>
      <c r="F1501" s="1" t="s">
        <v>4857</v>
      </c>
      <c r="G1501" s="1">
        <v>75273</v>
      </c>
      <c r="H1501" s="1" t="s">
        <v>38</v>
      </c>
      <c r="I1501" s="1" t="s">
        <v>490</v>
      </c>
      <c r="J1501" s="1">
        <v>416090133</v>
      </c>
      <c r="K1501" s="1" t="s">
        <v>491</v>
      </c>
      <c r="L1501" s="1" t="s">
        <v>141</v>
      </c>
      <c r="M1501" s="1" t="s">
        <v>188</v>
      </c>
      <c r="N1501" s="1" t="s">
        <v>30</v>
      </c>
      <c r="O1501" s="1">
        <v>420540</v>
      </c>
      <c r="P1501" s="1">
        <v>19445</v>
      </c>
      <c r="Q1501" s="1" t="s">
        <v>107</v>
      </c>
      <c r="R1501" s="1" t="s">
        <v>32</v>
      </c>
      <c r="S1501" s="1" t="s">
        <v>2989</v>
      </c>
      <c r="T1501" s="1" t="s">
        <v>34</v>
      </c>
      <c r="W1501" cm="1">
        <f t="array" ref="W1501">_xlfn._xlws.FILTER([1]Rejeitadas!$H:$H,([1]Rejeitadas!$F:$F=B1501)*([1]Rejeitadas!$G:$G=P1501))</f>
        <v>3984.91</v>
      </c>
    </row>
    <row r="1502" spans="1:23" ht="15.75" customHeight="1">
      <c r="A1502" s="15">
        <v>1500</v>
      </c>
      <c r="B1502" s="13">
        <v>4223101086655</v>
      </c>
      <c r="C1502" s="1" t="s">
        <v>4858</v>
      </c>
      <c r="D1502" s="1">
        <v>31</v>
      </c>
      <c r="E1502" s="1" t="s">
        <v>4859</v>
      </c>
      <c r="F1502" s="1" t="s">
        <v>4860</v>
      </c>
      <c r="G1502" s="1">
        <v>1111025</v>
      </c>
      <c r="H1502" s="1">
        <v>704002835814865</v>
      </c>
      <c r="I1502" s="1" t="s">
        <v>999</v>
      </c>
      <c r="J1502" s="1">
        <v>310010039</v>
      </c>
      <c r="K1502" s="1" t="s">
        <v>1000</v>
      </c>
      <c r="L1502" s="1" t="s">
        <v>751</v>
      </c>
      <c r="M1502" s="1" t="s">
        <v>751</v>
      </c>
      <c r="N1502" s="1" t="s">
        <v>30</v>
      </c>
      <c r="O1502" s="1">
        <v>421660</v>
      </c>
      <c r="P1502" s="1">
        <v>2555646</v>
      </c>
      <c r="Q1502" s="1" t="s">
        <v>43</v>
      </c>
      <c r="R1502" s="1" t="s">
        <v>66</v>
      </c>
      <c r="S1502" s="1" t="s">
        <v>2989</v>
      </c>
      <c r="T1502" s="1" t="s">
        <v>34</v>
      </c>
      <c r="W1502" t="e" cm="1" vm="1">
        <f t="array" ref="W1502">_xlfn._xlws.FILTER([1]Rejeitadas!$H:$H,([1]Rejeitadas!$F:$F=B1502)*([1]Rejeitadas!$G:$G=P1502))</f>
        <v>#VALUE!</v>
      </c>
    </row>
    <row r="1503" spans="1:23" ht="15.75" customHeight="1">
      <c r="A1503" s="15">
        <v>1501</v>
      </c>
      <c r="B1503" s="13">
        <v>4223101154514</v>
      </c>
      <c r="C1503" s="1" t="s">
        <v>4858</v>
      </c>
      <c r="D1503" s="1">
        <v>31</v>
      </c>
      <c r="E1503" s="1" t="s">
        <v>4859</v>
      </c>
      <c r="F1503" s="1" t="s">
        <v>4860</v>
      </c>
      <c r="G1503" s="1">
        <v>1111025</v>
      </c>
      <c r="H1503" s="1">
        <v>704002835814865</v>
      </c>
      <c r="I1503" s="1" t="s">
        <v>531</v>
      </c>
      <c r="J1503" s="1">
        <v>409060186</v>
      </c>
      <c r="K1503" s="1" t="s">
        <v>1946</v>
      </c>
      <c r="L1503" s="1" t="s">
        <v>751</v>
      </c>
      <c r="M1503" s="1" t="s">
        <v>370</v>
      </c>
      <c r="N1503" s="1" t="s">
        <v>30</v>
      </c>
      <c r="O1503" s="1">
        <v>421660</v>
      </c>
      <c r="P1503" s="1">
        <v>2555646</v>
      </c>
      <c r="Q1503" s="1" t="s">
        <v>43</v>
      </c>
      <c r="R1503" s="1" t="s">
        <v>66</v>
      </c>
      <c r="S1503" s="1" t="s">
        <v>2989</v>
      </c>
      <c r="T1503" s="1" t="s">
        <v>34</v>
      </c>
      <c r="W1503" t="e" cm="1" vm="1">
        <f t="array" ref="W1503">_xlfn._xlws.FILTER([1]Rejeitadas!$H:$H,([1]Rejeitadas!$F:$F=B1503)*([1]Rejeitadas!$G:$G=P1503))</f>
        <v>#VALUE!</v>
      </c>
    </row>
    <row r="1504" spans="1:23" ht="15.75" customHeight="1">
      <c r="A1504" s="15">
        <v>1502</v>
      </c>
      <c r="B1504" s="13">
        <v>4223100832764</v>
      </c>
      <c r="C1504" s="1" t="s">
        <v>4861</v>
      </c>
      <c r="D1504" s="1">
        <v>59</v>
      </c>
      <c r="E1504" s="1" t="s">
        <v>4862</v>
      </c>
      <c r="F1504" s="1" t="s">
        <v>4863</v>
      </c>
      <c r="G1504" s="1">
        <v>144632</v>
      </c>
      <c r="H1504" s="1">
        <v>705007045893057</v>
      </c>
      <c r="I1504" s="1" t="s">
        <v>2762</v>
      </c>
      <c r="J1504" s="1">
        <v>415010012</v>
      </c>
      <c r="K1504" s="1" t="s">
        <v>40</v>
      </c>
      <c r="L1504" s="1" t="s">
        <v>1885</v>
      </c>
      <c r="M1504" s="1" t="s">
        <v>1292</v>
      </c>
      <c r="N1504" s="1" t="s">
        <v>30</v>
      </c>
      <c r="O1504" s="1">
        <v>421660</v>
      </c>
      <c r="P1504" s="1">
        <v>2555646</v>
      </c>
      <c r="Q1504" s="1" t="s">
        <v>43</v>
      </c>
      <c r="R1504" s="1" t="s">
        <v>66</v>
      </c>
      <c r="S1504" s="1" t="s">
        <v>2989</v>
      </c>
      <c r="T1504" s="1" t="s">
        <v>34</v>
      </c>
      <c r="W1504" t="e" cm="1" vm="1">
        <f t="array" ref="W1504">_xlfn._xlws.FILTER([1]Rejeitadas!$H:$H,([1]Rejeitadas!$F:$F=B1504)*([1]Rejeitadas!$G:$G=P1504))</f>
        <v>#VALUE!</v>
      </c>
    </row>
    <row r="1505" spans="1:23" ht="15.75" customHeight="1">
      <c r="A1505" s="15">
        <v>1503</v>
      </c>
      <c r="B1505" s="13">
        <v>4223100811512</v>
      </c>
      <c r="C1505" s="1" t="s">
        <v>4861</v>
      </c>
      <c r="D1505" s="1">
        <v>59</v>
      </c>
      <c r="E1505" s="1" t="s">
        <v>4862</v>
      </c>
      <c r="F1505" s="1" t="s">
        <v>4863</v>
      </c>
      <c r="G1505" s="1">
        <v>144632</v>
      </c>
      <c r="H1505" s="1">
        <v>705007045893057</v>
      </c>
      <c r="I1505" s="1" t="s">
        <v>205</v>
      </c>
      <c r="J1505" s="1">
        <v>415010012</v>
      </c>
      <c r="K1505" s="1" t="s">
        <v>40</v>
      </c>
      <c r="L1505" s="1" t="s">
        <v>1907</v>
      </c>
      <c r="M1505" s="1" t="s">
        <v>1885</v>
      </c>
      <c r="N1505" s="1" t="s">
        <v>30</v>
      </c>
      <c r="O1505" s="1">
        <v>421660</v>
      </c>
      <c r="P1505" s="1">
        <v>2555646</v>
      </c>
      <c r="Q1505" s="1" t="s">
        <v>43</v>
      </c>
      <c r="R1505" s="1" t="s">
        <v>66</v>
      </c>
      <c r="S1505" s="1" t="s">
        <v>2989</v>
      </c>
      <c r="T1505" s="1" t="s">
        <v>34</v>
      </c>
      <c r="W1505" t="e" cm="1" vm="1">
        <f t="array" ref="W1505">_xlfn._xlws.FILTER([1]Rejeitadas!$H:$H,([1]Rejeitadas!$F:$F=B1505)*([1]Rejeitadas!$G:$G=P1505))</f>
        <v>#VALUE!</v>
      </c>
    </row>
    <row r="1506" spans="1:23" ht="15.75" customHeight="1">
      <c r="A1506" s="15">
        <v>1504</v>
      </c>
      <c r="B1506" s="13">
        <v>4223101183928</v>
      </c>
      <c r="C1506" s="1" t="s">
        <v>4864</v>
      </c>
      <c r="D1506" s="1">
        <v>79</v>
      </c>
      <c r="E1506" s="1" t="s">
        <v>4865</v>
      </c>
      <c r="F1506" s="1" t="s">
        <v>4866</v>
      </c>
      <c r="G1506" s="1">
        <v>684324</v>
      </c>
      <c r="H1506" s="1" t="s">
        <v>25</v>
      </c>
      <c r="I1506" s="1" t="s">
        <v>2145</v>
      </c>
      <c r="J1506" s="1">
        <v>303060212</v>
      </c>
      <c r="K1506" s="1" t="s">
        <v>955</v>
      </c>
      <c r="L1506" s="1" t="s">
        <v>97</v>
      </c>
      <c r="M1506" s="1" t="s">
        <v>712</v>
      </c>
      <c r="N1506" s="1" t="s">
        <v>30</v>
      </c>
      <c r="O1506" s="1">
        <v>420540</v>
      </c>
      <c r="P1506" s="1">
        <v>19305</v>
      </c>
      <c r="Q1506" s="1" t="s">
        <v>80</v>
      </c>
      <c r="R1506" s="1" t="s">
        <v>32</v>
      </c>
      <c r="S1506" s="1" t="s">
        <v>2989</v>
      </c>
      <c r="T1506" s="1" t="s">
        <v>34</v>
      </c>
      <c r="W1506" cm="1">
        <f t="array" ref="W1506">_xlfn._xlws.FILTER([1]Rejeitadas!$H:$H,([1]Rejeitadas!$F:$F=B1506)*([1]Rejeitadas!$G:$G=P1506))</f>
        <v>4314.79</v>
      </c>
    </row>
    <row r="1507" spans="1:23" ht="15.75" customHeight="1">
      <c r="A1507" s="15">
        <v>1505</v>
      </c>
      <c r="B1507" s="13">
        <v>4223101227070</v>
      </c>
      <c r="C1507" s="1" t="s">
        <v>4864</v>
      </c>
      <c r="D1507" s="1">
        <v>79</v>
      </c>
      <c r="E1507" s="1" t="s">
        <v>4865</v>
      </c>
      <c r="F1507" s="1" t="s">
        <v>4866</v>
      </c>
      <c r="G1507" s="1">
        <v>684324</v>
      </c>
      <c r="H1507" s="1">
        <v>706802728393024</v>
      </c>
      <c r="I1507" s="1" t="s">
        <v>3606</v>
      </c>
      <c r="J1507" s="1">
        <v>412040166</v>
      </c>
      <c r="K1507" s="1" t="s">
        <v>498</v>
      </c>
      <c r="L1507" s="1" t="s">
        <v>712</v>
      </c>
      <c r="M1507" s="1" t="s">
        <v>376</v>
      </c>
      <c r="N1507" s="1" t="s">
        <v>30</v>
      </c>
      <c r="O1507" s="1">
        <v>420540</v>
      </c>
      <c r="P1507" s="1">
        <v>19305</v>
      </c>
      <c r="Q1507" s="1" t="s">
        <v>80</v>
      </c>
      <c r="R1507" s="1" t="s">
        <v>66</v>
      </c>
      <c r="S1507" s="1" t="s">
        <v>2989</v>
      </c>
      <c r="T1507" s="1" t="s">
        <v>34</v>
      </c>
      <c r="W1507" t="e" cm="1" vm="1">
        <f t="array" ref="W1507">_xlfn._xlws.FILTER([1]Rejeitadas!$H:$H,([1]Rejeitadas!$F:$F=B1507)*([1]Rejeitadas!$G:$G=P1507))</f>
        <v>#VALUE!</v>
      </c>
    </row>
    <row r="1508" spans="1:23" ht="15.75" customHeight="1">
      <c r="A1508" s="15">
        <v>1506</v>
      </c>
      <c r="B1508" s="13">
        <v>4223101229875</v>
      </c>
      <c r="C1508" s="1" t="s">
        <v>4867</v>
      </c>
      <c r="D1508" s="1">
        <v>74</v>
      </c>
      <c r="E1508" s="1" t="s">
        <v>4868</v>
      </c>
      <c r="F1508" s="1" t="s">
        <v>4869</v>
      </c>
      <c r="G1508" s="1">
        <v>6681571</v>
      </c>
      <c r="H1508" s="1">
        <v>705009808124556</v>
      </c>
      <c r="I1508" s="1" t="s">
        <v>2012</v>
      </c>
      <c r="J1508" s="1">
        <v>408060042</v>
      </c>
      <c r="K1508" s="1" t="s">
        <v>699</v>
      </c>
      <c r="L1508" s="1" t="s">
        <v>522</v>
      </c>
      <c r="M1508" s="1" t="s">
        <v>751</v>
      </c>
      <c r="N1508" s="1" t="s">
        <v>30</v>
      </c>
      <c r="O1508" s="1">
        <v>420540</v>
      </c>
      <c r="P1508" s="1">
        <v>3157245</v>
      </c>
      <c r="Q1508" s="1" t="s">
        <v>31</v>
      </c>
      <c r="R1508" s="1" t="s">
        <v>66</v>
      </c>
      <c r="S1508" s="1" t="s">
        <v>2989</v>
      </c>
      <c r="T1508" s="1" t="s">
        <v>98</v>
      </c>
      <c r="U1508" s="1" t="s">
        <v>4870</v>
      </c>
      <c r="W1508" cm="1">
        <f t="array" ref="W1508">_xlfn._xlws.FILTER([1]Rejeitadas!$H:$H,([1]Rejeitadas!$F:$F=B1508)*([1]Rejeitadas!$G:$G=P1508))</f>
        <v>2483.67</v>
      </c>
    </row>
    <row r="1509" spans="1:23" ht="15.75" customHeight="1">
      <c r="A1509" s="15">
        <v>1507</v>
      </c>
      <c r="B1509" s="13">
        <v>4223101193465</v>
      </c>
      <c r="C1509" s="1" t="s">
        <v>4867</v>
      </c>
      <c r="D1509" s="1">
        <v>74</v>
      </c>
      <c r="E1509" s="1" t="s">
        <v>4868</v>
      </c>
      <c r="F1509" s="1" t="s">
        <v>4869</v>
      </c>
      <c r="G1509" s="1">
        <v>6681571</v>
      </c>
      <c r="H1509" s="1">
        <v>705009808124556</v>
      </c>
      <c r="I1509" s="1" t="s">
        <v>3782</v>
      </c>
      <c r="J1509" s="1">
        <v>415010012</v>
      </c>
      <c r="K1509" s="1" t="s">
        <v>40</v>
      </c>
      <c r="L1509" s="1" t="s">
        <v>659</v>
      </c>
      <c r="M1509" s="1" t="s">
        <v>522</v>
      </c>
      <c r="N1509" s="1" t="s">
        <v>30</v>
      </c>
      <c r="O1509" s="1">
        <v>420540</v>
      </c>
      <c r="P1509" s="1">
        <v>3157245</v>
      </c>
      <c r="Q1509" s="1" t="s">
        <v>31</v>
      </c>
      <c r="R1509" s="1" t="s">
        <v>66</v>
      </c>
      <c r="S1509" s="1" t="s">
        <v>2989</v>
      </c>
      <c r="T1509" s="1" t="s">
        <v>98</v>
      </c>
      <c r="U1509" s="1" t="s">
        <v>4870</v>
      </c>
      <c r="W1509" cm="1">
        <f t="array" ref="W1509">_xlfn._xlws.FILTER([1]Rejeitadas!$H:$H,([1]Rejeitadas!$F:$F=B1509)*([1]Rejeitadas!$G:$G=P1509))</f>
        <v>11356.72</v>
      </c>
    </row>
    <row r="1510" spans="1:23" ht="15.75" customHeight="1">
      <c r="A1510" s="15">
        <v>1508</v>
      </c>
      <c r="B1510" s="13">
        <v>4223101189098</v>
      </c>
      <c r="C1510" s="1" t="s">
        <v>4867</v>
      </c>
      <c r="D1510" s="1">
        <v>74</v>
      </c>
      <c r="E1510" s="1" t="s">
        <v>4868</v>
      </c>
      <c r="F1510" s="1" t="s">
        <v>4869</v>
      </c>
      <c r="G1510" s="1">
        <v>6681571</v>
      </c>
      <c r="H1510" s="1">
        <v>705009808124556</v>
      </c>
      <c r="I1510" s="1" t="s">
        <v>1369</v>
      </c>
      <c r="J1510" s="1">
        <v>415040035</v>
      </c>
      <c r="K1510" s="1" t="s">
        <v>365</v>
      </c>
      <c r="L1510" s="1" t="s">
        <v>751</v>
      </c>
      <c r="M1510" s="1" t="s">
        <v>380</v>
      </c>
      <c r="N1510" s="1" t="s">
        <v>30</v>
      </c>
      <c r="O1510" s="1">
        <v>420540</v>
      </c>
      <c r="P1510" s="1">
        <v>3157245</v>
      </c>
      <c r="Q1510" s="1" t="s">
        <v>31</v>
      </c>
      <c r="R1510" s="1" t="s">
        <v>66</v>
      </c>
      <c r="S1510" s="1" t="s">
        <v>2989</v>
      </c>
      <c r="T1510" s="1" t="s">
        <v>98</v>
      </c>
      <c r="U1510" s="1" t="s">
        <v>4870</v>
      </c>
      <c r="W1510" cm="1">
        <f t="array" ref="W1510">_xlfn._xlws.FILTER([1]Rejeitadas!$H:$H,([1]Rejeitadas!$F:$F=B1510)*([1]Rejeitadas!$G:$G=P1510))</f>
        <v>924.22</v>
      </c>
    </row>
    <row r="1511" spans="1:23" ht="15.75" customHeight="1">
      <c r="A1511" s="15">
        <v>1509</v>
      </c>
      <c r="B1511" s="13">
        <v>4223101201055</v>
      </c>
      <c r="C1511" s="1" t="s">
        <v>4871</v>
      </c>
      <c r="D1511" s="1">
        <v>72</v>
      </c>
      <c r="E1511" s="1" t="s">
        <v>1363</v>
      </c>
      <c r="F1511" s="1" t="s">
        <v>4872</v>
      </c>
      <c r="G1511" s="1">
        <v>909840</v>
      </c>
      <c r="H1511" s="1" t="s">
        <v>502</v>
      </c>
      <c r="I1511" s="1" t="s">
        <v>734</v>
      </c>
      <c r="J1511" s="1">
        <v>303010193</v>
      </c>
      <c r="K1511" s="1" t="s">
        <v>742</v>
      </c>
      <c r="L1511" s="1" t="s">
        <v>85</v>
      </c>
      <c r="M1511" s="1" t="s">
        <v>587</v>
      </c>
      <c r="N1511" s="1" t="s">
        <v>30</v>
      </c>
      <c r="O1511" s="1">
        <v>420540</v>
      </c>
      <c r="P1511" s="1">
        <v>2691841</v>
      </c>
      <c r="Q1511" s="1" t="s">
        <v>143</v>
      </c>
      <c r="R1511" s="1" t="s">
        <v>32</v>
      </c>
      <c r="S1511" s="1" t="s">
        <v>2989</v>
      </c>
      <c r="T1511" s="1" t="s">
        <v>98</v>
      </c>
      <c r="U1511" s="1" t="s">
        <v>4849</v>
      </c>
      <c r="V1511" s="1" t="s">
        <v>4850</v>
      </c>
      <c r="W1511" cm="1">
        <f t="array" ref="W1511">_xlfn._xlws.FILTER([1]Rejeitadas!$H:$H,([1]Rejeitadas!$F:$F=B1511)*([1]Rejeitadas!$G:$G=P1511))</f>
        <v>573.35</v>
      </c>
    </row>
    <row r="1512" spans="1:23" ht="15.75" customHeight="1">
      <c r="A1512" s="15">
        <v>1510</v>
      </c>
      <c r="B1512" s="13">
        <v>4223101022107</v>
      </c>
      <c r="C1512" s="1" t="s">
        <v>4873</v>
      </c>
      <c r="D1512" s="1">
        <v>71</v>
      </c>
      <c r="E1512" s="1" t="s">
        <v>4874</v>
      </c>
      <c r="F1512" s="1" t="s">
        <v>4875</v>
      </c>
      <c r="G1512" s="1">
        <v>433946</v>
      </c>
      <c r="H1512" s="1" t="s">
        <v>25</v>
      </c>
      <c r="I1512" s="1" t="s">
        <v>139</v>
      </c>
      <c r="J1512" s="1">
        <v>303040149</v>
      </c>
      <c r="K1512" s="1" t="s">
        <v>140</v>
      </c>
      <c r="L1512" s="1" t="s">
        <v>652</v>
      </c>
      <c r="M1512" s="1" t="s">
        <v>97</v>
      </c>
      <c r="N1512" s="1" t="s">
        <v>30</v>
      </c>
      <c r="O1512" s="1">
        <v>420540</v>
      </c>
      <c r="P1512" s="1">
        <v>2691841</v>
      </c>
      <c r="Q1512" s="1" t="s">
        <v>143</v>
      </c>
      <c r="R1512" s="1" t="s">
        <v>32</v>
      </c>
      <c r="S1512" s="1" t="s">
        <v>2989</v>
      </c>
      <c r="T1512" s="1" t="s">
        <v>34</v>
      </c>
      <c r="W1512" t="e" cm="1" vm="1">
        <f t="array" ref="W1512">_xlfn._xlws.FILTER([1]Rejeitadas!$H:$H,([1]Rejeitadas!$F:$F=B1512)*([1]Rejeitadas!$G:$G=P1512))</f>
        <v>#VALUE!</v>
      </c>
    </row>
    <row r="1513" spans="1:23" ht="15.75" customHeight="1">
      <c r="A1513" s="15">
        <v>1511</v>
      </c>
      <c r="B1513" s="13">
        <v>4223101177890</v>
      </c>
      <c r="C1513" s="1" t="s">
        <v>4876</v>
      </c>
      <c r="D1513" s="1">
        <v>51</v>
      </c>
      <c r="E1513" s="1" t="s">
        <v>4877</v>
      </c>
      <c r="F1513" s="1" t="s">
        <v>4878</v>
      </c>
      <c r="G1513" s="1">
        <v>6337109</v>
      </c>
      <c r="H1513" s="1">
        <v>122990214280003</v>
      </c>
      <c r="I1513" s="1" t="s">
        <v>466</v>
      </c>
      <c r="J1513" s="1">
        <v>415010012</v>
      </c>
      <c r="K1513" s="1" t="s">
        <v>40</v>
      </c>
      <c r="L1513" s="1" t="s">
        <v>370</v>
      </c>
      <c r="M1513" s="1" t="s">
        <v>192</v>
      </c>
      <c r="N1513" s="1" t="s">
        <v>30</v>
      </c>
      <c r="O1513" s="1">
        <v>420540</v>
      </c>
      <c r="P1513" s="1">
        <v>3157245</v>
      </c>
      <c r="Q1513" s="1" t="s">
        <v>31</v>
      </c>
      <c r="R1513" s="1" t="s">
        <v>66</v>
      </c>
      <c r="S1513" s="1" t="s">
        <v>2989</v>
      </c>
      <c r="T1513" s="1" t="s">
        <v>98</v>
      </c>
      <c r="U1513" s="1" t="s">
        <v>4870</v>
      </c>
      <c r="W1513" cm="1">
        <f t="array" ref="W1513">_xlfn._xlws.FILTER([1]Rejeitadas!$H:$H,([1]Rejeitadas!$F:$F=B1513)*([1]Rejeitadas!$G:$G=P1513))</f>
        <v>6572.06</v>
      </c>
    </row>
    <row r="1514" spans="1:23" ht="15.75" customHeight="1">
      <c r="A1514" s="15">
        <v>1512</v>
      </c>
      <c r="B1514" s="13">
        <v>4223101056141</v>
      </c>
      <c r="C1514" s="1" t="s">
        <v>4876</v>
      </c>
      <c r="D1514" s="1">
        <v>51</v>
      </c>
      <c r="E1514" s="1" t="s">
        <v>4877</v>
      </c>
      <c r="F1514" s="1" t="s">
        <v>4878</v>
      </c>
      <c r="G1514" s="1">
        <v>6337109</v>
      </c>
      <c r="H1514" s="1">
        <v>122990214280003</v>
      </c>
      <c r="I1514" s="1" t="s">
        <v>4879</v>
      </c>
      <c r="J1514" s="1">
        <v>415010012</v>
      </c>
      <c r="K1514" s="1" t="s">
        <v>40</v>
      </c>
      <c r="L1514" s="1" t="s">
        <v>172</v>
      </c>
      <c r="M1514" s="1" t="s">
        <v>370</v>
      </c>
      <c r="N1514" s="1" t="s">
        <v>30</v>
      </c>
      <c r="O1514" s="1">
        <v>420540</v>
      </c>
      <c r="P1514" s="1">
        <v>3157245</v>
      </c>
      <c r="Q1514" s="1" t="s">
        <v>31</v>
      </c>
      <c r="R1514" s="1" t="s">
        <v>66</v>
      </c>
      <c r="S1514" s="1" t="s">
        <v>2989</v>
      </c>
      <c r="T1514" s="1" t="s">
        <v>98</v>
      </c>
      <c r="U1514" s="1" t="s">
        <v>4870</v>
      </c>
      <c r="W1514" cm="1">
        <f t="array" ref="W1514">_xlfn._xlws.FILTER([1]Rejeitadas!$H:$H,([1]Rejeitadas!$F:$F=B1514)*([1]Rejeitadas!$G:$G=P1514))</f>
        <v>11887.55</v>
      </c>
    </row>
    <row r="1515" spans="1:23" ht="15.75" customHeight="1">
      <c r="A1515" s="15">
        <v>1513</v>
      </c>
      <c r="B1515" s="13">
        <v>4223101169639</v>
      </c>
      <c r="C1515" s="1" t="s">
        <v>4880</v>
      </c>
      <c r="D1515" s="1">
        <v>37</v>
      </c>
      <c r="E1515" s="1" t="s">
        <v>4881</v>
      </c>
      <c r="F1515" s="1" t="s">
        <v>4882</v>
      </c>
      <c r="G1515" s="1">
        <v>908758</v>
      </c>
      <c r="H1515" s="1" t="s">
        <v>25</v>
      </c>
      <c r="I1515" s="1" t="s">
        <v>4883</v>
      </c>
      <c r="J1515" s="1">
        <v>407020209</v>
      </c>
      <c r="K1515" s="1" t="s">
        <v>961</v>
      </c>
      <c r="L1515" s="1" t="s">
        <v>90</v>
      </c>
      <c r="M1515" s="1" t="s">
        <v>719</v>
      </c>
      <c r="N1515" s="1" t="s">
        <v>30</v>
      </c>
      <c r="O1515" s="1">
        <v>420540</v>
      </c>
      <c r="P1515" s="1">
        <v>2691841</v>
      </c>
      <c r="Q1515" s="1" t="s">
        <v>143</v>
      </c>
      <c r="R1515" s="1" t="s">
        <v>32</v>
      </c>
      <c r="S1515" s="1" t="s">
        <v>2989</v>
      </c>
      <c r="T1515" s="1" t="s">
        <v>98</v>
      </c>
      <c r="U1515" s="1" t="s">
        <v>4884</v>
      </c>
      <c r="V1515" s="1" t="s">
        <v>4885</v>
      </c>
      <c r="W1515" cm="1">
        <f t="array" ref="W1515">_xlfn._xlws.FILTER([1]Rejeitadas!$H:$H,([1]Rejeitadas!$F:$F=B1515)*([1]Rejeitadas!$G:$G=P1515))</f>
        <v>1478.97</v>
      </c>
    </row>
    <row r="1516" spans="1:23" ht="15.75" customHeight="1">
      <c r="A1516" s="15">
        <v>1514</v>
      </c>
      <c r="B1516" s="13">
        <v>4223101188526</v>
      </c>
      <c r="C1516" s="1" t="s">
        <v>4886</v>
      </c>
      <c r="D1516" s="1">
        <v>66</v>
      </c>
      <c r="E1516" s="1" t="s">
        <v>4887</v>
      </c>
      <c r="F1516" s="1" t="s">
        <v>4888</v>
      </c>
      <c r="G1516" s="1">
        <v>902058</v>
      </c>
      <c r="H1516" s="1" t="s">
        <v>25</v>
      </c>
      <c r="I1516" s="1" t="s">
        <v>4889</v>
      </c>
      <c r="J1516" s="1">
        <v>303070064</v>
      </c>
      <c r="K1516" s="1" t="s">
        <v>748</v>
      </c>
      <c r="L1516" s="1" t="s">
        <v>492</v>
      </c>
      <c r="M1516" s="1" t="s">
        <v>81</v>
      </c>
      <c r="N1516" s="1" t="s">
        <v>30</v>
      </c>
      <c r="O1516" s="1">
        <v>420540</v>
      </c>
      <c r="P1516" s="1">
        <v>2691841</v>
      </c>
      <c r="Q1516" s="1" t="s">
        <v>143</v>
      </c>
      <c r="R1516" s="1" t="s">
        <v>32</v>
      </c>
      <c r="S1516" s="1" t="s">
        <v>2989</v>
      </c>
      <c r="T1516" s="1" t="s">
        <v>34</v>
      </c>
      <c r="W1516" cm="1">
        <f t="array" ref="W1516">_xlfn._xlws.FILTER([1]Rejeitadas!$H:$H,([1]Rejeitadas!$F:$F=B1516)*([1]Rejeitadas!$G:$G=P1516))</f>
        <v>282.38</v>
      </c>
    </row>
    <row r="1517" spans="1:23" ht="15.75" customHeight="1">
      <c r="A1517" s="15">
        <v>1515</v>
      </c>
      <c r="B1517" s="13">
        <v>4223101123098</v>
      </c>
      <c r="C1517" s="1" t="s">
        <v>4890</v>
      </c>
      <c r="D1517" s="1">
        <v>68</v>
      </c>
      <c r="E1517" s="1" t="s">
        <v>4891</v>
      </c>
      <c r="F1517" s="1" t="s">
        <v>4892</v>
      </c>
      <c r="G1517" s="1">
        <v>907120</v>
      </c>
      <c r="H1517" s="1" t="s">
        <v>25</v>
      </c>
      <c r="I1517" s="1" t="s">
        <v>139</v>
      </c>
      <c r="J1517" s="1">
        <v>303040149</v>
      </c>
      <c r="K1517" s="1" t="s">
        <v>140</v>
      </c>
      <c r="L1517" s="1" t="s">
        <v>449</v>
      </c>
      <c r="M1517" s="1" t="s">
        <v>70</v>
      </c>
      <c r="N1517" s="1" t="s">
        <v>30</v>
      </c>
      <c r="O1517" s="1">
        <v>420540</v>
      </c>
      <c r="P1517" s="1">
        <v>2691841</v>
      </c>
      <c r="Q1517" s="1" t="s">
        <v>143</v>
      </c>
      <c r="R1517" s="1" t="s">
        <v>32</v>
      </c>
      <c r="S1517" s="1" t="s">
        <v>2989</v>
      </c>
      <c r="T1517" s="1" t="s">
        <v>34</v>
      </c>
      <c r="W1517" t="e" cm="1" vm="1">
        <f t="array" ref="W1517">_xlfn._xlws.FILTER([1]Rejeitadas!$H:$H,([1]Rejeitadas!$F:$F=B1517)*([1]Rejeitadas!$G:$G=P1517))</f>
        <v>#VALUE!</v>
      </c>
    </row>
    <row r="1518" spans="1:23" ht="15.75" customHeight="1">
      <c r="A1518" s="15">
        <v>1516</v>
      </c>
      <c r="B1518" s="13">
        <v>4223101166867</v>
      </c>
      <c r="C1518" s="1" t="s">
        <v>4893</v>
      </c>
      <c r="D1518" s="1">
        <v>75</v>
      </c>
      <c r="E1518" s="1" t="s">
        <v>4894</v>
      </c>
      <c r="F1518" s="1" t="s">
        <v>4895</v>
      </c>
      <c r="G1518" s="1">
        <v>67852</v>
      </c>
      <c r="H1518" s="1">
        <v>898000390768105</v>
      </c>
      <c r="I1518" s="1" t="s">
        <v>4896</v>
      </c>
      <c r="J1518" s="1">
        <v>416010172</v>
      </c>
      <c r="K1518" s="1" t="s">
        <v>4897</v>
      </c>
      <c r="L1518" s="1" t="s">
        <v>370</v>
      </c>
      <c r="M1518" s="1" t="s">
        <v>63</v>
      </c>
      <c r="N1518" s="1" t="s">
        <v>30</v>
      </c>
      <c r="O1518" s="1">
        <v>420540</v>
      </c>
      <c r="P1518" s="1">
        <v>19445</v>
      </c>
      <c r="Q1518" s="1" t="s">
        <v>107</v>
      </c>
      <c r="R1518" s="1" t="s">
        <v>66</v>
      </c>
      <c r="S1518" s="1" t="s">
        <v>2989</v>
      </c>
      <c r="T1518" s="1" t="s">
        <v>98</v>
      </c>
      <c r="U1518" s="1" t="s">
        <v>4870</v>
      </c>
      <c r="W1518" cm="1">
        <f t="array" ref="W1518">_xlfn._xlws.FILTER([1]Rejeitadas!$H:$H,([1]Rejeitadas!$F:$F=B1518)*([1]Rejeitadas!$G:$G=P1518))</f>
        <v>2908.51</v>
      </c>
    </row>
    <row r="1519" spans="1:23" ht="15.75" customHeight="1">
      <c r="A1519" s="15">
        <v>1517</v>
      </c>
      <c r="B1519" s="13">
        <v>4223101020017</v>
      </c>
      <c r="C1519" s="1" t="s">
        <v>4893</v>
      </c>
      <c r="D1519" s="1">
        <v>75</v>
      </c>
      <c r="E1519" s="1" t="s">
        <v>4894</v>
      </c>
      <c r="F1519" s="1" t="s">
        <v>4895</v>
      </c>
      <c r="G1519" s="1">
        <v>67852</v>
      </c>
      <c r="H1519" s="1" t="s">
        <v>25</v>
      </c>
      <c r="I1519" s="1" t="s">
        <v>4898</v>
      </c>
      <c r="J1519" s="1">
        <v>416010172</v>
      </c>
      <c r="K1519" s="1" t="s">
        <v>4897</v>
      </c>
      <c r="L1519" s="1" t="s">
        <v>310</v>
      </c>
      <c r="M1519" s="1" t="s">
        <v>370</v>
      </c>
      <c r="N1519" s="1" t="s">
        <v>30</v>
      </c>
      <c r="O1519" s="1">
        <v>420540</v>
      </c>
      <c r="P1519" s="1">
        <v>19445</v>
      </c>
      <c r="Q1519" s="1" t="s">
        <v>107</v>
      </c>
      <c r="R1519" s="1" t="s">
        <v>32</v>
      </c>
      <c r="S1519" s="1" t="s">
        <v>2989</v>
      </c>
      <c r="T1519" s="1" t="s">
        <v>98</v>
      </c>
      <c r="U1519" s="1" t="s">
        <v>4870</v>
      </c>
      <c r="W1519" cm="1">
        <f t="array" ref="W1519">_xlfn._xlws.FILTER([1]Rejeitadas!$H:$H,([1]Rejeitadas!$F:$F=B1519)*([1]Rejeitadas!$G:$G=P1519))</f>
        <v>8660.65</v>
      </c>
    </row>
    <row r="1520" spans="1:23" ht="15.75" customHeight="1">
      <c r="A1520" s="15">
        <v>1518</v>
      </c>
      <c r="B1520" s="13">
        <v>4223100987600</v>
      </c>
      <c r="C1520" s="1" t="s">
        <v>4899</v>
      </c>
      <c r="D1520" s="1">
        <v>55</v>
      </c>
      <c r="E1520" s="1" t="s">
        <v>4900</v>
      </c>
      <c r="F1520" s="1" t="s">
        <v>4901</v>
      </c>
      <c r="G1520" s="1">
        <v>690388</v>
      </c>
      <c r="H1520" s="1">
        <v>702902529838472</v>
      </c>
      <c r="I1520" s="1" t="s">
        <v>764</v>
      </c>
      <c r="J1520" s="1">
        <v>415030013</v>
      </c>
      <c r="K1520" s="1" t="s">
        <v>592</v>
      </c>
      <c r="L1520" s="1" t="s">
        <v>1192</v>
      </c>
      <c r="M1520" s="1" t="s">
        <v>42</v>
      </c>
      <c r="N1520" s="1" t="s">
        <v>30</v>
      </c>
      <c r="O1520" s="1">
        <v>421660</v>
      </c>
      <c r="P1520" s="1">
        <v>2555646</v>
      </c>
      <c r="Q1520" s="1" t="s">
        <v>43</v>
      </c>
      <c r="R1520" s="1" t="s">
        <v>66</v>
      </c>
      <c r="S1520" s="1" t="s">
        <v>2989</v>
      </c>
      <c r="T1520" s="1" t="s">
        <v>98</v>
      </c>
      <c r="U1520" s="1" t="s">
        <v>4739</v>
      </c>
      <c r="V1520" s="1" t="s">
        <v>4902</v>
      </c>
      <c r="W1520" cm="1">
        <f t="array" ref="W1520">_xlfn._xlws.FILTER([1]Rejeitadas!$H:$H,([1]Rejeitadas!$F:$F=B1520)*([1]Rejeitadas!$G:$G=P1520))</f>
        <v>1968.2</v>
      </c>
    </row>
    <row r="1521" spans="1:23" ht="15.75" customHeight="1">
      <c r="A1521" s="15">
        <v>1519</v>
      </c>
      <c r="B1521" s="13">
        <v>4223100996620</v>
      </c>
      <c r="C1521" s="1" t="s">
        <v>4899</v>
      </c>
      <c r="D1521" s="1">
        <v>55</v>
      </c>
      <c r="E1521" s="1" t="s">
        <v>4900</v>
      </c>
      <c r="F1521" s="1" t="s">
        <v>4901</v>
      </c>
      <c r="G1521" s="1">
        <v>690388</v>
      </c>
      <c r="H1521" s="1">
        <v>702902529838472</v>
      </c>
      <c r="I1521" s="1" t="s">
        <v>764</v>
      </c>
      <c r="J1521" s="1">
        <v>415030013</v>
      </c>
      <c r="K1521" s="1" t="s">
        <v>592</v>
      </c>
      <c r="L1521" s="1" t="s">
        <v>598</v>
      </c>
      <c r="M1521" s="1" t="s">
        <v>1703</v>
      </c>
      <c r="N1521" s="1" t="s">
        <v>30</v>
      </c>
      <c r="O1521" s="1">
        <v>421660</v>
      </c>
      <c r="P1521" s="1">
        <v>2555646</v>
      </c>
      <c r="Q1521" s="1" t="s">
        <v>43</v>
      </c>
      <c r="R1521" s="1" t="s">
        <v>66</v>
      </c>
      <c r="S1521" s="1" t="s">
        <v>2989</v>
      </c>
      <c r="T1521" s="1" t="s">
        <v>98</v>
      </c>
      <c r="U1521" s="1" t="s">
        <v>4739</v>
      </c>
      <c r="V1521" s="1" t="s">
        <v>2999</v>
      </c>
      <c r="W1521" cm="1">
        <f t="array" ref="W1521">_xlfn._xlws.FILTER([1]Rejeitadas!$H:$H,([1]Rejeitadas!$F:$F=B1521)*([1]Rejeitadas!$G:$G=P1521))</f>
        <v>1117.79</v>
      </c>
    </row>
    <row r="1522" spans="1:23" ht="15.75" customHeight="1">
      <c r="A1522" s="15">
        <v>1520</v>
      </c>
      <c r="B1522" s="13">
        <v>4223101030566</v>
      </c>
      <c r="C1522" s="1" t="s">
        <v>4899</v>
      </c>
      <c r="D1522" s="1">
        <v>55</v>
      </c>
      <c r="E1522" s="1" t="s">
        <v>4900</v>
      </c>
      <c r="F1522" s="1" t="s">
        <v>4901</v>
      </c>
      <c r="G1522" s="1">
        <v>690388</v>
      </c>
      <c r="H1522" s="1">
        <v>702902529838472</v>
      </c>
      <c r="I1522" s="1" t="s">
        <v>315</v>
      </c>
      <c r="J1522" s="1">
        <v>415040035</v>
      </c>
      <c r="K1522" s="1" t="s">
        <v>365</v>
      </c>
      <c r="L1522" s="1" t="s">
        <v>1703</v>
      </c>
      <c r="M1522" s="1" t="s">
        <v>1192</v>
      </c>
      <c r="N1522" s="1" t="s">
        <v>30</v>
      </c>
      <c r="O1522" s="1">
        <v>421660</v>
      </c>
      <c r="P1522" s="1">
        <v>2555646</v>
      </c>
      <c r="Q1522" s="1" t="s">
        <v>43</v>
      </c>
      <c r="R1522" s="1" t="s">
        <v>66</v>
      </c>
      <c r="S1522" s="1" t="s">
        <v>2989</v>
      </c>
      <c r="T1522" s="1" t="s">
        <v>34</v>
      </c>
      <c r="W1522" t="e" cm="1" vm="1">
        <f t="array" ref="W1522">_xlfn._xlws.FILTER([1]Rejeitadas!$H:$H,([1]Rejeitadas!$F:$F=B1522)*([1]Rejeitadas!$G:$G=P1522))</f>
        <v>#VALUE!</v>
      </c>
    </row>
    <row r="1523" spans="1:23" ht="15.75" customHeight="1">
      <c r="A1523" s="15">
        <v>1521</v>
      </c>
      <c r="B1523" s="13">
        <v>4223101030577</v>
      </c>
      <c r="C1523" s="1" t="s">
        <v>4899</v>
      </c>
      <c r="D1523" s="1">
        <v>55</v>
      </c>
      <c r="E1523" s="1" t="s">
        <v>4900</v>
      </c>
      <c r="F1523" s="1" t="s">
        <v>4901</v>
      </c>
      <c r="G1523" s="1">
        <v>690388</v>
      </c>
      <c r="H1523" s="1">
        <v>702902529838472</v>
      </c>
      <c r="I1523" s="1" t="s">
        <v>764</v>
      </c>
      <c r="J1523" s="1">
        <v>415030013</v>
      </c>
      <c r="K1523" s="1" t="s">
        <v>592</v>
      </c>
      <c r="L1523" s="1" t="s">
        <v>42</v>
      </c>
      <c r="M1523" s="1" t="s">
        <v>659</v>
      </c>
      <c r="N1523" s="1" t="s">
        <v>30</v>
      </c>
      <c r="O1523" s="1">
        <v>421660</v>
      </c>
      <c r="P1523" s="1">
        <v>2555646</v>
      </c>
      <c r="Q1523" s="1" t="s">
        <v>43</v>
      </c>
      <c r="R1523" s="1" t="s">
        <v>66</v>
      </c>
      <c r="S1523" s="1" t="s">
        <v>2989</v>
      </c>
      <c r="T1523" s="1" t="s">
        <v>98</v>
      </c>
      <c r="U1523" s="1" t="s">
        <v>4903</v>
      </c>
      <c r="V1523" s="1" t="s">
        <v>4904</v>
      </c>
      <c r="W1523" cm="1">
        <f t="array" ref="W1523">_xlfn._xlws.FILTER([1]Rejeitadas!$H:$H,([1]Rejeitadas!$F:$F=B1523)*([1]Rejeitadas!$G:$G=P1523))</f>
        <v>1167.72</v>
      </c>
    </row>
    <row r="1524" spans="1:23" ht="15.75" customHeight="1">
      <c r="A1524" s="15">
        <v>1522</v>
      </c>
      <c r="B1524" s="13">
        <v>4223101119413</v>
      </c>
      <c r="C1524" s="1" t="s">
        <v>4905</v>
      </c>
      <c r="D1524" s="1">
        <v>65</v>
      </c>
      <c r="E1524" s="1" t="s">
        <v>4906</v>
      </c>
      <c r="F1524" s="1" t="s">
        <v>4907</v>
      </c>
      <c r="G1524" s="1">
        <v>6698757</v>
      </c>
      <c r="H1524" s="1" t="s">
        <v>25</v>
      </c>
      <c r="I1524" s="1" t="s">
        <v>829</v>
      </c>
      <c r="J1524" s="1">
        <v>415010012</v>
      </c>
      <c r="K1524" s="1" t="s">
        <v>40</v>
      </c>
      <c r="L1524" s="1" t="s">
        <v>598</v>
      </c>
      <c r="M1524" s="1" t="s">
        <v>354</v>
      </c>
      <c r="N1524" s="1" t="s">
        <v>30</v>
      </c>
      <c r="O1524" s="1">
        <v>420540</v>
      </c>
      <c r="P1524" s="1">
        <v>3157245</v>
      </c>
      <c r="Q1524" s="1" t="s">
        <v>31</v>
      </c>
      <c r="R1524" s="1" t="s">
        <v>32</v>
      </c>
      <c r="S1524" s="1" t="s">
        <v>2989</v>
      </c>
      <c r="T1524" s="1" t="s">
        <v>98</v>
      </c>
      <c r="U1524" s="1" t="s">
        <v>4870</v>
      </c>
      <c r="W1524" cm="1">
        <f t="array" ref="W1524">_xlfn._xlws.FILTER([1]Rejeitadas!$H:$H,([1]Rejeitadas!$F:$F=B1524)*([1]Rejeitadas!$G:$G=P1524))</f>
        <v>10544.22</v>
      </c>
    </row>
    <row r="1525" spans="1:23" ht="15.75" customHeight="1">
      <c r="A1525" s="15">
        <v>1523</v>
      </c>
      <c r="B1525" s="13">
        <v>4223100887830</v>
      </c>
      <c r="C1525" s="1" t="s">
        <v>4908</v>
      </c>
      <c r="D1525" s="1">
        <v>39</v>
      </c>
      <c r="E1525" s="1" t="s">
        <v>4909</v>
      </c>
      <c r="F1525" s="1" t="s">
        <v>4910</v>
      </c>
      <c r="G1525" s="1">
        <v>409393</v>
      </c>
      <c r="H1525" s="1">
        <v>709201273399133</v>
      </c>
      <c r="I1525" s="1" t="s">
        <v>4911</v>
      </c>
      <c r="J1525" s="1">
        <v>415010012</v>
      </c>
      <c r="K1525" s="1" t="s">
        <v>40</v>
      </c>
      <c r="L1525" s="1" t="s">
        <v>4912</v>
      </c>
      <c r="M1525" s="1" t="s">
        <v>467</v>
      </c>
      <c r="N1525" s="1" t="s">
        <v>30</v>
      </c>
      <c r="O1525" s="1">
        <v>421660</v>
      </c>
      <c r="P1525" s="1">
        <v>2555646</v>
      </c>
      <c r="Q1525" s="1" t="s">
        <v>43</v>
      </c>
      <c r="R1525" s="1" t="s">
        <v>66</v>
      </c>
      <c r="S1525" s="1" t="s">
        <v>2989</v>
      </c>
      <c r="T1525" s="1" t="s">
        <v>56</v>
      </c>
      <c r="U1525" s="1" t="s">
        <v>4739</v>
      </c>
      <c r="V1525" s="1" t="s">
        <v>4913</v>
      </c>
      <c r="W1525" t="e" cm="1" vm="1">
        <f t="array" ref="W1525">_xlfn._xlws.FILTER([1]Rejeitadas!$H:$H,([1]Rejeitadas!$F:$F=B1525)*([1]Rejeitadas!$G:$G=P1525))</f>
        <v>#VALUE!</v>
      </c>
    </row>
    <row r="1526" spans="1:23" ht="15.75" customHeight="1">
      <c r="A1526" s="15">
        <v>1524</v>
      </c>
      <c r="B1526" s="13">
        <v>4223100886752</v>
      </c>
      <c r="C1526" s="1" t="s">
        <v>4908</v>
      </c>
      <c r="D1526" s="1">
        <v>39</v>
      </c>
      <c r="E1526" s="1" t="s">
        <v>4909</v>
      </c>
      <c r="F1526" s="1" t="s">
        <v>4910</v>
      </c>
      <c r="G1526" s="1">
        <v>409393</v>
      </c>
      <c r="H1526" s="1">
        <v>709201273399133</v>
      </c>
      <c r="I1526" s="1" t="s">
        <v>4911</v>
      </c>
      <c r="J1526" s="1">
        <v>415010012</v>
      </c>
      <c r="K1526" s="1" t="s">
        <v>40</v>
      </c>
      <c r="L1526" s="1" t="s">
        <v>4912</v>
      </c>
      <c r="M1526" s="1" t="s">
        <v>4912</v>
      </c>
      <c r="N1526" s="1" t="s">
        <v>30</v>
      </c>
      <c r="O1526" s="1">
        <v>421660</v>
      </c>
      <c r="P1526" s="1">
        <v>2555646</v>
      </c>
      <c r="Q1526" s="1" t="s">
        <v>43</v>
      </c>
      <c r="R1526" s="1" t="s">
        <v>66</v>
      </c>
      <c r="S1526" s="1" t="s">
        <v>2989</v>
      </c>
      <c r="T1526" s="1" t="s">
        <v>34</v>
      </c>
      <c r="W1526" t="e" cm="1" vm="1">
        <f t="array" ref="W1526">_xlfn._xlws.FILTER([1]Rejeitadas!$H:$H,([1]Rejeitadas!$F:$F=B1526)*([1]Rejeitadas!$G:$G=P1526))</f>
        <v>#VALUE!</v>
      </c>
    </row>
    <row r="1527" spans="1:23" ht="15.75" customHeight="1">
      <c r="A1527" s="15">
        <v>1525</v>
      </c>
      <c r="B1527" s="13">
        <v>4223100883133</v>
      </c>
      <c r="C1527" s="1" t="s">
        <v>4914</v>
      </c>
      <c r="D1527" s="1">
        <v>72</v>
      </c>
      <c r="E1527" s="1" t="s">
        <v>4915</v>
      </c>
      <c r="F1527" s="1" t="s">
        <v>4916</v>
      </c>
      <c r="G1527" s="1">
        <v>657134</v>
      </c>
      <c r="H1527" s="1" t="s">
        <v>25</v>
      </c>
      <c r="I1527" s="1" t="s">
        <v>4917</v>
      </c>
      <c r="J1527" s="1">
        <v>415010012</v>
      </c>
      <c r="K1527" s="1" t="s">
        <v>40</v>
      </c>
      <c r="L1527" s="1" t="s">
        <v>4686</v>
      </c>
      <c r="M1527" s="1" t="s">
        <v>274</v>
      </c>
      <c r="N1527" s="1" t="s">
        <v>30</v>
      </c>
      <c r="O1527" s="1">
        <v>420540</v>
      </c>
      <c r="P1527" s="1">
        <v>19305</v>
      </c>
      <c r="Q1527" s="1" t="s">
        <v>80</v>
      </c>
      <c r="R1527" s="1" t="s">
        <v>32</v>
      </c>
      <c r="S1527" s="1" t="s">
        <v>2989</v>
      </c>
      <c r="T1527" s="1" t="s">
        <v>98</v>
      </c>
      <c r="U1527" s="1" t="s">
        <v>4918</v>
      </c>
      <c r="V1527" s="1" t="s">
        <v>4919</v>
      </c>
      <c r="W1527" cm="1">
        <f t="array" ref="W1527">_xlfn._xlws.FILTER([1]Rejeitadas!$H:$H,([1]Rejeitadas!$F:$F=B1527)*([1]Rejeitadas!$G:$G=P1527))</f>
        <v>5784.15</v>
      </c>
    </row>
    <row r="1528" spans="1:23" ht="15.75" customHeight="1">
      <c r="A1528" s="15">
        <v>1526</v>
      </c>
      <c r="B1528" s="13">
        <v>4223101090417</v>
      </c>
      <c r="C1528" s="1" t="s">
        <v>4920</v>
      </c>
      <c r="D1528" s="1">
        <v>43</v>
      </c>
      <c r="E1528" s="1" t="s">
        <v>4921</v>
      </c>
      <c r="F1528" s="1" t="s">
        <v>4922</v>
      </c>
      <c r="G1528" s="1">
        <v>254673</v>
      </c>
      <c r="H1528" s="1" t="s">
        <v>38</v>
      </c>
      <c r="I1528" s="1" t="s">
        <v>4923</v>
      </c>
      <c r="J1528" s="1">
        <v>308010035</v>
      </c>
      <c r="K1528" s="1" t="s">
        <v>1231</v>
      </c>
      <c r="L1528" s="1" t="s">
        <v>275</v>
      </c>
      <c r="M1528" s="1" t="s">
        <v>350</v>
      </c>
      <c r="N1528" s="1" t="s">
        <v>30</v>
      </c>
      <c r="O1528" s="1">
        <v>421660</v>
      </c>
      <c r="P1528" s="1">
        <v>2555646</v>
      </c>
      <c r="Q1528" s="1" t="s">
        <v>43</v>
      </c>
      <c r="R1528" s="1" t="s">
        <v>32</v>
      </c>
      <c r="S1528" s="1" t="s">
        <v>2989</v>
      </c>
      <c r="T1528" s="1" t="s">
        <v>34</v>
      </c>
      <c r="W1528" t="e" cm="1" vm="1">
        <f t="array" ref="W1528">_xlfn._xlws.FILTER([1]Rejeitadas!$H:$H,([1]Rejeitadas!$F:$F=B1528)*([1]Rejeitadas!$G:$G=P1528))</f>
        <v>#VALUE!</v>
      </c>
    </row>
    <row r="1529" spans="1:23" ht="15.75" customHeight="1">
      <c r="A1529" s="15">
        <v>1527</v>
      </c>
      <c r="B1529" s="13">
        <v>4223101208095</v>
      </c>
      <c r="C1529" s="1" t="s">
        <v>4924</v>
      </c>
      <c r="D1529" s="1">
        <v>43</v>
      </c>
      <c r="E1529" s="1" t="s">
        <v>4925</v>
      </c>
      <c r="F1529" s="1" t="s">
        <v>4926</v>
      </c>
      <c r="G1529" s="1">
        <v>76380</v>
      </c>
      <c r="H1529" s="1" t="s">
        <v>38</v>
      </c>
      <c r="I1529" s="1" t="s">
        <v>4927</v>
      </c>
      <c r="J1529" s="1">
        <v>304100021</v>
      </c>
      <c r="K1529" s="1" t="s">
        <v>782</v>
      </c>
      <c r="L1529" s="1" t="s">
        <v>587</v>
      </c>
      <c r="M1529" s="1" t="s">
        <v>712</v>
      </c>
      <c r="N1529" s="1" t="s">
        <v>30</v>
      </c>
      <c r="O1529" s="1">
        <v>420540</v>
      </c>
      <c r="P1529" s="1">
        <v>19445</v>
      </c>
      <c r="Q1529" s="1" t="s">
        <v>107</v>
      </c>
      <c r="R1529" s="1" t="s">
        <v>32</v>
      </c>
      <c r="S1529" s="1" t="s">
        <v>2989</v>
      </c>
      <c r="T1529" s="1" t="s">
        <v>34</v>
      </c>
      <c r="W1529" t="e" cm="1" vm="1">
        <f t="array" ref="W1529">_xlfn._xlws.FILTER([1]Rejeitadas!$H:$H,([1]Rejeitadas!$F:$F=B1529)*([1]Rejeitadas!$G:$G=P1529))</f>
        <v>#VALUE!</v>
      </c>
    </row>
    <row r="1530" spans="1:23" ht="15.75" customHeight="1">
      <c r="A1530" s="15">
        <v>1528</v>
      </c>
      <c r="B1530" s="13">
        <v>4223101194719</v>
      </c>
      <c r="C1530" s="1" t="s">
        <v>4928</v>
      </c>
      <c r="D1530" s="1">
        <v>44</v>
      </c>
      <c r="E1530" s="1" t="s">
        <v>4929</v>
      </c>
      <c r="F1530" s="1" t="s">
        <v>4930</v>
      </c>
      <c r="G1530" s="1">
        <v>118602</v>
      </c>
      <c r="H1530" s="1">
        <v>708408299074769</v>
      </c>
      <c r="I1530" s="1" t="s">
        <v>586</v>
      </c>
      <c r="J1530" s="1">
        <v>303010215</v>
      </c>
      <c r="K1530" s="1" t="s">
        <v>171</v>
      </c>
      <c r="L1530" s="1" t="s">
        <v>268</v>
      </c>
      <c r="M1530" s="1" t="s">
        <v>550</v>
      </c>
      <c r="N1530" s="1" t="s">
        <v>30</v>
      </c>
      <c r="O1530" s="1">
        <v>420540</v>
      </c>
      <c r="P1530" s="1">
        <v>2664879</v>
      </c>
      <c r="Q1530" s="1" t="s">
        <v>110</v>
      </c>
      <c r="R1530" s="1" t="s">
        <v>66</v>
      </c>
      <c r="S1530" s="1" t="s">
        <v>2989</v>
      </c>
      <c r="T1530" s="1" t="s">
        <v>34</v>
      </c>
      <c r="W1530" t="e" cm="1" vm="1">
        <f t="array" ref="W1530">_xlfn._xlws.FILTER([1]Rejeitadas!$H:$H,([1]Rejeitadas!$F:$F=B1530)*([1]Rejeitadas!$G:$G=P1530))</f>
        <v>#VALUE!</v>
      </c>
    </row>
    <row r="1531" spans="1:23" ht="15.75" customHeight="1">
      <c r="A1531" s="15">
        <v>1529</v>
      </c>
      <c r="B1531" s="13">
        <v>4223101183873</v>
      </c>
      <c r="C1531" s="1" t="s">
        <v>4928</v>
      </c>
      <c r="D1531" s="1">
        <v>44</v>
      </c>
      <c r="E1531" s="1" t="s">
        <v>4929</v>
      </c>
      <c r="F1531" s="1" t="s">
        <v>4930</v>
      </c>
      <c r="G1531" s="1">
        <v>6704431</v>
      </c>
      <c r="H1531" s="1">
        <v>708408299074769</v>
      </c>
      <c r="I1531" s="1" t="s">
        <v>180</v>
      </c>
      <c r="J1531" s="1">
        <v>303140151</v>
      </c>
      <c r="K1531" s="1" t="s">
        <v>224</v>
      </c>
      <c r="L1531" s="1" t="s">
        <v>719</v>
      </c>
      <c r="M1531" s="1" t="s">
        <v>268</v>
      </c>
      <c r="N1531" s="1" t="s">
        <v>30</v>
      </c>
      <c r="O1531" s="1">
        <v>420540</v>
      </c>
      <c r="P1531" s="1">
        <v>3157245</v>
      </c>
      <c r="Q1531" s="1" t="s">
        <v>31</v>
      </c>
      <c r="R1531" s="1" t="s">
        <v>66</v>
      </c>
      <c r="S1531" s="1" t="s">
        <v>2989</v>
      </c>
      <c r="T1531" s="1" t="s">
        <v>34</v>
      </c>
      <c r="W1531" t="e" cm="1" vm="1">
        <f t="array" ref="W1531">_xlfn._xlws.FILTER([1]Rejeitadas!$H:$H,([1]Rejeitadas!$F:$F=B1531)*([1]Rejeitadas!$G:$G=P1531))</f>
        <v>#VALUE!</v>
      </c>
    </row>
    <row r="1532" spans="1:23" ht="15.75" customHeight="1">
      <c r="A1532" s="15">
        <v>1530</v>
      </c>
      <c r="B1532" s="13">
        <v>4223100973674</v>
      </c>
      <c r="C1532" s="1" t="s">
        <v>4931</v>
      </c>
      <c r="D1532" s="1">
        <v>43</v>
      </c>
      <c r="E1532" s="1" t="s">
        <v>4932</v>
      </c>
      <c r="F1532" s="1" t="s">
        <v>4933</v>
      </c>
      <c r="G1532" s="1">
        <v>445995</v>
      </c>
      <c r="H1532" s="1">
        <v>706502390419495</v>
      </c>
      <c r="I1532" s="1" t="s">
        <v>4934</v>
      </c>
      <c r="J1532" s="1">
        <v>415030013</v>
      </c>
      <c r="K1532" s="1" t="s">
        <v>592</v>
      </c>
      <c r="L1532" s="1" t="s">
        <v>310</v>
      </c>
      <c r="M1532" s="1" t="s">
        <v>635</v>
      </c>
      <c r="N1532" s="1" t="s">
        <v>30</v>
      </c>
      <c r="O1532" s="1">
        <v>421660</v>
      </c>
      <c r="P1532" s="1">
        <v>2555646</v>
      </c>
      <c r="Q1532" s="1" t="s">
        <v>43</v>
      </c>
      <c r="R1532" s="1" t="s">
        <v>66</v>
      </c>
      <c r="S1532" s="1" t="s">
        <v>2989</v>
      </c>
      <c r="T1532" s="1" t="s">
        <v>34</v>
      </c>
      <c r="W1532" t="e" cm="1" vm="1">
        <f t="array" ref="W1532">_xlfn._xlws.FILTER([1]Rejeitadas!$H:$H,([1]Rejeitadas!$F:$F=B1532)*([1]Rejeitadas!$G:$G=P1532))</f>
        <v>#VALUE!</v>
      </c>
    </row>
    <row r="1533" spans="1:23" ht="15.75" customHeight="1">
      <c r="A1533" s="15">
        <v>1531</v>
      </c>
      <c r="B1533" s="13">
        <v>4223100954633</v>
      </c>
      <c r="C1533" s="1" t="s">
        <v>4931</v>
      </c>
      <c r="D1533" s="1">
        <v>43</v>
      </c>
      <c r="E1533" s="1" t="s">
        <v>4932</v>
      </c>
      <c r="F1533" s="1" t="s">
        <v>4933</v>
      </c>
      <c r="G1533" s="1">
        <v>445995</v>
      </c>
      <c r="H1533" s="1" t="s">
        <v>38</v>
      </c>
      <c r="I1533" s="1" t="s">
        <v>4934</v>
      </c>
      <c r="J1533" s="1">
        <v>415030013</v>
      </c>
      <c r="K1533" s="1" t="s">
        <v>592</v>
      </c>
      <c r="L1533" s="1" t="s">
        <v>475</v>
      </c>
      <c r="M1533" s="1" t="s">
        <v>310</v>
      </c>
      <c r="N1533" s="1" t="s">
        <v>30</v>
      </c>
      <c r="O1533" s="1">
        <v>421660</v>
      </c>
      <c r="P1533" s="1">
        <v>2555646</v>
      </c>
      <c r="Q1533" s="1" t="s">
        <v>43</v>
      </c>
      <c r="R1533" s="1" t="s">
        <v>32</v>
      </c>
      <c r="S1533" s="1" t="s">
        <v>2989</v>
      </c>
      <c r="T1533" s="1" t="s">
        <v>34</v>
      </c>
      <c r="W1533" t="e" cm="1" vm="1">
        <f t="array" ref="W1533">_xlfn._xlws.FILTER([1]Rejeitadas!$H:$H,([1]Rejeitadas!$F:$F=B1533)*([1]Rejeitadas!$G:$G=P1533))</f>
        <v>#VALUE!</v>
      </c>
    </row>
    <row r="1534" spans="1:23" ht="15.75" customHeight="1">
      <c r="A1534" s="15">
        <v>1532</v>
      </c>
      <c r="B1534" s="13">
        <v>4223100972662</v>
      </c>
      <c r="C1534" s="1" t="s">
        <v>4931</v>
      </c>
      <c r="D1534" s="1">
        <v>43</v>
      </c>
      <c r="E1534" s="1" t="s">
        <v>4932</v>
      </c>
      <c r="F1534" s="1" t="s">
        <v>4933</v>
      </c>
      <c r="G1534" s="1">
        <v>445995</v>
      </c>
      <c r="H1534" s="1">
        <v>706502390419495</v>
      </c>
      <c r="I1534" s="1" t="s">
        <v>4934</v>
      </c>
      <c r="J1534" s="1">
        <v>415030013</v>
      </c>
      <c r="K1534" s="1" t="s">
        <v>592</v>
      </c>
      <c r="L1534" s="1" t="s">
        <v>635</v>
      </c>
      <c r="M1534" s="1" t="s">
        <v>198</v>
      </c>
      <c r="N1534" s="1" t="s">
        <v>30</v>
      </c>
      <c r="O1534" s="1">
        <v>421660</v>
      </c>
      <c r="P1534" s="1">
        <v>2555646</v>
      </c>
      <c r="Q1534" s="1" t="s">
        <v>43</v>
      </c>
      <c r="R1534" s="1" t="s">
        <v>66</v>
      </c>
      <c r="S1534" s="1" t="s">
        <v>2989</v>
      </c>
      <c r="T1534" s="1" t="s">
        <v>34</v>
      </c>
      <c r="W1534" t="e" cm="1" vm="1">
        <f t="array" ref="W1534">_xlfn._xlws.FILTER([1]Rejeitadas!$H:$H,([1]Rejeitadas!$F:$F=B1534)*([1]Rejeitadas!$G:$G=P1534))</f>
        <v>#VALUE!</v>
      </c>
    </row>
    <row r="1535" spans="1:23" ht="15.75" customHeight="1">
      <c r="A1535" s="15">
        <v>1533</v>
      </c>
      <c r="B1535" s="13">
        <v>4223101016783</v>
      </c>
      <c r="C1535" s="1" t="s">
        <v>4931</v>
      </c>
      <c r="D1535" s="1">
        <v>43</v>
      </c>
      <c r="E1535" s="1" t="s">
        <v>4932</v>
      </c>
      <c r="F1535" s="1" t="s">
        <v>4933</v>
      </c>
      <c r="G1535" s="1">
        <v>445995</v>
      </c>
      <c r="H1535" s="1">
        <v>706502390419495</v>
      </c>
      <c r="I1535" s="1" t="s">
        <v>4934</v>
      </c>
      <c r="J1535" s="1">
        <v>415030013</v>
      </c>
      <c r="K1535" s="1" t="s">
        <v>592</v>
      </c>
      <c r="L1535" s="1" t="s">
        <v>198</v>
      </c>
      <c r="M1535" s="1" t="s">
        <v>354</v>
      </c>
      <c r="N1535" s="1" t="s">
        <v>30</v>
      </c>
      <c r="O1535" s="1">
        <v>421660</v>
      </c>
      <c r="P1535" s="1">
        <v>2555646</v>
      </c>
      <c r="Q1535" s="1" t="s">
        <v>43</v>
      </c>
      <c r="R1535" s="1" t="s">
        <v>66</v>
      </c>
      <c r="S1535" s="1" t="s">
        <v>2989</v>
      </c>
      <c r="T1535" s="1" t="s">
        <v>34</v>
      </c>
      <c r="W1535" t="e" cm="1" vm="1">
        <f t="array" ref="W1535">_xlfn._xlws.FILTER([1]Rejeitadas!$H:$H,([1]Rejeitadas!$F:$F=B1535)*([1]Rejeitadas!$G:$G=P1535))</f>
        <v>#VALUE!</v>
      </c>
    </row>
    <row r="1536" spans="1:23" ht="15.75" customHeight="1">
      <c r="A1536" s="15">
        <v>1534</v>
      </c>
      <c r="B1536" s="13">
        <v>4223101130369</v>
      </c>
      <c r="C1536" s="1" t="s">
        <v>4935</v>
      </c>
      <c r="D1536" s="1">
        <v>70</v>
      </c>
      <c r="E1536" s="1" t="s">
        <v>4936</v>
      </c>
      <c r="F1536" s="1" t="s">
        <v>4937</v>
      </c>
      <c r="G1536" s="1">
        <v>907357</v>
      </c>
      <c r="H1536" s="1" t="s">
        <v>25</v>
      </c>
      <c r="I1536" s="1" t="s">
        <v>3867</v>
      </c>
      <c r="J1536" s="1">
        <v>408050632</v>
      </c>
      <c r="K1536" s="1" t="s">
        <v>4098</v>
      </c>
      <c r="L1536" s="1" t="s">
        <v>105</v>
      </c>
      <c r="M1536" s="1" t="s">
        <v>300</v>
      </c>
      <c r="N1536" s="1" t="s">
        <v>30</v>
      </c>
      <c r="O1536" s="1">
        <v>420540</v>
      </c>
      <c r="P1536" s="1">
        <v>2691841</v>
      </c>
      <c r="Q1536" s="1" t="s">
        <v>143</v>
      </c>
      <c r="R1536" s="1" t="s">
        <v>32</v>
      </c>
      <c r="S1536" s="1" t="s">
        <v>2989</v>
      </c>
      <c r="T1536" s="1" t="s">
        <v>98</v>
      </c>
      <c r="U1536" s="1" t="s">
        <v>4884</v>
      </c>
      <c r="V1536" s="1" t="s">
        <v>4938</v>
      </c>
      <c r="W1536" cm="1">
        <f t="array" ref="W1536">_xlfn._xlws.FILTER([1]Rejeitadas!$H:$H,([1]Rejeitadas!$F:$F=B1536)*([1]Rejeitadas!$G:$G=P1536))</f>
        <v>2577.75</v>
      </c>
    </row>
    <row r="1537" spans="1:23" ht="15.75" customHeight="1">
      <c r="A1537" s="15">
        <v>1535</v>
      </c>
      <c r="B1537" s="13">
        <v>4223101092650</v>
      </c>
      <c r="C1537" s="1" t="s">
        <v>4939</v>
      </c>
      <c r="D1537" s="1">
        <v>55</v>
      </c>
      <c r="E1537" s="1" t="s">
        <v>4940</v>
      </c>
      <c r="F1537" s="1" t="s">
        <v>4941</v>
      </c>
      <c r="G1537" s="1">
        <v>192772</v>
      </c>
      <c r="H1537" s="1">
        <v>704007858194965</v>
      </c>
      <c r="I1537" s="1" t="s">
        <v>196</v>
      </c>
      <c r="J1537" s="1">
        <v>303010037</v>
      </c>
      <c r="K1537" s="1" t="s">
        <v>131</v>
      </c>
      <c r="L1537" s="1" t="s">
        <v>150</v>
      </c>
      <c r="M1537" s="1" t="s">
        <v>64</v>
      </c>
      <c r="N1537" s="1" t="s">
        <v>30</v>
      </c>
      <c r="O1537" s="1">
        <v>421660</v>
      </c>
      <c r="P1537" s="1">
        <v>2555646</v>
      </c>
      <c r="Q1537" s="1" t="s">
        <v>43</v>
      </c>
      <c r="R1537" s="1" t="s">
        <v>66</v>
      </c>
      <c r="S1537" s="1" t="s">
        <v>2989</v>
      </c>
      <c r="T1537" s="1" t="s">
        <v>34</v>
      </c>
      <c r="W1537" cm="1">
        <f t="array" ref="W1537">_xlfn._xlws.FILTER([1]Rejeitadas!$H:$H,([1]Rejeitadas!$F:$F=B1537)*([1]Rejeitadas!$G:$G=P1537))</f>
        <v>12209.81</v>
      </c>
    </row>
    <row r="1538" spans="1:23" ht="15.75" customHeight="1">
      <c r="A1538" s="15">
        <v>1536</v>
      </c>
      <c r="B1538" s="13">
        <v>4223106613011</v>
      </c>
      <c r="C1538" s="1" t="s">
        <v>4939</v>
      </c>
      <c r="D1538" s="1">
        <v>55</v>
      </c>
      <c r="E1538" s="1" t="s">
        <v>4940</v>
      </c>
      <c r="F1538" s="1" t="s">
        <v>4942</v>
      </c>
      <c r="G1538" s="1">
        <v>5544234</v>
      </c>
      <c r="H1538" s="1">
        <v>704007858194965</v>
      </c>
      <c r="I1538" s="1" t="s">
        <v>4943</v>
      </c>
      <c r="J1538" s="1">
        <v>506020045</v>
      </c>
      <c r="K1538" s="1" t="s">
        <v>3148</v>
      </c>
      <c r="L1538" s="1" t="s">
        <v>64</v>
      </c>
      <c r="M1538" s="1" t="s">
        <v>81</v>
      </c>
      <c r="N1538" s="1" t="s">
        <v>30</v>
      </c>
      <c r="O1538" s="1">
        <v>420540</v>
      </c>
      <c r="P1538" s="1">
        <v>3157245</v>
      </c>
      <c r="Q1538" s="1" t="s">
        <v>31</v>
      </c>
      <c r="R1538" s="1" t="s">
        <v>66</v>
      </c>
      <c r="S1538" s="1" t="s">
        <v>2989</v>
      </c>
      <c r="T1538" s="1" t="s">
        <v>34</v>
      </c>
      <c r="W1538" t="e" cm="1" vm="1">
        <f t="array" ref="W1538">_xlfn._xlws.FILTER([1]Rejeitadas!$H:$H,([1]Rejeitadas!$F:$F=B1538)*([1]Rejeitadas!$G:$G=P1538))</f>
        <v>#VALUE!</v>
      </c>
    </row>
    <row r="1539" spans="1:23" ht="15.75" customHeight="1">
      <c r="A1539" s="15">
        <v>1537</v>
      </c>
      <c r="B1539" s="13">
        <v>4223101230326</v>
      </c>
      <c r="C1539" s="1" t="s">
        <v>4944</v>
      </c>
      <c r="D1539" s="1">
        <v>50</v>
      </c>
      <c r="E1539" s="1" t="s">
        <v>4945</v>
      </c>
      <c r="F1539" s="1" t="s">
        <v>4946</v>
      </c>
      <c r="G1539" s="1">
        <v>313660</v>
      </c>
      <c r="H1539" s="1" t="s">
        <v>38</v>
      </c>
      <c r="I1539" s="1" t="s">
        <v>2321</v>
      </c>
      <c r="J1539" s="1">
        <v>407040188</v>
      </c>
      <c r="K1539" s="1" t="s">
        <v>2795</v>
      </c>
      <c r="L1539" s="1" t="s">
        <v>133</v>
      </c>
      <c r="M1539" s="1" t="s">
        <v>593</v>
      </c>
      <c r="N1539" s="1" t="s">
        <v>30</v>
      </c>
      <c r="O1539" s="1">
        <v>420540</v>
      </c>
      <c r="P1539" s="1">
        <v>19283</v>
      </c>
      <c r="Q1539" s="1" t="s">
        <v>902</v>
      </c>
      <c r="R1539" s="1" t="s">
        <v>32</v>
      </c>
      <c r="S1539" s="1" t="s">
        <v>2989</v>
      </c>
      <c r="T1539" s="1" t="s">
        <v>98</v>
      </c>
      <c r="U1539" s="1" t="s">
        <v>3574</v>
      </c>
      <c r="V1539" s="1" t="s">
        <v>4947</v>
      </c>
      <c r="W1539" cm="1">
        <f t="array" ref="W1539">_xlfn._xlws.FILTER([1]Rejeitadas!$H:$H,([1]Rejeitadas!$F:$F=B1539)*([1]Rejeitadas!$G:$G=P1539))</f>
        <v>835.41</v>
      </c>
    </row>
    <row r="1540" spans="1:23" ht="15.75" customHeight="1">
      <c r="A1540" s="15">
        <v>1538</v>
      </c>
      <c r="B1540" s="13">
        <v>4223100993001</v>
      </c>
      <c r="C1540" s="1" t="s">
        <v>4944</v>
      </c>
      <c r="D1540" s="1">
        <v>50</v>
      </c>
      <c r="E1540" s="1" t="s">
        <v>4945</v>
      </c>
      <c r="F1540" s="1" t="s">
        <v>4946</v>
      </c>
      <c r="G1540" s="1">
        <v>313660</v>
      </c>
      <c r="H1540" s="1">
        <v>708409320628870</v>
      </c>
      <c r="I1540" s="1" t="s">
        <v>554</v>
      </c>
      <c r="J1540" s="1">
        <v>415010012</v>
      </c>
      <c r="K1540" s="1" t="s">
        <v>40</v>
      </c>
      <c r="L1540" s="1" t="s">
        <v>343</v>
      </c>
      <c r="M1540" s="1" t="s">
        <v>133</v>
      </c>
      <c r="N1540" s="1" t="s">
        <v>30</v>
      </c>
      <c r="O1540" s="1">
        <v>420540</v>
      </c>
      <c r="P1540" s="1">
        <v>19283</v>
      </c>
      <c r="Q1540" s="1" t="s">
        <v>902</v>
      </c>
      <c r="R1540" s="1" t="s">
        <v>66</v>
      </c>
      <c r="S1540" s="1" t="s">
        <v>2989</v>
      </c>
      <c r="T1540" s="1" t="s">
        <v>98</v>
      </c>
      <c r="U1540" s="1" t="s">
        <v>3574</v>
      </c>
      <c r="V1540" s="1" t="s">
        <v>4948</v>
      </c>
      <c r="W1540" cm="1">
        <f t="array" ref="W1540">_xlfn._xlws.FILTER([1]Rejeitadas!$H:$H,([1]Rejeitadas!$F:$F=B1540)*([1]Rejeitadas!$G:$G=P1540))</f>
        <v>2458.67</v>
      </c>
    </row>
    <row r="1541" spans="1:23" ht="15.75" customHeight="1">
      <c r="A1541" s="2">
        <v>1539</v>
      </c>
      <c r="B1541" s="1">
        <v>4222105536440</v>
      </c>
      <c r="C1541" s="1" t="s">
        <v>4949</v>
      </c>
      <c r="D1541" s="1">
        <v>47</v>
      </c>
      <c r="E1541" s="1" t="s">
        <v>4950</v>
      </c>
      <c r="F1541" s="1" t="s">
        <v>4951</v>
      </c>
      <c r="G1541" s="1">
        <v>40557</v>
      </c>
      <c r="H1541" s="1" t="s">
        <v>49</v>
      </c>
      <c r="I1541" s="1" t="s">
        <v>768</v>
      </c>
      <c r="J1541" s="1">
        <v>305020048</v>
      </c>
      <c r="K1541" s="1" t="s">
        <v>4952</v>
      </c>
      <c r="L1541" s="4">
        <v>44906</v>
      </c>
      <c r="M1541" s="4">
        <v>44911</v>
      </c>
      <c r="N1541" s="1" t="s">
        <v>409</v>
      </c>
      <c r="O1541" s="1">
        <v>420540</v>
      </c>
      <c r="P1541" s="1">
        <v>19305</v>
      </c>
      <c r="Q1541" s="1" t="s">
        <v>327</v>
      </c>
      <c r="R1541" s="1" t="s">
        <v>32</v>
      </c>
      <c r="S1541" s="1" t="s">
        <v>33</v>
      </c>
      <c r="T1541" s="1" t="s">
        <v>56</v>
      </c>
      <c r="U1541" s="1" t="s">
        <v>4953</v>
      </c>
      <c r="V1541" s="1" t="s">
        <v>4954</v>
      </c>
      <c r="W1541" t="e" cm="1" vm="1">
        <f t="array" ref="W1541">_xlfn._xlws.FILTER([1]Rejeitadas!$H:$H,([1]Rejeitadas!$F:$F=B1541)*([1]Rejeitadas!$G:$G=P1541))</f>
        <v>#VALUE!</v>
      </c>
    </row>
    <row r="1542" spans="1:23" ht="15.75" customHeight="1">
      <c r="A1542" s="15">
        <v>1540</v>
      </c>
      <c r="B1542" s="13">
        <v>4223100957394</v>
      </c>
      <c r="C1542" s="1" t="s">
        <v>4955</v>
      </c>
      <c r="D1542" s="1">
        <v>22</v>
      </c>
      <c r="E1542" s="1" t="s">
        <v>4956</v>
      </c>
      <c r="F1542" s="1" t="s">
        <v>4957</v>
      </c>
      <c r="G1542" s="1">
        <v>1105952</v>
      </c>
      <c r="H1542" s="1" t="s">
        <v>38</v>
      </c>
      <c r="I1542" s="1" t="s">
        <v>2803</v>
      </c>
      <c r="J1542" s="1">
        <v>415010012</v>
      </c>
      <c r="K1542" s="1" t="s">
        <v>40</v>
      </c>
      <c r="L1542" s="1" t="s">
        <v>310</v>
      </c>
      <c r="M1542" s="1" t="s">
        <v>812</v>
      </c>
      <c r="N1542" s="1" t="s">
        <v>30</v>
      </c>
      <c r="O1542" s="1">
        <v>421660</v>
      </c>
      <c r="P1542" s="1">
        <v>2555646</v>
      </c>
      <c r="Q1542" s="1" t="s">
        <v>43</v>
      </c>
      <c r="R1542" s="1" t="s">
        <v>32</v>
      </c>
      <c r="S1542" s="1" t="s">
        <v>2989</v>
      </c>
      <c r="T1542" s="1" t="s">
        <v>98</v>
      </c>
      <c r="U1542" s="1" t="s">
        <v>4766</v>
      </c>
      <c r="V1542" s="1" t="s">
        <v>4776</v>
      </c>
      <c r="W1542" cm="1">
        <f t="array" ref="W1542">_xlfn._xlws.FILTER([1]Rejeitadas!$H:$H,([1]Rejeitadas!$F:$F=B1542)*([1]Rejeitadas!$G:$G=P1542))</f>
        <v>1180.28</v>
      </c>
    </row>
    <row r="1543" spans="1:23" ht="15.75" customHeight="1">
      <c r="A1543" s="15">
        <v>1541</v>
      </c>
      <c r="B1543" s="13">
        <v>4223101103782</v>
      </c>
      <c r="C1543" s="1" t="s">
        <v>4958</v>
      </c>
      <c r="D1543" s="1">
        <v>54</v>
      </c>
      <c r="E1543" s="1" t="s">
        <v>4959</v>
      </c>
      <c r="F1543" s="1" t="s">
        <v>4960</v>
      </c>
      <c r="G1543" s="1">
        <v>493852</v>
      </c>
      <c r="H1543" s="1" t="s">
        <v>25</v>
      </c>
      <c r="I1543" s="1" t="s">
        <v>4961</v>
      </c>
      <c r="J1543" s="1">
        <v>303040130</v>
      </c>
      <c r="K1543" s="1" t="s">
        <v>4962</v>
      </c>
      <c r="L1543" s="1" t="s">
        <v>97</v>
      </c>
      <c r="M1543" s="1" t="s">
        <v>188</v>
      </c>
      <c r="N1543" s="1" t="s">
        <v>30</v>
      </c>
      <c r="O1543" s="1">
        <v>420540</v>
      </c>
      <c r="P1543" s="1">
        <v>2691841</v>
      </c>
      <c r="Q1543" s="1" t="s">
        <v>143</v>
      </c>
      <c r="R1543" s="1" t="s">
        <v>32</v>
      </c>
      <c r="S1543" s="1" t="s">
        <v>2989</v>
      </c>
      <c r="T1543" s="1" t="s">
        <v>98</v>
      </c>
      <c r="U1543" s="1" t="s">
        <v>4963</v>
      </c>
      <c r="V1543" s="1" t="s">
        <v>4964</v>
      </c>
      <c r="W1543" cm="1">
        <f t="array" ref="W1543">_xlfn._xlws.FILTER([1]Rejeitadas!$H:$H,([1]Rejeitadas!$F:$F=B1543)*([1]Rejeitadas!$G:$G=P1543))</f>
        <v>1274.01</v>
      </c>
    </row>
    <row r="1544" spans="1:23" ht="15.75" customHeight="1">
      <c r="A1544" s="15">
        <v>1542</v>
      </c>
      <c r="B1544" s="13">
        <v>4223100831642</v>
      </c>
      <c r="C1544" s="1" t="s">
        <v>4965</v>
      </c>
      <c r="D1544" s="1">
        <v>44</v>
      </c>
      <c r="E1544" s="1" t="s">
        <v>4966</v>
      </c>
      <c r="F1544" s="1" t="s">
        <v>4967</v>
      </c>
      <c r="G1544" s="1">
        <v>3109675</v>
      </c>
      <c r="H1544" s="1" t="s">
        <v>38</v>
      </c>
      <c r="I1544" s="1" t="s">
        <v>4968</v>
      </c>
      <c r="J1544" s="1">
        <v>409060135</v>
      </c>
      <c r="K1544" s="1" t="s">
        <v>2329</v>
      </c>
      <c r="L1544" s="1" t="s">
        <v>4969</v>
      </c>
      <c r="M1544" s="1" t="s">
        <v>260</v>
      </c>
      <c r="N1544" s="1" t="s">
        <v>30</v>
      </c>
      <c r="O1544" s="1">
        <v>420540</v>
      </c>
      <c r="P1544" s="1">
        <v>3157245</v>
      </c>
      <c r="Q1544" s="1" t="s">
        <v>31</v>
      </c>
      <c r="R1544" s="1" t="s">
        <v>32</v>
      </c>
      <c r="S1544" s="1" t="s">
        <v>2989</v>
      </c>
      <c r="T1544" s="1" t="s">
        <v>34</v>
      </c>
      <c r="W1544" t="e" cm="1" vm="1">
        <f t="array" ref="W1544">_xlfn._xlws.FILTER([1]Rejeitadas!$H:$H,([1]Rejeitadas!$F:$F=B1544)*([1]Rejeitadas!$G:$G=P1544))</f>
        <v>#VALUE!</v>
      </c>
    </row>
    <row r="1545" spans="1:23" ht="15.75" customHeight="1">
      <c r="A1545" s="15">
        <v>1543</v>
      </c>
      <c r="B1545" s="13">
        <v>4223100913746</v>
      </c>
      <c r="C1545" s="1" t="s">
        <v>4970</v>
      </c>
      <c r="D1545" s="1">
        <v>36</v>
      </c>
      <c r="E1545" s="1" t="s">
        <v>4971</v>
      </c>
      <c r="F1545" s="1" t="s">
        <v>4972</v>
      </c>
      <c r="G1545" s="1">
        <v>496594</v>
      </c>
      <c r="H1545" s="1" t="s">
        <v>38</v>
      </c>
      <c r="I1545" s="1" t="s">
        <v>342</v>
      </c>
      <c r="J1545" s="1">
        <v>415010012</v>
      </c>
      <c r="K1545" s="1" t="s">
        <v>40</v>
      </c>
      <c r="L1545" s="1" t="s">
        <v>1092</v>
      </c>
      <c r="M1545" s="1" t="s">
        <v>1074</v>
      </c>
      <c r="N1545" s="1" t="s">
        <v>30</v>
      </c>
      <c r="O1545" s="1">
        <v>421660</v>
      </c>
      <c r="P1545" s="1">
        <v>2555646</v>
      </c>
      <c r="Q1545" s="1" t="s">
        <v>43</v>
      </c>
      <c r="R1545" s="1" t="s">
        <v>32</v>
      </c>
      <c r="S1545" s="1" t="s">
        <v>2989</v>
      </c>
      <c r="T1545" s="1" t="s">
        <v>98</v>
      </c>
      <c r="U1545" s="1" t="s">
        <v>4766</v>
      </c>
      <c r="V1545" s="1" t="s">
        <v>4776</v>
      </c>
      <c r="W1545" cm="1">
        <f t="array" ref="W1545">_xlfn._xlws.FILTER([1]Rejeitadas!$H:$H,([1]Rejeitadas!$F:$F=B1545)*([1]Rejeitadas!$G:$G=P1545))</f>
        <v>1985.56</v>
      </c>
    </row>
    <row r="1546" spans="1:23" ht="15.75" customHeight="1">
      <c r="A1546" s="15">
        <v>1544</v>
      </c>
      <c r="B1546" s="13">
        <v>4223100948869</v>
      </c>
      <c r="C1546" s="1" t="s">
        <v>4973</v>
      </c>
      <c r="D1546" s="1">
        <v>23</v>
      </c>
      <c r="E1546" s="1" t="s">
        <v>4974</v>
      </c>
      <c r="F1546" s="1" t="s">
        <v>4975</v>
      </c>
      <c r="G1546" s="1">
        <v>260391</v>
      </c>
      <c r="H1546" s="1">
        <v>702009345836781</v>
      </c>
      <c r="I1546" s="1" t="s">
        <v>2173</v>
      </c>
      <c r="J1546" s="1">
        <v>304100021</v>
      </c>
      <c r="K1546" s="1" t="s">
        <v>516</v>
      </c>
      <c r="L1546" s="1" t="s">
        <v>1703</v>
      </c>
      <c r="M1546" s="1" t="s">
        <v>425</v>
      </c>
      <c r="N1546" s="1" t="s">
        <v>54</v>
      </c>
      <c r="O1546" s="1">
        <v>421660</v>
      </c>
      <c r="P1546" s="1">
        <v>2555646</v>
      </c>
      <c r="Q1546" s="1" t="s">
        <v>257</v>
      </c>
      <c r="R1546" s="1" t="s">
        <v>66</v>
      </c>
      <c r="S1546" s="1" t="s">
        <v>2989</v>
      </c>
      <c r="T1546" s="1" t="s">
        <v>56</v>
      </c>
      <c r="U1546" s="1" t="s">
        <v>4976</v>
      </c>
      <c r="V1546" s="1" t="s">
        <v>4977</v>
      </c>
      <c r="W1546" t="e" cm="1" vm="1">
        <f t="array" ref="W1546">_xlfn._xlws.FILTER([1]Rejeitadas!$H:$H,([1]Rejeitadas!$F:$F=B1546)*([1]Rejeitadas!$G:$G=P1546))</f>
        <v>#VALUE!</v>
      </c>
    </row>
    <row r="1547" spans="1:23" ht="15.75" customHeight="1">
      <c r="A1547" s="15">
        <v>1545</v>
      </c>
      <c r="B1547" s="13">
        <v>4223101154228</v>
      </c>
      <c r="C1547" s="1" t="s">
        <v>4978</v>
      </c>
      <c r="D1547" s="1">
        <v>23</v>
      </c>
      <c r="E1547" s="1" t="s">
        <v>4974</v>
      </c>
      <c r="F1547" s="1" t="s">
        <v>4979</v>
      </c>
      <c r="G1547" s="1">
        <v>901891</v>
      </c>
      <c r="H1547" s="1" t="s">
        <v>38</v>
      </c>
      <c r="I1547" s="1" t="s">
        <v>4980</v>
      </c>
      <c r="J1547" s="1">
        <v>303080060</v>
      </c>
      <c r="K1547" s="1" t="s">
        <v>2520</v>
      </c>
      <c r="L1547" s="1" t="s">
        <v>220</v>
      </c>
      <c r="M1547" s="1" t="s">
        <v>141</v>
      </c>
      <c r="N1547" s="1" t="s">
        <v>30</v>
      </c>
      <c r="O1547" s="1">
        <v>420540</v>
      </c>
      <c r="P1547" s="1">
        <v>2691841</v>
      </c>
      <c r="Q1547" s="1" t="s">
        <v>143</v>
      </c>
      <c r="R1547" s="1" t="s">
        <v>32</v>
      </c>
      <c r="S1547" s="1" t="s">
        <v>2989</v>
      </c>
      <c r="T1547" s="1" t="s">
        <v>34</v>
      </c>
      <c r="W1547" t="e" cm="1" vm="1">
        <f t="array" ref="W1547">_xlfn._xlws.FILTER([1]Rejeitadas!$H:$H,([1]Rejeitadas!$F:$F=B1547)*([1]Rejeitadas!$G:$G=P1547))</f>
        <v>#VALUE!</v>
      </c>
    </row>
    <row r="1548" spans="1:23" ht="15.75" customHeight="1">
      <c r="A1548" s="15">
        <v>1546</v>
      </c>
      <c r="B1548" s="13">
        <v>4223101147860</v>
      </c>
      <c r="C1548" s="1" t="s">
        <v>4981</v>
      </c>
      <c r="D1548" s="1">
        <v>64</v>
      </c>
      <c r="E1548" s="1" t="s">
        <v>3559</v>
      </c>
      <c r="F1548" s="1" t="s">
        <v>4982</v>
      </c>
      <c r="G1548" s="1">
        <v>118382</v>
      </c>
      <c r="H1548" s="1">
        <v>700606974440064</v>
      </c>
      <c r="I1548" s="1" t="s">
        <v>2366</v>
      </c>
      <c r="J1548" s="1">
        <v>303140046</v>
      </c>
      <c r="K1548" s="1" t="s">
        <v>109</v>
      </c>
      <c r="L1548" s="1" t="s">
        <v>300</v>
      </c>
      <c r="M1548" s="1" t="s">
        <v>712</v>
      </c>
      <c r="N1548" s="1" t="s">
        <v>30</v>
      </c>
      <c r="O1548" s="1">
        <v>420540</v>
      </c>
      <c r="P1548" s="1">
        <v>2664879</v>
      </c>
      <c r="Q1548" s="1" t="s">
        <v>110</v>
      </c>
      <c r="R1548" s="1" t="s">
        <v>66</v>
      </c>
      <c r="S1548" s="1" t="s">
        <v>2989</v>
      </c>
      <c r="T1548" s="1" t="s">
        <v>34</v>
      </c>
      <c r="W1548" t="e" cm="1" vm="1">
        <f t="array" ref="W1548">_xlfn._xlws.FILTER([1]Rejeitadas!$H:$H,([1]Rejeitadas!$F:$F=B1548)*([1]Rejeitadas!$G:$G=P1548))</f>
        <v>#VALUE!</v>
      </c>
    </row>
    <row r="1549" spans="1:23" ht="15.75" customHeight="1">
      <c r="A1549" s="15">
        <v>1547</v>
      </c>
      <c r="B1549" s="13">
        <v>4223101138509</v>
      </c>
      <c r="C1549" s="1" t="s">
        <v>4981</v>
      </c>
      <c r="D1549" s="1">
        <v>64</v>
      </c>
      <c r="E1549" s="1" t="s">
        <v>3559</v>
      </c>
      <c r="F1549" s="1" t="s">
        <v>4982</v>
      </c>
      <c r="G1549" s="1">
        <v>186744</v>
      </c>
      <c r="H1549" s="1">
        <v>700606974440064</v>
      </c>
      <c r="I1549" s="1" t="s">
        <v>4336</v>
      </c>
      <c r="J1549" s="1">
        <v>303140046</v>
      </c>
      <c r="K1549" s="1" t="s">
        <v>109</v>
      </c>
      <c r="L1549" s="1" t="s">
        <v>106</v>
      </c>
      <c r="M1549" s="1" t="s">
        <v>300</v>
      </c>
      <c r="N1549" s="1" t="s">
        <v>30</v>
      </c>
      <c r="O1549" s="1">
        <v>420540</v>
      </c>
      <c r="P1549" s="1">
        <v>2691841</v>
      </c>
      <c r="Q1549" s="1" t="s">
        <v>143</v>
      </c>
      <c r="R1549" s="1" t="s">
        <v>66</v>
      </c>
      <c r="S1549" s="1" t="s">
        <v>2989</v>
      </c>
      <c r="T1549" s="1" t="s">
        <v>34</v>
      </c>
      <c r="W1549" t="e" cm="1" vm="1">
        <f t="array" ref="W1549">_xlfn._xlws.FILTER([1]Rejeitadas!$H:$H,([1]Rejeitadas!$F:$F=B1549)*([1]Rejeitadas!$G:$G=P1549))</f>
        <v>#VALUE!</v>
      </c>
    </row>
    <row r="1550" spans="1:23" ht="15.75" customHeight="1">
      <c r="A1550" s="15">
        <v>1548</v>
      </c>
      <c r="B1550" s="13">
        <v>4223101109425</v>
      </c>
      <c r="C1550" s="1" t="s">
        <v>4983</v>
      </c>
      <c r="D1550" s="1">
        <v>54</v>
      </c>
      <c r="E1550" s="1" t="s">
        <v>4984</v>
      </c>
      <c r="F1550" s="1" t="s">
        <v>4985</v>
      </c>
      <c r="G1550" s="1">
        <v>949458</v>
      </c>
      <c r="H1550" s="1" t="s">
        <v>25</v>
      </c>
      <c r="I1550" s="1" t="s">
        <v>931</v>
      </c>
      <c r="J1550" s="1">
        <v>303060212</v>
      </c>
      <c r="K1550" s="1" t="s">
        <v>955</v>
      </c>
      <c r="L1550" s="1" t="s">
        <v>370</v>
      </c>
      <c r="M1550" s="1" t="s">
        <v>242</v>
      </c>
      <c r="N1550" s="1" t="s">
        <v>30</v>
      </c>
      <c r="O1550" s="1">
        <v>421660</v>
      </c>
      <c r="P1550" s="1">
        <v>2302969</v>
      </c>
      <c r="Q1550" s="1" t="s">
        <v>539</v>
      </c>
      <c r="R1550" s="1" t="s">
        <v>32</v>
      </c>
      <c r="S1550" s="1" t="s">
        <v>2989</v>
      </c>
      <c r="T1550" s="1" t="s">
        <v>34</v>
      </c>
      <c r="W1550" t="e" cm="1" vm="1">
        <f t="array" ref="W1550">_xlfn._xlws.FILTER([1]Rejeitadas!$H:$H,([1]Rejeitadas!$F:$F=B1550)*([1]Rejeitadas!$G:$G=P1550))</f>
        <v>#VALUE!</v>
      </c>
    </row>
    <row r="1551" spans="1:23" ht="15.75" customHeight="1">
      <c r="A1551" s="15">
        <v>1549</v>
      </c>
      <c r="B1551" s="13">
        <v>4223101231327</v>
      </c>
      <c r="C1551" s="1" t="s">
        <v>4983</v>
      </c>
      <c r="D1551" s="1">
        <v>54</v>
      </c>
      <c r="E1551" s="1" t="s">
        <v>4984</v>
      </c>
      <c r="F1551" s="1" t="s">
        <v>4985</v>
      </c>
      <c r="G1551" s="1">
        <v>949458</v>
      </c>
      <c r="H1551" s="1" t="s">
        <v>25</v>
      </c>
      <c r="I1551" s="1" t="s">
        <v>773</v>
      </c>
      <c r="J1551" s="1">
        <v>412020017</v>
      </c>
      <c r="K1551" s="1" t="s">
        <v>774</v>
      </c>
      <c r="L1551" s="1" t="s">
        <v>242</v>
      </c>
      <c r="M1551" s="1" t="s">
        <v>268</v>
      </c>
      <c r="N1551" s="1" t="s">
        <v>30</v>
      </c>
      <c r="O1551" s="1">
        <v>421660</v>
      </c>
      <c r="P1551" s="1">
        <v>2302969</v>
      </c>
      <c r="Q1551" s="1" t="s">
        <v>539</v>
      </c>
      <c r="R1551" s="1" t="s">
        <v>32</v>
      </c>
      <c r="S1551" s="1" t="s">
        <v>2989</v>
      </c>
      <c r="T1551" s="1" t="s">
        <v>34</v>
      </c>
      <c r="W1551" t="e" cm="1" vm="1">
        <f t="array" ref="W1551">_xlfn._xlws.FILTER([1]Rejeitadas!$H:$H,([1]Rejeitadas!$F:$F=B1551)*([1]Rejeitadas!$G:$G=P1551))</f>
        <v>#VALUE!</v>
      </c>
    </row>
    <row r="1552" spans="1:23" ht="15.75" customHeight="1">
      <c r="A1552" s="15">
        <v>1550</v>
      </c>
      <c r="B1552" s="13">
        <v>4223101193476</v>
      </c>
      <c r="C1552" s="1" t="s">
        <v>4986</v>
      </c>
      <c r="D1552" s="1">
        <v>68</v>
      </c>
      <c r="E1552" s="1" t="s">
        <v>4987</v>
      </c>
      <c r="F1552" s="1" t="s">
        <v>4988</v>
      </c>
      <c r="G1552" s="1">
        <v>4719019</v>
      </c>
      <c r="H1552" s="1">
        <v>704002303847866</v>
      </c>
      <c r="I1552" s="1" t="s">
        <v>1665</v>
      </c>
      <c r="J1552" s="1">
        <v>304100021</v>
      </c>
      <c r="K1552" s="1" t="s">
        <v>782</v>
      </c>
      <c r="L1552" s="1" t="s">
        <v>321</v>
      </c>
      <c r="M1552" s="1" t="s">
        <v>159</v>
      </c>
      <c r="N1552" s="1" t="s">
        <v>30</v>
      </c>
      <c r="O1552" s="1">
        <v>420540</v>
      </c>
      <c r="P1552" s="1">
        <v>3157245</v>
      </c>
      <c r="Q1552" s="1" t="s">
        <v>31</v>
      </c>
      <c r="R1552" s="1" t="s">
        <v>66</v>
      </c>
      <c r="S1552" s="1" t="s">
        <v>2989</v>
      </c>
      <c r="T1552" s="1" t="s">
        <v>34</v>
      </c>
      <c r="W1552" t="e" cm="1" vm="1">
        <f t="array" ref="W1552">_xlfn._xlws.FILTER([1]Rejeitadas!$H:$H,([1]Rejeitadas!$F:$F=B1552)*([1]Rejeitadas!$G:$G=P1552))</f>
        <v>#VALUE!</v>
      </c>
    </row>
    <row r="1553" spans="1:23" ht="15.75" customHeight="1">
      <c r="A1553" s="15">
        <v>1551</v>
      </c>
      <c r="B1553" s="13">
        <v>4223101193509</v>
      </c>
      <c r="C1553" s="1" t="s">
        <v>4986</v>
      </c>
      <c r="D1553" s="1">
        <v>68</v>
      </c>
      <c r="E1553" s="1" t="s">
        <v>4987</v>
      </c>
      <c r="F1553" s="1" t="s">
        <v>4988</v>
      </c>
      <c r="G1553" s="1">
        <v>4719019</v>
      </c>
      <c r="H1553" s="1">
        <v>704002303847866</v>
      </c>
      <c r="I1553" s="1" t="s">
        <v>1665</v>
      </c>
      <c r="J1553" s="1">
        <v>304100013</v>
      </c>
      <c r="K1553" s="1" t="s">
        <v>988</v>
      </c>
      <c r="L1553" s="1" t="s">
        <v>403</v>
      </c>
      <c r="M1553" s="1" t="s">
        <v>321</v>
      </c>
      <c r="N1553" s="1" t="s">
        <v>30</v>
      </c>
      <c r="O1553" s="1">
        <v>420540</v>
      </c>
      <c r="P1553" s="1">
        <v>3157245</v>
      </c>
      <c r="Q1553" s="1" t="s">
        <v>31</v>
      </c>
      <c r="R1553" s="1" t="s">
        <v>66</v>
      </c>
      <c r="S1553" s="1" t="s">
        <v>2989</v>
      </c>
      <c r="T1553" s="1" t="s">
        <v>34</v>
      </c>
      <c r="W1553" t="e" cm="1" vm="1">
        <f t="array" ref="W1553">_xlfn._xlws.FILTER([1]Rejeitadas!$H:$H,([1]Rejeitadas!$F:$F=B1553)*([1]Rejeitadas!$G:$G=P1553))</f>
        <v>#VALUE!</v>
      </c>
    </row>
    <row r="1554" spans="1:23" ht="15.75" customHeight="1">
      <c r="A1554" s="15">
        <v>1552</v>
      </c>
      <c r="B1554" s="13">
        <v>4223101192739</v>
      </c>
      <c r="C1554" s="1" t="s">
        <v>4986</v>
      </c>
      <c r="D1554" s="1">
        <v>68</v>
      </c>
      <c r="E1554" s="1" t="s">
        <v>4987</v>
      </c>
      <c r="F1554" s="1" t="s">
        <v>4988</v>
      </c>
      <c r="G1554" s="1">
        <v>4719019</v>
      </c>
      <c r="H1554" s="1">
        <v>704002303847866</v>
      </c>
      <c r="I1554" s="1" t="s">
        <v>4989</v>
      </c>
      <c r="J1554" s="1">
        <v>407040145</v>
      </c>
      <c r="K1554" s="1" t="s">
        <v>4990</v>
      </c>
      <c r="L1554" s="1" t="s">
        <v>700</v>
      </c>
      <c r="M1554" s="1" t="s">
        <v>52</v>
      </c>
      <c r="N1554" s="1" t="s">
        <v>30</v>
      </c>
      <c r="O1554" s="1">
        <v>420540</v>
      </c>
      <c r="P1554" s="1">
        <v>3157245</v>
      </c>
      <c r="Q1554" s="1" t="s">
        <v>31</v>
      </c>
      <c r="R1554" s="1" t="s">
        <v>66</v>
      </c>
      <c r="S1554" s="1" t="s">
        <v>2989</v>
      </c>
      <c r="T1554" s="1" t="s">
        <v>34</v>
      </c>
      <c r="W1554" t="e" cm="1" vm="1">
        <f t="array" ref="W1554">_xlfn._xlws.FILTER([1]Rejeitadas!$H:$H,([1]Rejeitadas!$F:$F=B1554)*([1]Rejeitadas!$G:$G=P1554))</f>
        <v>#VALUE!</v>
      </c>
    </row>
    <row r="1555" spans="1:23" ht="15.75" customHeight="1">
      <c r="A1555" s="15">
        <v>1553</v>
      </c>
      <c r="B1555" s="13">
        <v>4223101193510</v>
      </c>
      <c r="C1555" s="1" t="s">
        <v>4986</v>
      </c>
      <c r="D1555" s="1">
        <v>68</v>
      </c>
      <c r="E1555" s="1" t="s">
        <v>4987</v>
      </c>
      <c r="F1555" s="1" t="s">
        <v>4988</v>
      </c>
      <c r="G1555" s="1">
        <v>4719019</v>
      </c>
      <c r="H1555" s="1">
        <v>704002303847866</v>
      </c>
      <c r="I1555" s="1" t="s">
        <v>1665</v>
      </c>
      <c r="J1555" s="1">
        <v>304080039</v>
      </c>
      <c r="K1555" s="1" t="s">
        <v>975</v>
      </c>
      <c r="L1555" s="1" t="s">
        <v>52</v>
      </c>
      <c r="M1555" s="1" t="s">
        <v>403</v>
      </c>
      <c r="N1555" s="1" t="s">
        <v>30</v>
      </c>
      <c r="O1555" s="1">
        <v>420540</v>
      </c>
      <c r="P1555" s="1">
        <v>3157245</v>
      </c>
      <c r="Q1555" s="1" t="s">
        <v>31</v>
      </c>
      <c r="R1555" s="1" t="s">
        <v>66</v>
      </c>
      <c r="S1555" s="1" t="s">
        <v>2989</v>
      </c>
      <c r="T1555" s="1" t="s">
        <v>34</v>
      </c>
      <c r="W1555" t="e" cm="1" vm="1">
        <f t="array" ref="W1555">_xlfn._xlws.FILTER([1]Rejeitadas!$H:$H,([1]Rejeitadas!$F:$F=B1555)*([1]Rejeitadas!$G:$G=P1555))</f>
        <v>#VALUE!</v>
      </c>
    </row>
    <row r="1556" spans="1:23" ht="15.75" customHeight="1">
      <c r="A1556" s="15">
        <v>1554</v>
      </c>
      <c r="B1556" s="13">
        <v>4223100933502</v>
      </c>
      <c r="C1556" s="1" t="s">
        <v>4991</v>
      </c>
      <c r="D1556" s="1">
        <v>68</v>
      </c>
      <c r="E1556" s="1" t="s">
        <v>4992</v>
      </c>
      <c r="F1556" s="1" t="s">
        <v>4993</v>
      </c>
      <c r="G1556" s="1">
        <v>92157</v>
      </c>
      <c r="H1556" s="1" t="s">
        <v>25</v>
      </c>
      <c r="I1556" s="1" t="s">
        <v>4994</v>
      </c>
      <c r="J1556" s="1">
        <v>406030120</v>
      </c>
      <c r="K1556" s="1" t="s">
        <v>4995</v>
      </c>
      <c r="L1556" s="1" t="s">
        <v>901</v>
      </c>
      <c r="M1556" s="1" t="s">
        <v>697</v>
      </c>
      <c r="N1556" s="1" t="s">
        <v>30</v>
      </c>
      <c r="O1556" s="1">
        <v>421660</v>
      </c>
      <c r="P1556" s="1">
        <v>2302969</v>
      </c>
      <c r="Q1556" s="1" t="s">
        <v>539</v>
      </c>
      <c r="R1556" s="1" t="s">
        <v>32</v>
      </c>
      <c r="S1556" s="1" t="s">
        <v>2989</v>
      </c>
      <c r="T1556" s="1" t="s">
        <v>34</v>
      </c>
      <c r="W1556" t="e" cm="1" vm="1">
        <f t="array" ref="W1556">_xlfn._xlws.FILTER([1]Rejeitadas!$H:$H,([1]Rejeitadas!$F:$F=B1556)*([1]Rejeitadas!$G:$G=P1556))</f>
        <v>#VALUE!</v>
      </c>
    </row>
    <row r="1557" spans="1:23" ht="15.75" customHeight="1">
      <c r="A1557" s="15">
        <v>1555</v>
      </c>
      <c r="B1557" s="13">
        <v>4223101186800</v>
      </c>
      <c r="C1557" s="1" t="s">
        <v>4996</v>
      </c>
      <c r="D1557" s="1">
        <v>23</v>
      </c>
      <c r="E1557" s="1" t="s">
        <v>4997</v>
      </c>
      <c r="F1557" s="1" t="s">
        <v>4998</v>
      </c>
      <c r="G1557" s="1">
        <v>237891</v>
      </c>
      <c r="H1557" s="1">
        <v>705005216584256</v>
      </c>
      <c r="I1557" s="1" t="s">
        <v>4454</v>
      </c>
      <c r="J1557" s="1">
        <v>411020013</v>
      </c>
      <c r="K1557" s="1" t="s">
        <v>998</v>
      </c>
      <c r="L1557" s="1" t="s">
        <v>743</v>
      </c>
      <c r="M1557" s="1" t="s">
        <v>743</v>
      </c>
      <c r="N1557" s="1" t="s">
        <v>30</v>
      </c>
      <c r="O1557" s="1">
        <v>421660</v>
      </c>
      <c r="P1557" s="1">
        <v>2555646</v>
      </c>
      <c r="Q1557" s="1" t="s">
        <v>43</v>
      </c>
      <c r="R1557" s="1" t="s">
        <v>66</v>
      </c>
      <c r="S1557" s="1" t="s">
        <v>2989</v>
      </c>
      <c r="T1557" s="1" t="s">
        <v>34</v>
      </c>
      <c r="W1557" cm="1">
        <f t="array" ref="W1557">_xlfn._xlws.FILTER([1]Rejeitadas!$H:$H,([1]Rejeitadas!$F:$F=B1557)*([1]Rejeitadas!$G:$G=P1557))</f>
        <v>179.62</v>
      </c>
    </row>
    <row r="1558" spans="1:23" ht="15.75" customHeight="1">
      <c r="A1558" s="15">
        <v>1556</v>
      </c>
      <c r="B1558" s="13">
        <v>4223101166262</v>
      </c>
      <c r="C1558" s="1" t="s">
        <v>4996</v>
      </c>
      <c r="D1558" s="1">
        <v>23</v>
      </c>
      <c r="E1558" s="1" t="s">
        <v>4997</v>
      </c>
      <c r="F1558" s="1" t="s">
        <v>4998</v>
      </c>
      <c r="G1558" s="1">
        <v>237891</v>
      </c>
      <c r="H1558" s="1">
        <v>705005216584256</v>
      </c>
      <c r="I1558" s="1" t="s">
        <v>4999</v>
      </c>
      <c r="J1558" s="1">
        <v>409060011</v>
      </c>
      <c r="K1558" s="1" t="s">
        <v>5000</v>
      </c>
      <c r="L1558" s="1" t="s">
        <v>242</v>
      </c>
      <c r="M1558" s="1" t="s">
        <v>743</v>
      </c>
      <c r="N1558" s="1" t="s">
        <v>30</v>
      </c>
      <c r="O1558" s="1">
        <v>421660</v>
      </c>
      <c r="P1558" s="1">
        <v>2555646</v>
      </c>
      <c r="Q1558" s="1" t="s">
        <v>43</v>
      </c>
      <c r="R1558" s="1" t="s">
        <v>66</v>
      </c>
      <c r="S1558" s="1" t="s">
        <v>2989</v>
      </c>
      <c r="T1558" s="1" t="s">
        <v>34</v>
      </c>
      <c r="W1558" t="e" cm="1" vm="1">
        <f t="array" ref="W1558">_xlfn._xlws.FILTER([1]Rejeitadas!$H:$H,([1]Rejeitadas!$F:$F=B1558)*([1]Rejeitadas!$G:$G=P1558))</f>
        <v>#VALUE!</v>
      </c>
    </row>
    <row r="1559" spans="1:23" ht="15.75" customHeight="1">
      <c r="A1559" s="15">
        <v>1557</v>
      </c>
      <c r="B1559" s="13">
        <v>4223101188670</v>
      </c>
      <c r="C1559" s="1" t="s">
        <v>5001</v>
      </c>
      <c r="D1559" s="1">
        <v>26</v>
      </c>
      <c r="E1559" s="1" t="s">
        <v>5002</v>
      </c>
      <c r="F1559" s="1" t="s">
        <v>5003</v>
      </c>
      <c r="G1559" s="1">
        <v>906833</v>
      </c>
      <c r="H1559" s="1" t="s">
        <v>25</v>
      </c>
      <c r="I1559" s="1" t="s">
        <v>5004</v>
      </c>
      <c r="J1559" s="1">
        <v>303070110</v>
      </c>
      <c r="K1559" s="1" t="s">
        <v>2169</v>
      </c>
      <c r="L1559" s="1" t="s">
        <v>492</v>
      </c>
      <c r="M1559" s="1" t="s">
        <v>85</v>
      </c>
      <c r="N1559" s="1" t="s">
        <v>30</v>
      </c>
      <c r="O1559" s="1">
        <v>420540</v>
      </c>
      <c r="P1559" s="1">
        <v>2691841</v>
      </c>
      <c r="Q1559" s="1" t="s">
        <v>143</v>
      </c>
      <c r="R1559" s="1" t="s">
        <v>32</v>
      </c>
      <c r="S1559" s="1" t="s">
        <v>2989</v>
      </c>
      <c r="T1559" s="1" t="s">
        <v>34</v>
      </c>
      <c r="W1559" cm="1">
        <f t="array" ref="W1559">_xlfn._xlws.FILTER([1]Rejeitadas!$H:$H,([1]Rejeitadas!$F:$F=B1559)*([1]Rejeitadas!$G:$G=P1559))</f>
        <v>1008.42</v>
      </c>
    </row>
    <row r="1560" spans="1:23" ht="15.75" customHeight="1">
      <c r="A1560" s="15">
        <v>1558</v>
      </c>
      <c r="B1560" s="13">
        <v>4223100927892</v>
      </c>
      <c r="C1560" s="1" t="s">
        <v>5005</v>
      </c>
      <c r="D1560" s="1">
        <v>37</v>
      </c>
      <c r="E1560" s="1" t="s">
        <v>5006</v>
      </c>
      <c r="F1560" s="1" t="s">
        <v>5007</v>
      </c>
      <c r="G1560" s="1">
        <v>278694</v>
      </c>
      <c r="H1560" s="1" t="s">
        <v>38</v>
      </c>
      <c r="I1560" s="1" t="s">
        <v>186</v>
      </c>
      <c r="J1560" s="1">
        <v>407030034</v>
      </c>
      <c r="K1560" s="1" t="s">
        <v>187</v>
      </c>
      <c r="L1560" s="1" t="s">
        <v>1074</v>
      </c>
      <c r="M1560" s="1" t="s">
        <v>125</v>
      </c>
      <c r="N1560" s="1" t="s">
        <v>30</v>
      </c>
      <c r="O1560" s="1">
        <v>421660</v>
      </c>
      <c r="P1560" s="1">
        <v>2555646</v>
      </c>
      <c r="Q1560" s="1" t="s">
        <v>43</v>
      </c>
      <c r="R1560" s="1" t="s">
        <v>32</v>
      </c>
      <c r="S1560" s="1" t="s">
        <v>2989</v>
      </c>
      <c r="T1560" s="1" t="s">
        <v>34</v>
      </c>
      <c r="W1560" t="e" cm="1" vm="1">
        <f t="array" ref="W1560">_xlfn._xlws.FILTER([1]Rejeitadas!$H:$H,([1]Rejeitadas!$F:$F=B1560)*([1]Rejeitadas!$G:$G=P1560))</f>
        <v>#VALUE!</v>
      </c>
    </row>
    <row r="1561" spans="1:23" ht="15.75" customHeight="1">
      <c r="A1561" s="15">
        <v>1559</v>
      </c>
      <c r="B1561" s="13">
        <v>4223101049552</v>
      </c>
      <c r="C1561" s="1" t="s">
        <v>5008</v>
      </c>
      <c r="D1561" s="1">
        <v>47</v>
      </c>
      <c r="E1561" s="1" t="s">
        <v>5009</v>
      </c>
      <c r="F1561" s="1" t="s">
        <v>5010</v>
      </c>
      <c r="G1561" s="1">
        <v>233946</v>
      </c>
      <c r="H1561" s="1" t="s">
        <v>49</v>
      </c>
      <c r="I1561" s="1" t="s">
        <v>5011</v>
      </c>
      <c r="J1561" s="1">
        <v>303010037</v>
      </c>
      <c r="K1561" s="1" t="s">
        <v>679</v>
      </c>
      <c r="L1561" s="1" t="s">
        <v>565</v>
      </c>
      <c r="M1561" s="1" t="s">
        <v>517</v>
      </c>
      <c r="N1561" s="1" t="s">
        <v>54</v>
      </c>
      <c r="O1561" s="1">
        <v>420540</v>
      </c>
      <c r="P1561" s="1">
        <v>2691841</v>
      </c>
      <c r="Q1561" s="1" t="s">
        <v>55</v>
      </c>
      <c r="R1561" s="1" t="s">
        <v>32</v>
      </c>
      <c r="S1561" s="1" t="s">
        <v>2989</v>
      </c>
      <c r="T1561" s="1" t="s">
        <v>56</v>
      </c>
      <c r="U1561" s="1" t="s">
        <v>5012</v>
      </c>
      <c r="V1561" s="1" t="s">
        <v>5013</v>
      </c>
      <c r="W1561" t="e" cm="1" vm="1">
        <f t="array" ref="W1561">_xlfn._xlws.FILTER([1]Rejeitadas!$H:$H,([1]Rejeitadas!$F:$F=B1561)*([1]Rejeitadas!$G:$G=P1561))</f>
        <v>#VALUE!</v>
      </c>
    </row>
    <row r="1562" spans="1:23" ht="15.75" customHeight="1">
      <c r="A1562" s="15">
        <v>1560</v>
      </c>
      <c r="B1562" s="13">
        <v>4223101205378</v>
      </c>
      <c r="C1562" s="1" t="s">
        <v>5014</v>
      </c>
      <c r="D1562" s="1">
        <v>32</v>
      </c>
      <c r="E1562" s="1" t="s">
        <v>5015</v>
      </c>
      <c r="F1562" s="1" t="s">
        <v>5016</v>
      </c>
      <c r="G1562" s="1">
        <v>485540</v>
      </c>
      <c r="H1562" s="1" t="s">
        <v>38</v>
      </c>
      <c r="I1562" s="1" t="s">
        <v>5017</v>
      </c>
      <c r="J1562" s="1">
        <v>303030038</v>
      </c>
      <c r="K1562" s="1" t="s">
        <v>166</v>
      </c>
      <c r="L1562" s="1" t="s">
        <v>565</v>
      </c>
      <c r="M1562" s="1" t="s">
        <v>522</v>
      </c>
      <c r="N1562" s="1" t="s">
        <v>30</v>
      </c>
      <c r="O1562" s="1">
        <v>420540</v>
      </c>
      <c r="P1562" s="1">
        <v>2691841</v>
      </c>
      <c r="Q1562" s="1" t="s">
        <v>143</v>
      </c>
      <c r="R1562" s="1" t="s">
        <v>32</v>
      </c>
      <c r="S1562" s="1" t="s">
        <v>2989</v>
      </c>
      <c r="T1562" s="1" t="s">
        <v>34</v>
      </c>
      <c r="W1562" t="e" cm="1" vm="1">
        <f t="array" ref="W1562">_xlfn._xlws.FILTER([1]Rejeitadas!$H:$H,([1]Rejeitadas!$F:$F=B1562)*([1]Rejeitadas!$G:$G=P1562))</f>
        <v>#VALUE!</v>
      </c>
    </row>
    <row r="1563" spans="1:23" ht="15.75" customHeight="1">
      <c r="A1563" s="15">
        <v>1561</v>
      </c>
      <c r="B1563" s="13">
        <v>4223101182399</v>
      </c>
      <c r="C1563" s="1" t="s">
        <v>5018</v>
      </c>
      <c r="D1563" s="1">
        <v>33</v>
      </c>
      <c r="E1563" s="1" t="s">
        <v>5019</v>
      </c>
      <c r="F1563" s="1" t="s">
        <v>5020</v>
      </c>
      <c r="G1563" s="1">
        <v>847927</v>
      </c>
      <c r="H1563" s="1">
        <v>704606192191729</v>
      </c>
      <c r="I1563" s="1" t="s">
        <v>999</v>
      </c>
      <c r="J1563" s="1">
        <v>310010039</v>
      </c>
      <c r="K1563" s="1" t="s">
        <v>1000</v>
      </c>
      <c r="L1563" s="1" t="s">
        <v>78</v>
      </c>
      <c r="M1563" s="1" t="s">
        <v>719</v>
      </c>
      <c r="N1563" s="1" t="s">
        <v>30</v>
      </c>
      <c r="O1563" s="1">
        <v>421660</v>
      </c>
      <c r="P1563" s="1">
        <v>2555646</v>
      </c>
      <c r="Q1563" s="1" t="s">
        <v>43</v>
      </c>
      <c r="R1563" s="1" t="s">
        <v>66</v>
      </c>
      <c r="S1563" s="1" t="s">
        <v>2989</v>
      </c>
      <c r="T1563" s="1" t="s">
        <v>34</v>
      </c>
      <c r="W1563" t="e" cm="1" vm="1">
        <f t="array" ref="W1563">_xlfn._xlws.FILTER([1]Rejeitadas!$H:$H,([1]Rejeitadas!$F:$F=B1563)*([1]Rejeitadas!$G:$G=P1563))</f>
        <v>#VALUE!</v>
      </c>
    </row>
    <row r="1564" spans="1:23" ht="15.75" customHeight="1">
      <c r="A1564" s="15">
        <v>1562</v>
      </c>
      <c r="B1564" s="13">
        <v>4223101189582</v>
      </c>
      <c r="C1564" s="1" t="s">
        <v>5018</v>
      </c>
      <c r="D1564" s="1">
        <v>33</v>
      </c>
      <c r="E1564" s="1" t="s">
        <v>5019</v>
      </c>
      <c r="F1564" s="1" t="s">
        <v>5020</v>
      </c>
      <c r="G1564" s="1">
        <v>847927</v>
      </c>
      <c r="H1564" s="1">
        <v>704606192191729</v>
      </c>
      <c r="I1564" s="1" t="s">
        <v>531</v>
      </c>
      <c r="J1564" s="1">
        <v>409060186</v>
      </c>
      <c r="K1564" s="1" t="s">
        <v>1946</v>
      </c>
      <c r="L1564" s="1" t="s">
        <v>719</v>
      </c>
      <c r="M1564" s="1" t="s">
        <v>492</v>
      </c>
      <c r="N1564" s="1" t="s">
        <v>30</v>
      </c>
      <c r="O1564" s="1">
        <v>421660</v>
      </c>
      <c r="P1564" s="1">
        <v>2555646</v>
      </c>
      <c r="Q1564" s="1" t="s">
        <v>43</v>
      </c>
      <c r="R1564" s="1" t="s">
        <v>66</v>
      </c>
      <c r="S1564" s="1" t="s">
        <v>2989</v>
      </c>
      <c r="T1564" s="1" t="s">
        <v>34</v>
      </c>
      <c r="W1564" t="e" cm="1" vm="1">
        <f t="array" ref="W1564">_xlfn._xlws.FILTER([1]Rejeitadas!$H:$H,([1]Rejeitadas!$F:$F=B1564)*([1]Rejeitadas!$G:$G=P1564))</f>
        <v>#VALUE!</v>
      </c>
    </row>
    <row r="1565" spans="1:23" ht="15.75" customHeight="1">
      <c r="A1565" s="15">
        <v>1563</v>
      </c>
      <c r="B1565" s="13">
        <v>4223101086424</v>
      </c>
      <c r="C1565" s="1" t="s">
        <v>5021</v>
      </c>
      <c r="D1565" s="1">
        <v>50</v>
      </c>
      <c r="E1565" s="1" t="s">
        <v>5022</v>
      </c>
      <c r="F1565" s="1" t="s">
        <v>5023</v>
      </c>
      <c r="G1565" s="1">
        <v>2590933</v>
      </c>
      <c r="H1565" s="1" t="s">
        <v>38</v>
      </c>
      <c r="I1565" s="1" t="s">
        <v>829</v>
      </c>
      <c r="J1565" s="1">
        <v>407040188</v>
      </c>
      <c r="K1565" s="1" t="s">
        <v>2795</v>
      </c>
      <c r="L1565" s="1" t="s">
        <v>350</v>
      </c>
      <c r="M1565" s="1" t="s">
        <v>751</v>
      </c>
      <c r="N1565" s="1" t="s">
        <v>30</v>
      </c>
      <c r="O1565" s="1">
        <v>420540</v>
      </c>
      <c r="P1565" s="1">
        <v>3157245</v>
      </c>
      <c r="Q1565" s="1" t="s">
        <v>31</v>
      </c>
      <c r="R1565" s="1" t="s">
        <v>32</v>
      </c>
      <c r="S1565" s="1" t="s">
        <v>2989</v>
      </c>
      <c r="T1565" s="1" t="s">
        <v>34</v>
      </c>
      <c r="W1565" t="e" cm="1" vm="1">
        <f t="array" ref="W1565">_xlfn._xlws.FILTER([1]Rejeitadas!$H:$H,([1]Rejeitadas!$F:$F=B1565)*([1]Rejeitadas!$G:$G=P1565))</f>
        <v>#VALUE!</v>
      </c>
    </row>
    <row r="1566" spans="1:23" ht="15.75" customHeight="1">
      <c r="A1566" s="15">
        <v>1564</v>
      </c>
      <c r="B1566" s="13">
        <v>4223101147188</v>
      </c>
      <c r="C1566" s="1" t="s">
        <v>5024</v>
      </c>
      <c r="D1566" s="1">
        <v>52</v>
      </c>
      <c r="E1566" s="1" t="s">
        <v>5025</v>
      </c>
      <c r="F1566" s="1" t="s">
        <v>5026</v>
      </c>
      <c r="G1566" s="1">
        <v>763239</v>
      </c>
      <c r="H1566" s="1" t="s">
        <v>5027</v>
      </c>
      <c r="I1566" s="1" t="s">
        <v>484</v>
      </c>
      <c r="J1566" s="1">
        <v>303090316</v>
      </c>
      <c r="K1566" s="1" t="s">
        <v>1750</v>
      </c>
      <c r="L1566" s="1" t="s">
        <v>300</v>
      </c>
      <c r="M1566" s="1" t="s">
        <v>142</v>
      </c>
      <c r="N1566" s="1" t="s">
        <v>30</v>
      </c>
      <c r="O1566" s="1">
        <v>420540</v>
      </c>
      <c r="P1566" s="1">
        <v>2691841</v>
      </c>
      <c r="Q1566" s="1" t="s">
        <v>143</v>
      </c>
      <c r="R1566" s="1" t="s">
        <v>32</v>
      </c>
      <c r="S1566" s="1" t="s">
        <v>2989</v>
      </c>
      <c r="T1566" s="1" t="s">
        <v>34</v>
      </c>
      <c r="W1566" t="e" cm="1" vm="1">
        <f t="array" ref="W1566">_xlfn._xlws.FILTER([1]Rejeitadas!$H:$H,([1]Rejeitadas!$F:$F=B1566)*([1]Rejeitadas!$G:$G=P1566))</f>
        <v>#VALUE!</v>
      </c>
    </row>
    <row r="1567" spans="1:23" ht="15.75" customHeight="1">
      <c r="A1567" s="15">
        <v>1565</v>
      </c>
      <c r="B1567" s="13">
        <v>4223101186260</v>
      </c>
      <c r="C1567" s="1" t="s">
        <v>5028</v>
      </c>
      <c r="D1567" s="1">
        <v>59</v>
      </c>
      <c r="E1567" s="1" t="s">
        <v>5029</v>
      </c>
      <c r="F1567" s="1" t="s">
        <v>5030</v>
      </c>
      <c r="G1567" s="1">
        <v>21898</v>
      </c>
      <c r="H1567" s="1">
        <v>705004838167755</v>
      </c>
      <c r="I1567" s="1" t="s">
        <v>180</v>
      </c>
      <c r="J1567" s="1">
        <v>303140046</v>
      </c>
      <c r="K1567" s="1" t="s">
        <v>109</v>
      </c>
      <c r="L1567" s="1" t="s">
        <v>492</v>
      </c>
      <c r="M1567" s="1" t="s">
        <v>266</v>
      </c>
      <c r="N1567" s="1" t="s">
        <v>30</v>
      </c>
      <c r="O1567" s="1">
        <v>420540</v>
      </c>
      <c r="P1567" s="1">
        <v>19305</v>
      </c>
      <c r="Q1567" s="1" t="s">
        <v>80</v>
      </c>
      <c r="R1567" s="1" t="s">
        <v>66</v>
      </c>
      <c r="S1567" s="1" t="s">
        <v>2989</v>
      </c>
      <c r="T1567" s="1" t="s">
        <v>34</v>
      </c>
      <c r="W1567" t="e" cm="1" vm="1">
        <f t="array" ref="W1567">_xlfn._xlws.FILTER([1]Rejeitadas!$H:$H,([1]Rejeitadas!$F:$F=B1567)*([1]Rejeitadas!$G:$G=P1567))</f>
        <v>#VALUE!</v>
      </c>
    </row>
    <row r="1568" spans="1:23" ht="15.75" customHeight="1">
      <c r="A1568" s="15">
        <v>1566</v>
      </c>
      <c r="B1568" s="13">
        <v>4223101209570</v>
      </c>
      <c r="C1568" s="1" t="s">
        <v>5028</v>
      </c>
      <c r="D1568" s="1">
        <v>59</v>
      </c>
      <c r="E1568" s="1" t="s">
        <v>5029</v>
      </c>
      <c r="F1568" s="1" t="s">
        <v>5030</v>
      </c>
      <c r="G1568" s="1">
        <v>21898</v>
      </c>
      <c r="H1568" s="1">
        <v>705004838167755</v>
      </c>
      <c r="I1568" s="1" t="s">
        <v>3177</v>
      </c>
      <c r="J1568" s="1">
        <v>209040033</v>
      </c>
      <c r="K1568" s="1" t="s">
        <v>1996</v>
      </c>
      <c r="L1568" s="1" t="s">
        <v>266</v>
      </c>
      <c r="M1568" s="1" t="s">
        <v>267</v>
      </c>
      <c r="N1568" s="1" t="s">
        <v>30</v>
      </c>
      <c r="O1568" s="1">
        <v>420540</v>
      </c>
      <c r="P1568" s="1">
        <v>19305</v>
      </c>
      <c r="Q1568" s="1" t="s">
        <v>80</v>
      </c>
      <c r="R1568" s="1" t="s">
        <v>66</v>
      </c>
      <c r="S1568" s="1" t="s">
        <v>2989</v>
      </c>
      <c r="T1568" s="1" t="s">
        <v>34</v>
      </c>
      <c r="W1568" t="e" cm="1" vm="1">
        <f t="array" ref="W1568">_xlfn._xlws.FILTER([1]Rejeitadas!$H:$H,([1]Rejeitadas!$F:$F=B1568)*([1]Rejeitadas!$G:$G=P1568))</f>
        <v>#VALUE!</v>
      </c>
    </row>
    <row r="1569" spans="1:23" ht="15.75" customHeight="1">
      <c r="A1569" s="15">
        <v>1567</v>
      </c>
      <c r="B1569" s="13">
        <v>4223101180925</v>
      </c>
      <c r="C1569" s="1" t="s">
        <v>5031</v>
      </c>
      <c r="D1569" s="1">
        <v>69</v>
      </c>
      <c r="E1569" s="1" t="s">
        <v>5032</v>
      </c>
      <c r="F1569" s="1" t="s">
        <v>5033</v>
      </c>
      <c r="G1569" s="1">
        <v>909125</v>
      </c>
      <c r="H1569" s="1">
        <v>709004833651813</v>
      </c>
      <c r="I1569" s="1" t="s">
        <v>2727</v>
      </c>
      <c r="J1569" s="1">
        <v>303060190</v>
      </c>
      <c r="K1569" s="1" t="s">
        <v>2728</v>
      </c>
      <c r="L1569" s="1" t="s">
        <v>585</v>
      </c>
      <c r="M1569" s="1" t="s">
        <v>492</v>
      </c>
      <c r="N1569" s="1" t="s">
        <v>30</v>
      </c>
      <c r="O1569" s="1">
        <v>420540</v>
      </c>
      <c r="P1569" s="1">
        <v>2691841</v>
      </c>
      <c r="Q1569" s="1" t="s">
        <v>143</v>
      </c>
      <c r="R1569" s="1" t="s">
        <v>66</v>
      </c>
      <c r="S1569" s="1" t="s">
        <v>2989</v>
      </c>
      <c r="T1569" s="1" t="s">
        <v>34</v>
      </c>
      <c r="W1569" cm="1">
        <f t="array" ref="W1569">_xlfn._xlws.FILTER([1]Rejeitadas!$H:$H,([1]Rejeitadas!$F:$F=B1569)*([1]Rejeitadas!$G:$G=P1569))</f>
        <v>939.85</v>
      </c>
    </row>
    <row r="1570" spans="1:23" ht="15.75" customHeight="1">
      <c r="A1570" s="15">
        <v>1568</v>
      </c>
      <c r="B1570" s="13">
        <v>4223101186227</v>
      </c>
      <c r="C1570" s="1" t="s">
        <v>5031</v>
      </c>
      <c r="D1570" s="1">
        <v>69</v>
      </c>
      <c r="E1570" s="1" t="s">
        <v>5032</v>
      </c>
      <c r="F1570" s="1" t="s">
        <v>5033</v>
      </c>
      <c r="G1570" s="1">
        <v>118562</v>
      </c>
      <c r="H1570" s="1">
        <v>709004833651813</v>
      </c>
      <c r="I1570" s="1" t="s">
        <v>931</v>
      </c>
      <c r="J1570" s="1">
        <v>303060212</v>
      </c>
      <c r="K1570" s="1" t="s">
        <v>955</v>
      </c>
      <c r="L1570" s="1" t="s">
        <v>492</v>
      </c>
      <c r="M1570" s="1" t="s">
        <v>1451</v>
      </c>
      <c r="N1570" s="1" t="s">
        <v>30</v>
      </c>
      <c r="O1570" s="1">
        <v>420540</v>
      </c>
      <c r="P1570" s="1">
        <v>2664879</v>
      </c>
      <c r="Q1570" s="1" t="s">
        <v>110</v>
      </c>
      <c r="R1570" s="1" t="s">
        <v>66</v>
      </c>
      <c r="S1570" s="1" t="s">
        <v>2989</v>
      </c>
      <c r="T1570" s="1" t="s">
        <v>34</v>
      </c>
      <c r="W1570" t="e" cm="1" vm="1">
        <f t="array" ref="W1570">_xlfn._xlws.FILTER([1]Rejeitadas!$H:$H,([1]Rejeitadas!$F:$F=B1570)*([1]Rejeitadas!$G:$G=P1570))</f>
        <v>#VALUE!</v>
      </c>
    </row>
    <row r="1571" spans="1:23" ht="15.75" customHeight="1">
      <c r="A1571" s="15">
        <v>1569</v>
      </c>
      <c r="B1571" s="13">
        <v>4223101024307</v>
      </c>
      <c r="C1571" s="1" t="s">
        <v>5034</v>
      </c>
      <c r="D1571" s="1">
        <v>78</v>
      </c>
      <c r="E1571" s="1" t="s">
        <v>5035</v>
      </c>
      <c r="F1571" s="1" t="s">
        <v>5036</v>
      </c>
      <c r="G1571" s="1">
        <v>660541</v>
      </c>
      <c r="H1571" s="1">
        <v>700907901843892</v>
      </c>
      <c r="I1571" s="1" t="s">
        <v>807</v>
      </c>
      <c r="J1571" s="1">
        <v>406010650</v>
      </c>
      <c r="K1571" s="1" t="s">
        <v>811</v>
      </c>
      <c r="L1571" s="1" t="s">
        <v>175</v>
      </c>
      <c r="M1571" s="1" t="s">
        <v>175</v>
      </c>
      <c r="N1571" s="1" t="s">
        <v>30</v>
      </c>
      <c r="O1571" s="1">
        <v>421660</v>
      </c>
      <c r="P1571" s="1">
        <v>2302969</v>
      </c>
      <c r="Q1571" s="1" t="s">
        <v>539</v>
      </c>
      <c r="R1571" s="1" t="s">
        <v>66</v>
      </c>
      <c r="S1571" s="1" t="s">
        <v>2989</v>
      </c>
      <c r="T1571" s="1" t="s">
        <v>34</v>
      </c>
      <c r="W1571" t="e" cm="1" vm="1">
        <f t="array" ref="W1571">_xlfn._xlws.FILTER([1]Rejeitadas!$H:$H,([1]Rejeitadas!$F:$F=B1571)*([1]Rejeitadas!$G:$G=P1571))</f>
        <v>#VALUE!</v>
      </c>
    </row>
    <row r="1572" spans="1:23" ht="15.75" customHeight="1">
      <c r="A1572" s="15">
        <v>1570</v>
      </c>
      <c r="B1572" s="13">
        <v>4223101023823</v>
      </c>
      <c r="C1572" s="1" t="s">
        <v>5034</v>
      </c>
      <c r="D1572" s="1">
        <v>78</v>
      </c>
      <c r="E1572" s="1" t="s">
        <v>5035</v>
      </c>
      <c r="F1572" s="1" t="s">
        <v>5036</v>
      </c>
      <c r="G1572" s="1">
        <v>660541</v>
      </c>
      <c r="H1572" s="1">
        <v>700907901843892</v>
      </c>
      <c r="I1572" s="1" t="s">
        <v>807</v>
      </c>
      <c r="J1572" s="1">
        <v>406010684</v>
      </c>
      <c r="K1572" s="1" t="s">
        <v>808</v>
      </c>
      <c r="L1572" s="1" t="s">
        <v>635</v>
      </c>
      <c r="M1572" s="1" t="s">
        <v>593</v>
      </c>
      <c r="N1572" s="1" t="s">
        <v>30</v>
      </c>
      <c r="O1572" s="1">
        <v>421660</v>
      </c>
      <c r="P1572" s="1">
        <v>2302969</v>
      </c>
      <c r="Q1572" s="1" t="s">
        <v>539</v>
      </c>
      <c r="R1572" s="1" t="s">
        <v>66</v>
      </c>
      <c r="S1572" s="1" t="s">
        <v>2989</v>
      </c>
      <c r="T1572" s="1" t="s">
        <v>34</v>
      </c>
      <c r="W1572" t="e" cm="1" vm="1">
        <f t="array" ref="W1572">_xlfn._xlws.FILTER([1]Rejeitadas!$H:$H,([1]Rejeitadas!$F:$F=B1572)*([1]Rejeitadas!$G:$G=P1572))</f>
        <v>#VALUE!</v>
      </c>
    </row>
    <row r="1573" spans="1:23" ht="15.75" customHeight="1">
      <c r="A1573" s="15">
        <v>1571</v>
      </c>
      <c r="B1573" s="13">
        <v>4223101024274</v>
      </c>
      <c r="C1573" s="1" t="s">
        <v>5034</v>
      </c>
      <c r="D1573" s="1">
        <v>78</v>
      </c>
      <c r="E1573" s="1" t="s">
        <v>5035</v>
      </c>
      <c r="F1573" s="1" t="s">
        <v>5036</v>
      </c>
      <c r="G1573" s="1">
        <v>660541</v>
      </c>
      <c r="H1573" s="1">
        <v>700907901843892</v>
      </c>
      <c r="I1573" s="1" t="s">
        <v>807</v>
      </c>
      <c r="J1573" s="1">
        <v>406010684</v>
      </c>
      <c r="K1573" s="1" t="s">
        <v>808</v>
      </c>
      <c r="L1573" s="1" t="s">
        <v>593</v>
      </c>
      <c r="M1573" s="1" t="s">
        <v>175</v>
      </c>
      <c r="N1573" s="1" t="s">
        <v>30</v>
      </c>
      <c r="O1573" s="1">
        <v>421660</v>
      </c>
      <c r="P1573" s="1">
        <v>2302969</v>
      </c>
      <c r="Q1573" s="1" t="s">
        <v>539</v>
      </c>
      <c r="R1573" s="1" t="s">
        <v>66</v>
      </c>
      <c r="S1573" s="1" t="s">
        <v>2989</v>
      </c>
      <c r="T1573" s="1" t="s">
        <v>34</v>
      </c>
      <c r="W1573" t="e" cm="1" vm="1">
        <f t="array" ref="W1573">_xlfn._xlws.FILTER([1]Rejeitadas!$H:$H,([1]Rejeitadas!$F:$F=B1573)*([1]Rejeitadas!$G:$G=P1573))</f>
        <v>#VALUE!</v>
      </c>
    </row>
    <row r="1574" spans="1:23" ht="15.75" customHeight="1">
      <c r="A1574" s="15">
        <v>1572</v>
      </c>
      <c r="B1574" s="13">
        <v>4223101152798</v>
      </c>
      <c r="C1574" s="1" t="s">
        <v>5037</v>
      </c>
      <c r="D1574" s="1">
        <v>43</v>
      </c>
      <c r="E1574" s="1" t="s">
        <v>5038</v>
      </c>
      <c r="F1574" s="1" t="s">
        <v>5039</v>
      </c>
      <c r="G1574" s="1">
        <v>904298</v>
      </c>
      <c r="H1574" s="1">
        <v>704303547582991</v>
      </c>
      <c r="I1574" s="1" t="s">
        <v>633</v>
      </c>
      <c r="J1574" s="1">
        <v>404020380</v>
      </c>
      <c r="K1574" s="1" t="s">
        <v>1837</v>
      </c>
      <c r="L1574" s="1" t="s">
        <v>290</v>
      </c>
      <c r="M1574" s="1" t="s">
        <v>370</v>
      </c>
      <c r="N1574" s="1" t="s">
        <v>30</v>
      </c>
      <c r="O1574" s="1">
        <v>420540</v>
      </c>
      <c r="P1574" s="1">
        <v>2691841</v>
      </c>
      <c r="Q1574" s="1" t="s">
        <v>143</v>
      </c>
      <c r="R1574" s="1" t="s">
        <v>66</v>
      </c>
      <c r="S1574" s="1" t="s">
        <v>2989</v>
      </c>
      <c r="T1574" s="1" t="s">
        <v>34</v>
      </c>
      <c r="W1574" t="e" cm="1" vm="1">
        <f t="array" ref="W1574">_xlfn._xlws.FILTER([1]Rejeitadas!$H:$H,([1]Rejeitadas!$F:$F=B1574)*([1]Rejeitadas!$G:$G=P1574))</f>
        <v>#VALUE!</v>
      </c>
    </row>
    <row r="1575" spans="1:23" ht="15.75" customHeight="1">
      <c r="A1575" s="15">
        <v>1573</v>
      </c>
      <c r="B1575" s="13">
        <v>4223101047275</v>
      </c>
      <c r="C1575" s="1" t="s">
        <v>5037</v>
      </c>
      <c r="D1575" s="1">
        <v>43</v>
      </c>
      <c r="E1575" s="1" t="s">
        <v>5038</v>
      </c>
      <c r="F1575" s="1" t="s">
        <v>5039</v>
      </c>
      <c r="G1575" s="1">
        <v>904298</v>
      </c>
      <c r="H1575" s="1">
        <v>704303547582991</v>
      </c>
      <c r="I1575" s="1" t="s">
        <v>633</v>
      </c>
      <c r="J1575" s="1">
        <v>404020380</v>
      </c>
      <c r="K1575" s="1" t="s">
        <v>1837</v>
      </c>
      <c r="L1575" s="1" t="s">
        <v>565</v>
      </c>
      <c r="M1575" s="1" t="s">
        <v>573</v>
      </c>
      <c r="N1575" s="1" t="s">
        <v>30</v>
      </c>
      <c r="O1575" s="1">
        <v>420540</v>
      </c>
      <c r="P1575" s="1">
        <v>2691841</v>
      </c>
      <c r="Q1575" s="1" t="s">
        <v>143</v>
      </c>
      <c r="R1575" s="1" t="s">
        <v>66</v>
      </c>
      <c r="S1575" s="1" t="s">
        <v>2989</v>
      </c>
      <c r="T1575" s="1" t="s">
        <v>34</v>
      </c>
      <c r="W1575" t="e" cm="1" vm="1">
        <f t="array" ref="W1575">_xlfn._xlws.FILTER([1]Rejeitadas!$H:$H,([1]Rejeitadas!$F:$F=B1575)*([1]Rejeitadas!$G:$G=P1575))</f>
        <v>#VALUE!</v>
      </c>
    </row>
    <row r="1576" spans="1:23" ht="15.75" customHeight="1">
      <c r="A1576" s="15">
        <v>1574</v>
      </c>
      <c r="B1576" s="13">
        <v>4223101062895</v>
      </c>
      <c r="C1576" s="1" t="s">
        <v>5040</v>
      </c>
      <c r="D1576" s="1">
        <v>31</v>
      </c>
      <c r="E1576" s="1" t="s">
        <v>5041</v>
      </c>
      <c r="F1576" s="1" t="s">
        <v>5042</v>
      </c>
      <c r="G1576" s="1">
        <v>684766</v>
      </c>
      <c r="H1576" s="1" t="s">
        <v>114</v>
      </c>
      <c r="I1576" s="1" t="s">
        <v>1420</v>
      </c>
      <c r="J1576" s="1">
        <v>303140151</v>
      </c>
      <c r="K1576" s="1" t="s">
        <v>181</v>
      </c>
      <c r="L1576" s="1" t="s">
        <v>318</v>
      </c>
      <c r="M1576" s="1" t="s">
        <v>318</v>
      </c>
      <c r="N1576" s="1" t="s">
        <v>54</v>
      </c>
      <c r="O1576" s="1">
        <v>420540</v>
      </c>
      <c r="P1576" s="1">
        <v>2691841</v>
      </c>
      <c r="Q1576" s="1" t="s">
        <v>55</v>
      </c>
      <c r="R1576" s="1" t="s">
        <v>32</v>
      </c>
      <c r="S1576" s="1" t="s">
        <v>2989</v>
      </c>
      <c r="T1576" s="1" t="s">
        <v>56</v>
      </c>
      <c r="U1576" s="1" t="s">
        <v>4721</v>
      </c>
      <c r="V1576" s="1" t="s">
        <v>4722</v>
      </c>
      <c r="W1576" t="e" cm="1" vm="1">
        <f t="array" ref="W1576">_xlfn._xlws.FILTER([1]Rejeitadas!$H:$H,([1]Rejeitadas!$F:$F=B1576)*([1]Rejeitadas!$G:$G=P1576))</f>
        <v>#VALUE!</v>
      </c>
    </row>
    <row r="1577" spans="1:23" ht="15.75" customHeight="1">
      <c r="A1577" s="15">
        <v>1575</v>
      </c>
      <c r="B1577" s="13">
        <v>4223101059530</v>
      </c>
      <c r="C1577" s="1" t="s">
        <v>5043</v>
      </c>
      <c r="D1577" s="1">
        <v>28</v>
      </c>
      <c r="E1577" s="1" t="s">
        <v>5044</v>
      </c>
      <c r="F1577" s="1" t="s">
        <v>5045</v>
      </c>
      <c r="G1577" s="1">
        <v>799810</v>
      </c>
      <c r="H1577" s="1" t="s">
        <v>38</v>
      </c>
      <c r="I1577" s="1" t="s">
        <v>5046</v>
      </c>
      <c r="J1577" s="1">
        <v>303100010</v>
      </c>
      <c r="K1577" s="1" t="s">
        <v>527</v>
      </c>
      <c r="L1577" s="1" t="s">
        <v>392</v>
      </c>
      <c r="M1577" s="1" t="s">
        <v>318</v>
      </c>
      <c r="N1577" s="1" t="s">
        <v>30</v>
      </c>
      <c r="O1577" s="1">
        <v>421660</v>
      </c>
      <c r="P1577" s="1">
        <v>2555646</v>
      </c>
      <c r="Q1577" s="1" t="s">
        <v>43</v>
      </c>
      <c r="R1577" s="1" t="s">
        <v>32</v>
      </c>
      <c r="S1577" s="1" t="s">
        <v>2989</v>
      </c>
      <c r="T1577" s="1" t="s">
        <v>34</v>
      </c>
      <c r="W1577" t="e" cm="1" vm="1">
        <f t="array" ref="W1577">_xlfn._xlws.FILTER([1]Rejeitadas!$H:$H,([1]Rejeitadas!$F:$F=B1577)*([1]Rejeitadas!$G:$G=P1577))</f>
        <v>#VALUE!</v>
      </c>
    </row>
    <row r="1578" spans="1:23" ht="15.75" customHeight="1">
      <c r="A1578" s="15">
        <v>1576</v>
      </c>
      <c r="B1578" s="13">
        <v>4223100984223</v>
      </c>
      <c r="C1578" s="1" t="s">
        <v>5047</v>
      </c>
      <c r="D1578" s="1">
        <v>43</v>
      </c>
      <c r="E1578" s="1" t="s">
        <v>5048</v>
      </c>
      <c r="F1578" s="1" t="s">
        <v>5049</v>
      </c>
      <c r="G1578" s="1">
        <v>379580</v>
      </c>
      <c r="H1578" s="1">
        <v>708302744323060</v>
      </c>
      <c r="I1578" s="1" t="s">
        <v>1796</v>
      </c>
      <c r="J1578" s="1">
        <v>408020385</v>
      </c>
      <c r="K1578" s="1" t="s">
        <v>5050</v>
      </c>
      <c r="L1578" s="4">
        <v>45005</v>
      </c>
      <c r="M1578" s="4">
        <v>45007</v>
      </c>
      <c r="N1578" s="1" t="s">
        <v>117</v>
      </c>
      <c r="O1578" s="1">
        <v>420540</v>
      </c>
      <c r="P1578" s="1">
        <v>2691841</v>
      </c>
      <c r="Q1578" s="1" t="s">
        <v>55</v>
      </c>
      <c r="R1578" s="1" t="s">
        <v>66</v>
      </c>
      <c r="S1578" s="1" t="s">
        <v>2989</v>
      </c>
      <c r="T1578" s="1" t="s">
        <v>56</v>
      </c>
      <c r="U1578" s="1" t="s">
        <v>5051</v>
      </c>
      <c r="V1578" s="1" t="s">
        <v>5052</v>
      </c>
      <c r="W1578" t="e" cm="1" vm="1">
        <f t="array" ref="W1578">_xlfn._xlws.FILTER([1]Rejeitadas!$H:$H,([1]Rejeitadas!$F:$F=B1578)*([1]Rejeitadas!$G:$G=P1578))</f>
        <v>#VALUE!</v>
      </c>
    </row>
    <row r="1579" spans="1:23" ht="15.75" customHeight="1">
      <c r="A1579" s="15">
        <v>1577</v>
      </c>
      <c r="B1579" s="13">
        <v>4223100877644</v>
      </c>
      <c r="C1579" s="1" t="s">
        <v>5053</v>
      </c>
      <c r="D1579" s="1">
        <v>77</v>
      </c>
      <c r="E1579" s="1" t="s">
        <v>5054</v>
      </c>
      <c r="F1579" s="1" t="s">
        <v>5055</v>
      </c>
      <c r="G1579" s="1">
        <v>557809</v>
      </c>
      <c r="H1579" s="1">
        <v>700501152974955</v>
      </c>
      <c r="I1579" s="1" t="s">
        <v>5056</v>
      </c>
      <c r="J1579" s="1">
        <v>415010012</v>
      </c>
      <c r="K1579" s="1" t="s">
        <v>256</v>
      </c>
      <c r="L1579" s="1" t="s">
        <v>1867</v>
      </c>
      <c r="M1579" s="1" t="s">
        <v>2115</v>
      </c>
      <c r="N1579" s="1" t="s">
        <v>54</v>
      </c>
      <c r="O1579" s="1">
        <v>421660</v>
      </c>
      <c r="P1579" s="1">
        <v>2555646</v>
      </c>
      <c r="Q1579" s="1" t="s">
        <v>257</v>
      </c>
      <c r="R1579" s="1" t="s">
        <v>66</v>
      </c>
      <c r="S1579" s="1" t="s">
        <v>2989</v>
      </c>
      <c r="T1579" s="1" t="s">
        <v>34</v>
      </c>
      <c r="W1579" t="e" cm="1" vm="1">
        <f t="array" ref="W1579">_xlfn._xlws.FILTER([1]Rejeitadas!$H:$H,([1]Rejeitadas!$F:$F=B1579)*([1]Rejeitadas!$G:$G=P1579))</f>
        <v>#VALUE!</v>
      </c>
    </row>
    <row r="1580" spans="1:23" ht="15.75" customHeight="1">
      <c r="A1580" s="15">
        <v>1578</v>
      </c>
      <c r="B1580" s="13">
        <v>4223101126266</v>
      </c>
      <c r="C1580" s="1" t="s">
        <v>5057</v>
      </c>
      <c r="D1580" s="1">
        <v>94</v>
      </c>
      <c r="E1580" s="1" t="s">
        <v>5058</v>
      </c>
      <c r="F1580" s="1" t="s">
        <v>5059</v>
      </c>
      <c r="G1580" s="1">
        <v>830800</v>
      </c>
      <c r="H1580" s="1" t="s">
        <v>114</v>
      </c>
      <c r="I1580" s="1" t="s">
        <v>289</v>
      </c>
      <c r="J1580" s="1">
        <v>303010037</v>
      </c>
      <c r="K1580" s="1" t="s">
        <v>679</v>
      </c>
      <c r="L1580" s="1" t="s">
        <v>212</v>
      </c>
      <c r="M1580" s="1" t="s">
        <v>225</v>
      </c>
      <c r="N1580" s="1" t="s">
        <v>54</v>
      </c>
      <c r="O1580" s="1">
        <v>420540</v>
      </c>
      <c r="P1580" s="1">
        <v>2691841</v>
      </c>
      <c r="Q1580" s="1" t="s">
        <v>55</v>
      </c>
      <c r="R1580" s="1" t="s">
        <v>32</v>
      </c>
      <c r="S1580" s="1" t="s">
        <v>2989</v>
      </c>
      <c r="T1580" s="1" t="s">
        <v>56</v>
      </c>
      <c r="U1580" s="1" t="s">
        <v>4721</v>
      </c>
      <c r="V1580" s="1" t="s">
        <v>4722</v>
      </c>
      <c r="W1580" t="e" cm="1" vm="1">
        <f t="array" ref="W1580">_xlfn._xlws.FILTER([1]Rejeitadas!$H:$H,([1]Rejeitadas!$F:$F=B1580)*([1]Rejeitadas!$G:$G=P1580))</f>
        <v>#VALUE!</v>
      </c>
    </row>
    <row r="1581" spans="1:23" ht="15.75" customHeight="1">
      <c r="A1581" s="15">
        <v>1579</v>
      </c>
      <c r="B1581" s="13">
        <v>4223101107819</v>
      </c>
      <c r="C1581" s="1" t="s">
        <v>5060</v>
      </c>
      <c r="D1581" s="1">
        <v>90</v>
      </c>
      <c r="E1581" s="1" t="s">
        <v>5061</v>
      </c>
      <c r="F1581" s="1" t="s">
        <v>5062</v>
      </c>
      <c r="G1581" s="1">
        <v>721880</v>
      </c>
      <c r="H1581" s="1" t="s">
        <v>25</v>
      </c>
      <c r="I1581" s="1" t="s">
        <v>139</v>
      </c>
      <c r="J1581" s="1">
        <v>303040149</v>
      </c>
      <c r="K1581" s="1" t="s">
        <v>140</v>
      </c>
      <c r="L1581" s="1" t="s">
        <v>370</v>
      </c>
      <c r="M1581" s="1" t="s">
        <v>300</v>
      </c>
      <c r="N1581" s="1" t="s">
        <v>30</v>
      </c>
      <c r="O1581" s="1">
        <v>420540</v>
      </c>
      <c r="P1581" s="1">
        <v>2691841</v>
      </c>
      <c r="Q1581" s="1" t="s">
        <v>143</v>
      </c>
      <c r="R1581" s="1" t="s">
        <v>32</v>
      </c>
      <c r="S1581" s="1" t="s">
        <v>2989</v>
      </c>
      <c r="T1581" s="1" t="s">
        <v>98</v>
      </c>
      <c r="U1581" s="1" t="s">
        <v>4963</v>
      </c>
      <c r="V1581" s="1" t="s">
        <v>4964</v>
      </c>
      <c r="W1581" cm="1">
        <f t="array" ref="W1581">_xlfn._xlws.FILTER([1]Rejeitadas!$H:$H,([1]Rejeitadas!$F:$F=B1581)*([1]Rejeitadas!$G:$G=P1581))</f>
        <v>1163.8599999999999</v>
      </c>
    </row>
    <row r="1582" spans="1:23" ht="15.75" customHeight="1">
      <c r="A1582" s="2">
        <v>1580</v>
      </c>
      <c r="B1582" s="1">
        <v>4223100831610</v>
      </c>
      <c r="C1582" s="1" t="s">
        <v>5063</v>
      </c>
      <c r="D1582" s="1">
        <v>74</v>
      </c>
      <c r="E1582" s="1" t="s">
        <v>5064</v>
      </c>
      <c r="F1582" s="1" t="s">
        <v>5065</v>
      </c>
      <c r="G1582" s="1">
        <v>275555</v>
      </c>
      <c r="H1582" s="1" t="s">
        <v>49</v>
      </c>
      <c r="I1582" s="1" t="s">
        <v>5066</v>
      </c>
      <c r="J1582" s="1">
        <v>303040149</v>
      </c>
      <c r="K1582" s="1" t="s">
        <v>157</v>
      </c>
      <c r="L1582" s="4">
        <v>44925</v>
      </c>
      <c r="M1582" s="4">
        <v>44984</v>
      </c>
      <c r="N1582" s="1" t="s">
        <v>409</v>
      </c>
      <c r="O1582" s="1">
        <v>420540</v>
      </c>
      <c r="P1582" s="1">
        <v>19305</v>
      </c>
      <c r="Q1582" s="1" t="s">
        <v>327</v>
      </c>
      <c r="R1582" s="1" t="s">
        <v>32</v>
      </c>
      <c r="S1582" s="1" t="s">
        <v>33</v>
      </c>
      <c r="T1582" s="1" t="s">
        <v>56</v>
      </c>
      <c r="U1582" s="1" t="s">
        <v>44</v>
      </c>
      <c r="V1582" s="1" t="s">
        <v>5067</v>
      </c>
      <c r="W1582" t="e" cm="1" vm="1">
        <f t="array" ref="W1582">_xlfn._xlws.FILTER([1]Rejeitadas!$H:$H,([1]Rejeitadas!$F:$F=B1582)*([1]Rejeitadas!$G:$G=P1582))</f>
        <v>#VALUE!</v>
      </c>
    </row>
    <row r="1583" spans="1:23" ht="15.75" customHeight="1">
      <c r="A1583" s="15">
        <v>1581</v>
      </c>
      <c r="B1583" s="13">
        <v>4223101232108</v>
      </c>
      <c r="C1583" s="1" t="s">
        <v>5068</v>
      </c>
      <c r="D1583" s="1">
        <v>27</v>
      </c>
      <c r="E1583" s="1" t="s">
        <v>5069</v>
      </c>
      <c r="F1583" s="1" t="s">
        <v>5070</v>
      </c>
      <c r="G1583" s="1">
        <v>107852</v>
      </c>
      <c r="H1583" s="1">
        <v>704501127636920</v>
      </c>
      <c r="I1583" s="1" t="s">
        <v>1812</v>
      </c>
      <c r="J1583" s="1">
        <v>303030038</v>
      </c>
      <c r="K1583" s="1" t="s">
        <v>166</v>
      </c>
      <c r="L1583" s="1" t="s">
        <v>823</v>
      </c>
      <c r="M1583" s="1" t="s">
        <v>267</v>
      </c>
      <c r="N1583" s="1" t="s">
        <v>30</v>
      </c>
      <c r="O1583" s="1">
        <v>420540</v>
      </c>
      <c r="P1583" s="1">
        <v>2664879</v>
      </c>
      <c r="Q1583" s="1" t="s">
        <v>110</v>
      </c>
      <c r="R1583" s="1" t="s">
        <v>66</v>
      </c>
      <c r="S1583" s="1" t="s">
        <v>2989</v>
      </c>
      <c r="T1583" s="1" t="s">
        <v>34</v>
      </c>
      <c r="W1583" t="e" cm="1" vm="1">
        <f t="array" ref="W1583">_xlfn._xlws.FILTER([1]Rejeitadas!$H:$H,([1]Rejeitadas!$F:$F=B1583)*([1]Rejeitadas!$G:$G=P1583))</f>
        <v>#VALUE!</v>
      </c>
    </row>
    <row r="1584" spans="1:23" ht="15.75" customHeight="1">
      <c r="A1584" s="15">
        <v>1582</v>
      </c>
      <c r="B1584" s="13">
        <v>4223101221988</v>
      </c>
      <c r="C1584" s="1" t="s">
        <v>5068</v>
      </c>
      <c r="D1584" s="1">
        <v>27</v>
      </c>
      <c r="E1584" s="1" t="s">
        <v>5069</v>
      </c>
      <c r="F1584" s="1" t="s">
        <v>5070</v>
      </c>
      <c r="G1584" s="1">
        <v>340552</v>
      </c>
      <c r="H1584" s="1">
        <v>704501127636920</v>
      </c>
      <c r="I1584" s="1" t="s">
        <v>1812</v>
      </c>
      <c r="J1584" s="1">
        <v>303030038</v>
      </c>
      <c r="K1584" s="1" t="s">
        <v>166</v>
      </c>
      <c r="L1584" s="1" t="s">
        <v>1448</v>
      </c>
      <c r="M1584" s="1" t="s">
        <v>823</v>
      </c>
      <c r="N1584" s="1" t="s">
        <v>30</v>
      </c>
      <c r="O1584" s="1">
        <v>420540</v>
      </c>
      <c r="P1584" s="1">
        <v>19305</v>
      </c>
      <c r="Q1584" s="1" t="s">
        <v>80</v>
      </c>
      <c r="R1584" s="1" t="s">
        <v>66</v>
      </c>
      <c r="S1584" s="1" t="s">
        <v>2989</v>
      </c>
      <c r="T1584" s="1" t="s">
        <v>34</v>
      </c>
      <c r="W1584" t="e" cm="1" vm="1">
        <f t="array" ref="W1584">_xlfn._xlws.FILTER([1]Rejeitadas!$H:$H,([1]Rejeitadas!$F:$F=B1584)*([1]Rejeitadas!$G:$G=P1584))</f>
        <v>#VALUE!</v>
      </c>
    </row>
    <row r="1585" spans="1:23" ht="15.75" customHeight="1">
      <c r="A1585" s="15">
        <v>1583</v>
      </c>
      <c r="B1585" s="13">
        <v>4223101136793</v>
      </c>
      <c r="C1585" s="1" t="s">
        <v>5071</v>
      </c>
      <c r="D1585" s="1">
        <v>44</v>
      </c>
      <c r="E1585" s="1" t="s">
        <v>5072</v>
      </c>
      <c r="F1585" s="1" t="s">
        <v>5073</v>
      </c>
      <c r="G1585" s="1">
        <v>373381</v>
      </c>
      <c r="H1585" s="1" t="s">
        <v>38</v>
      </c>
      <c r="I1585" s="1" t="s">
        <v>5074</v>
      </c>
      <c r="J1585" s="1">
        <v>303040149</v>
      </c>
      <c r="K1585" s="1" t="s">
        <v>140</v>
      </c>
      <c r="L1585" s="1" t="s">
        <v>63</v>
      </c>
      <c r="M1585" s="1" t="s">
        <v>106</v>
      </c>
      <c r="N1585" s="1" t="s">
        <v>30</v>
      </c>
      <c r="O1585" s="1">
        <v>420540</v>
      </c>
      <c r="P1585" s="1">
        <v>2691841</v>
      </c>
      <c r="Q1585" s="1" t="s">
        <v>143</v>
      </c>
      <c r="R1585" s="1" t="s">
        <v>32</v>
      </c>
      <c r="S1585" s="1" t="s">
        <v>2989</v>
      </c>
      <c r="T1585" s="1" t="s">
        <v>34</v>
      </c>
      <c r="W1585" t="e" cm="1" vm="1">
        <f t="array" ref="W1585">_xlfn._xlws.FILTER([1]Rejeitadas!$H:$H,([1]Rejeitadas!$F:$F=B1585)*([1]Rejeitadas!$G:$G=P1585))</f>
        <v>#VALUE!</v>
      </c>
    </row>
    <row r="1586" spans="1:23" ht="15.75" customHeight="1">
      <c r="A1586" s="15">
        <v>1584</v>
      </c>
      <c r="B1586" s="13">
        <v>4223101104838</v>
      </c>
      <c r="C1586" s="1" t="s">
        <v>5075</v>
      </c>
      <c r="D1586" s="1">
        <v>43</v>
      </c>
      <c r="E1586" s="1" t="s">
        <v>5076</v>
      </c>
      <c r="F1586" s="1" t="s">
        <v>5077</v>
      </c>
      <c r="G1586" s="1">
        <v>316130</v>
      </c>
      <c r="H1586" s="1">
        <v>700502369678755</v>
      </c>
      <c r="I1586" s="1" t="s">
        <v>900</v>
      </c>
      <c r="J1586" s="1">
        <v>415010012</v>
      </c>
      <c r="K1586" s="1" t="s">
        <v>256</v>
      </c>
      <c r="L1586" s="1" t="s">
        <v>222</v>
      </c>
      <c r="M1586" s="1" t="s">
        <v>4607</v>
      </c>
      <c r="N1586" s="1" t="s">
        <v>54</v>
      </c>
      <c r="O1586" s="1">
        <v>420540</v>
      </c>
      <c r="P1586" s="1">
        <v>19283</v>
      </c>
      <c r="Q1586" s="1" t="s">
        <v>4215</v>
      </c>
      <c r="R1586" s="1" t="s">
        <v>66</v>
      </c>
      <c r="S1586" s="1" t="s">
        <v>2989</v>
      </c>
      <c r="T1586" s="1" t="s">
        <v>56</v>
      </c>
      <c r="U1586" s="1" t="s">
        <v>5078</v>
      </c>
      <c r="V1586" s="1" t="s">
        <v>5079</v>
      </c>
      <c r="W1586" t="e" cm="1" vm="1">
        <f t="array" ref="W1586">_xlfn._xlws.FILTER([1]Rejeitadas!$H:$H,([1]Rejeitadas!$F:$F=B1586)*([1]Rejeitadas!$G:$G=P1586))</f>
        <v>#VALUE!</v>
      </c>
    </row>
    <row r="1587" spans="1:23" ht="15.75" customHeight="1">
      <c r="A1587" s="15">
        <v>1585</v>
      </c>
      <c r="B1587" s="13">
        <v>4223100901074</v>
      </c>
      <c r="C1587" s="1" t="s">
        <v>5080</v>
      </c>
      <c r="D1587" s="1">
        <v>43</v>
      </c>
      <c r="E1587" s="1" t="s">
        <v>5076</v>
      </c>
      <c r="F1587" s="1" t="s">
        <v>5081</v>
      </c>
      <c r="G1587" s="1">
        <v>316130</v>
      </c>
      <c r="H1587" s="1" t="s">
        <v>38</v>
      </c>
      <c r="I1587" s="1" t="s">
        <v>900</v>
      </c>
      <c r="J1587" s="1">
        <v>415010012</v>
      </c>
      <c r="K1587" s="1" t="s">
        <v>40</v>
      </c>
      <c r="L1587" s="1" t="s">
        <v>4044</v>
      </c>
      <c r="M1587" s="1" t="s">
        <v>222</v>
      </c>
      <c r="N1587" s="1" t="s">
        <v>30</v>
      </c>
      <c r="O1587" s="1">
        <v>420540</v>
      </c>
      <c r="P1587" s="1">
        <v>19283</v>
      </c>
      <c r="Q1587" s="1" t="s">
        <v>902</v>
      </c>
      <c r="R1587" s="1" t="s">
        <v>32</v>
      </c>
      <c r="S1587" s="1" t="s">
        <v>2989</v>
      </c>
      <c r="T1587" s="1" t="s">
        <v>98</v>
      </c>
      <c r="U1587" s="1" t="s">
        <v>5078</v>
      </c>
      <c r="V1587" s="1" t="s">
        <v>5082</v>
      </c>
      <c r="W1587" cm="1">
        <f t="array" ref="W1587">_xlfn._xlws.FILTER([1]Rejeitadas!$H:$H,([1]Rejeitadas!$F:$F=B1587)*([1]Rejeitadas!$G:$G=P1587))</f>
        <v>4356.8100000000004</v>
      </c>
    </row>
    <row r="1588" spans="1:23" ht="15.75" customHeight="1">
      <c r="A1588" s="15">
        <v>1586</v>
      </c>
      <c r="B1588" s="13">
        <v>4223101012493</v>
      </c>
      <c r="C1588" s="1" t="s">
        <v>5083</v>
      </c>
      <c r="D1588" s="1">
        <v>33</v>
      </c>
      <c r="E1588" s="1" t="s">
        <v>5084</v>
      </c>
      <c r="F1588" s="1" t="s">
        <v>5085</v>
      </c>
      <c r="G1588" s="1">
        <v>903069</v>
      </c>
      <c r="H1588" s="1">
        <v>704101179854272</v>
      </c>
      <c r="I1588" s="1" t="s">
        <v>5086</v>
      </c>
      <c r="J1588" s="1">
        <v>416090133</v>
      </c>
      <c r="K1588" s="1" t="s">
        <v>992</v>
      </c>
      <c r="L1588" s="1" t="s">
        <v>42</v>
      </c>
      <c r="M1588" s="1" t="s">
        <v>1324</v>
      </c>
      <c r="N1588" s="1" t="s">
        <v>54</v>
      </c>
      <c r="O1588" s="1">
        <v>420540</v>
      </c>
      <c r="P1588" s="1">
        <v>2691841</v>
      </c>
      <c r="Q1588" s="1" t="s">
        <v>55</v>
      </c>
      <c r="R1588" s="1" t="s">
        <v>66</v>
      </c>
      <c r="S1588" s="1" t="s">
        <v>2989</v>
      </c>
      <c r="T1588" s="1" t="s">
        <v>56</v>
      </c>
      <c r="U1588" s="1" t="s">
        <v>5087</v>
      </c>
      <c r="V1588" s="1" t="s">
        <v>5088</v>
      </c>
      <c r="W1588" t="e" cm="1" vm="1">
        <f t="array" ref="W1588">_xlfn._xlws.FILTER([1]Rejeitadas!$H:$H,([1]Rejeitadas!$F:$F=B1588)*([1]Rejeitadas!$G:$G=P1588))</f>
        <v>#VALUE!</v>
      </c>
    </row>
    <row r="1589" spans="1:23" ht="15.75" customHeight="1">
      <c r="A1589" s="15">
        <v>1587</v>
      </c>
      <c r="B1589" s="13">
        <v>4223101133823</v>
      </c>
      <c r="C1589" s="1" t="s">
        <v>5089</v>
      </c>
      <c r="D1589" s="1">
        <v>35</v>
      </c>
      <c r="E1589" s="1" t="s">
        <v>5090</v>
      </c>
      <c r="F1589" s="1" t="s">
        <v>5091</v>
      </c>
      <c r="G1589" s="1">
        <v>609545</v>
      </c>
      <c r="H1589" s="1">
        <v>700004414801103</v>
      </c>
      <c r="I1589" s="1" t="s">
        <v>531</v>
      </c>
      <c r="J1589" s="1">
        <v>409060186</v>
      </c>
      <c r="K1589" s="1" t="s">
        <v>1946</v>
      </c>
      <c r="L1589" s="1" t="s">
        <v>393</v>
      </c>
      <c r="M1589" s="1" t="s">
        <v>893</v>
      </c>
      <c r="N1589" s="1" t="s">
        <v>30</v>
      </c>
      <c r="O1589" s="1">
        <v>421660</v>
      </c>
      <c r="P1589" s="1">
        <v>2555646</v>
      </c>
      <c r="Q1589" s="1" t="s">
        <v>43</v>
      </c>
      <c r="R1589" s="1" t="s">
        <v>66</v>
      </c>
      <c r="S1589" s="1" t="s">
        <v>2989</v>
      </c>
      <c r="T1589" s="1" t="s">
        <v>34</v>
      </c>
      <c r="W1589" t="e" cm="1" vm="1">
        <f t="array" ref="W1589">_xlfn._xlws.FILTER([1]Rejeitadas!$H:$H,([1]Rejeitadas!$F:$F=B1589)*([1]Rejeitadas!$G:$G=P1589))</f>
        <v>#VALUE!</v>
      </c>
    </row>
    <row r="1590" spans="1:23" ht="15.75" customHeight="1">
      <c r="A1590" s="15">
        <v>1588</v>
      </c>
      <c r="B1590" s="13">
        <v>4223101051983</v>
      </c>
      <c r="C1590" s="1" t="s">
        <v>5089</v>
      </c>
      <c r="D1590" s="1">
        <v>35</v>
      </c>
      <c r="E1590" s="1" t="s">
        <v>5090</v>
      </c>
      <c r="F1590" s="1" t="s">
        <v>5091</v>
      </c>
      <c r="G1590" s="1">
        <v>609545</v>
      </c>
      <c r="H1590" s="1">
        <v>700004414801103</v>
      </c>
      <c r="I1590" s="1" t="s">
        <v>999</v>
      </c>
      <c r="J1590" s="1">
        <v>310010039</v>
      </c>
      <c r="K1590" s="1" t="s">
        <v>1000</v>
      </c>
      <c r="L1590" s="1" t="s">
        <v>486</v>
      </c>
      <c r="M1590" s="1" t="s">
        <v>393</v>
      </c>
      <c r="N1590" s="1" t="s">
        <v>30</v>
      </c>
      <c r="O1590" s="1">
        <v>421660</v>
      </c>
      <c r="P1590" s="1">
        <v>2555646</v>
      </c>
      <c r="Q1590" s="1" t="s">
        <v>43</v>
      </c>
      <c r="R1590" s="1" t="s">
        <v>66</v>
      </c>
      <c r="S1590" s="1" t="s">
        <v>2989</v>
      </c>
      <c r="T1590" s="1" t="s">
        <v>34</v>
      </c>
      <c r="W1590" t="e" cm="1" vm="1">
        <f t="array" ref="W1590">_xlfn._xlws.FILTER([1]Rejeitadas!$H:$H,([1]Rejeitadas!$F:$F=B1590)*([1]Rejeitadas!$G:$G=P1590))</f>
        <v>#VALUE!</v>
      </c>
    </row>
    <row r="1591" spans="1:23" ht="15.75" customHeight="1">
      <c r="A1591" s="15">
        <v>1589</v>
      </c>
      <c r="B1591" s="13">
        <v>4223100935427</v>
      </c>
      <c r="C1591" s="1" t="s">
        <v>5092</v>
      </c>
      <c r="D1591" s="1">
        <v>38</v>
      </c>
      <c r="E1591" s="1" t="s">
        <v>5093</v>
      </c>
      <c r="F1591" s="1" t="s">
        <v>5094</v>
      </c>
      <c r="G1591" s="1">
        <v>275800</v>
      </c>
      <c r="H1591" s="1" t="s">
        <v>49</v>
      </c>
      <c r="I1591" s="1" t="s">
        <v>3635</v>
      </c>
      <c r="J1591" s="1">
        <v>403010284</v>
      </c>
      <c r="K1591" s="1" t="s">
        <v>5095</v>
      </c>
      <c r="L1591" s="1" t="s">
        <v>697</v>
      </c>
      <c r="M1591" s="1" t="s">
        <v>318</v>
      </c>
      <c r="N1591" s="1" t="s">
        <v>54</v>
      </c>
      <c r="O1591" s="1">
        <v>420540</v>
      </c>
      <c r="P1591" s="1">
        <v>2691841</v>
      </c>
      <c r="Q1591" s="1" t="s">
        <v>55</v>
      </c>
      <c r="R1591" s="1" t="s">
        <v>32</v>
      </c>
      <c r="S1591" s="1" t="s">
        <v>2989</v>
      </c>
      <c r="T1591" s="1" t="s">
        <v>56</v>
      </c>
      <c r="U1591" s="1" t="s">
        <v>5096</v>
      </c>
      <c r="V1591" s="1" t="s">
        <v>5097</v>
      </c>
      <c r="W1591" t="e" cm="1" vm="1">
        <f t="array" ref="W1591">_xlfn._xlws.FILTER([1]Rejeitadas!$H:$H,([1]Rejeitadas!$F:$F=B1591)*([1]Rejeitadas!$G:$G=P1591))</f>
        <v>#VALUE!</v>
      </c>
    </row>
    <row r="1592" spans="1:23" ht="15.75" customHeight="1">
      <c r="A1592" s="15">
        <v>1590</v>
      </c>
      <c r="B1592" s="13">
        <v>4223101040499</v>
      </c>
      <c r="C1592" s="1" t="s">
        <v>5098</v>
      </c>
      <c r="D1592" s="1">
        <v>31</v>
      </c>
      <c r="E1592" s="1" t="s">
        <v>5099</v>
      </c>
      <c r="F1592" s="1" t="s">
        <v>5100</v>
      </c>
      <c r="G1592" s="1">
        <v>1108387</v>
      </c>
      <c r="H1592" s="1">
        <v>702402553770720</v>
      </c>
      <c r="I1592" s="1" t="s">
        <v>5101</v>
      </c>
      <c r="J1592" s="1">
        <v>415010012</v>
      </c>
      <c r="K1592" s="1" t="s">
        <v>40</v>
      </c>
      <c r="L1592" s="1" t="s">
        <v>763</v>
      </c>
      <c r="M1592" s="1" t="s">
        <v>573</v>
      </c>
      <c r="N1592" s="1" t="s">
        <v>30</v>
      </c>
      <c r="O1592" s="1">
        <v>421660</v>
      </c>
      <c r="P1592" s="1">
        <v>2555646</v>
      </c>
      <c r="Q1592" s="1" t="s">
        <v>43</v>
      </c>
      <c r="R1592" s="1" t="s">
        <v>66</v>
      </c>
      <c r="S1592" s="1" t="s">
        <v>2989</v>
      </c>
      <c r="T1592" s="1" t="s">
        <v>98</v>
      </c>
      <c r="U1592" s="1" t="s">
        <v>4739</v>
      </c>
      <c r="V1592" s="1" t="s">
        <v>5102</v>
      </c>
      <c r="W1592" cm="1">
        <f t="array" ref="W1592">_xlfn._xlws.FILTER([1]Rejeitadas!$H:$H,([1]Rejeitadas!$F:$F=B1592)*([1]Rejeitadas!$G:$G=P1592))</f>
        <v>11685.59</v>
      </c>
    </row>
    <row r="1593" spans="1:23" ht="15.75" customHeight="1">
      <c r="A1593" s="15">
        <v>1591</v>
      </c>
      <c r="B1593" s="13">
        <v>4223101040785</v>
      </c>
      <c r="C1593" s="1" t="s">
        <v>5098</v>
      </c>
      <c r="D1593" s="1">
        <v>31</v>
      </c>
      <c r="E1593" s="1" t="s">
        <v>5099</v>
      </c>
      <c r="F1593" s="1" t="s">
        <v>5100</v>
      </c>
      <c r="G1593" s="1">
        <v>1108387</v>
      </c>
      <c r="H1593" s="1" t="s">
        <v>38</v>
      </c>
      <c r="I1593" s="1" t="s">
        <v>1263</v>
      </c>
      <c r="J1593" s="1">
        <v>415010012</v>
      </c>
      <c r="K1593" s="1" t="s">
        <v>40</v>
      </c>
      <c r="L1593" s="1" t="s">
        <v>652</v>
      </c>
      <c r="M1593" s="1" t="s">
        <v>763</v>
      </c>
      <c r="N1593" s="1" t="s">
        <v>30</v>
      </c>
      <c r="O1593" s="1">
        <v>421660</v>
      </c>
      <c r="P1593" s="1">
        <v>2555646</v>
      </c>
      <c r="Q1593" s="1" t="s">
        <v>43</v>
      </c>
      <c r="R1593" s="1" t="s">
        <v>32</v>
      </c>
      <c r="S1593" s="1" t="s">
        <v>2989</v>
      </c>
      <c r="T1593" s="1" t="s">
        <v>98</v>
      </c>
      <c r="U1593" s="1" t="s">
        <v>4739</v>
      </c>
      <c r="V1593" s="1" t="s">
        <v>5103</v>
      </c>
      <c r="W1593" cm="1">
        <f t="array" ref="W1593">_xlfn._xlws.FILTER([1]Rejeitadas!$H:$H,([1]Rejeitadas!$F:$F=B1593)*([1]Rejeitadas!$G:$G=P1593))</f>
        <v>2831.53</v>
      </c>
    </row>
    <row r="1594" spans="1:23" ht="15.75" customHeight="1">
      <c r="A1594" s="15">
        <v>1592</v>
      </c>
      <c r="B1594" s="13">
        <v>4223101015870</v>
      </c>
      <c r="C1594" s="1" t="s">
        <v>5098</v>
      </c>
      <c r="D1594" s="1">
        <v>31</v>
      </c>
      <c r="E1594" s="1" t="s">
        <v>5099</v>
      </c>
      <c r="F1594" s="1" t="s">
        <v>5100</v>
      </c>
      <c r="G1594" s="1">
        <v>1108387</v>
      </c>
      <c r="H1594" s="1">
        <v>702402553770720</v>
      </c>
      <c r="I1594" s="1" t="s">
        <v>1263</v>
      </c>
      <c r="J1594" s="1">
        <v>415010012</v>
      </c>
      <c r="K1594" s="1" t="s">
        <v>40</v>
      </c>
      <c r="L1594" s="1" t="s">
        <v>403</v>
      </c>
      <c r="M1594" s="1" t="s">
        <v>652</v>
      </c>
      <c r="N1594" s="1" t="s">
        <v>30</v>
      </c>
      <c r="O1594" s="1">
        <v>421660</v>
      </c>
      <c r="P1594" s="1">
        <v>2555646</v>
      </c>
      <c r="Q1594" s="1" t="s">
        <v>43</v>
      </c>
      <c r="R1594" s="1" t="s">
        <v>66</v>
      </c>
      <c r="S1594" s="1" t="s">
        <v>2989</v>
      </c>
      <c r="T1594" s="1" t="s">
        <v>98</v>
      </c>
      <c r="U1594" s="1" t="s">
        <v>4739</v>
      </c>
      <c r="V1594" s="1" t="s">
        <v>5104</v>
      </c>
      <c r="W1594" cm="1">
        <f t="array" ref="W1594">_xlfn._xlws.FILTER([1]Rejeitadas!$H:$H,([1]Rejeitadas!$F:$F=B1594)*([1]Rejeitadas!$G:$G=P1594))</f>
        <v>3788.07</v>
      </c>
    </row>
    <row r="1595" spans="1:23" ht="15.75" customHeight="1">
      <c r="A1595" s="15">
        <v>1593</v>
      </c>
      <c r="B1595" s="13">
        <v>4223101100702</v>
      </c>
      <c r="C1595" s="1" t="s">
        <v>5105</v>
      </c>
      <c r="D1595" s="1">
        <v>41</v>
      </c>
      <c r="E1595" s="1" t="s">
        <v>5106</v>
      </c>
      <c r="F1595" s="1" t="s">
        <v>5107</v>
      </c>
      <c r="G1595" s="1">
        <v>906191</v>
      </c>
      <c r="H1595" s="1" t="s">
        <v>25</v>
      </c>
      <c r="I1595" s="1" t="s">
        <v>620</v>
      </c>
      <c r="J1595" s="1">
        <v>404020500</v>
      </c>
      <c r="K1595" s="1" t="s">
        <v>1790</v>
      </c>
      <c r="L1595" s="1" t="s">
        <v>96</v>
      </c>
      <c r="M1595" s="1" t="s">
        <v>370</v>
      </c>
      <c r="N1595" s="1" t="s">
        <v>30</v>
      </c>
      <c r="O1595" s="1">
        <v>420540</v>
      </c>
      <c r="P1595" s="1">
        <v>2691841</v>
      </c>
      <c r="Q1595" s="1" t="s">
        <v>143</v>
      </c>
      <c r="R1595" s="1" t="s">
        <v>32</v>
      </c>
      <c r="S1595" s="1" t="s">
        <v>2989</v>
      </c>
      <c r="T1595" s="1" t="s">
        <v>34</v>
      </c>
      <c r="W1595" t="e" cm="1" vm="1">
        <f t="array" ref="W1595">_xlfn._xlws.FILTER([1]Rejeitadas!$H:$H,([1]Rejeitadas!$F:$F=B1595)*([1]Rejeitadas!$G:$G=P1595))</f>
        <v>#VALUE!</v>
      </c>
    </row>
    <row r="1596" spans="1:23" ht="15.75" customHeight="1">
      <c r="A1596" s="15">
        <v>1594</v>
      </c>
      <c r="B1596" s="13">
        <v>4223101024670</v>
      </c>
      <c r="C1596" s="1" t="s">
        <v>5108</v>
      </c>
      <c r="D1596" s="1">
        <v>16</v>
      </c>
      <c r="E1596" s="1" t="s">
        <v>5109</v>
      </c>
      <c r="F1596" s="1" t="s">
        <v>5110</v>
      </c>
      <c r="G1596" s="1">
        <v>892177</v>
      </c>
      <c r="H1596" s="1" t="s">
        <v>38</v>
      </c>
      <c r="I1596" s="1" t="s">
        <v>2803</v>
      </c>
      <c r="J1596" s="1">
        <v>415020034</v>
      </c>
      <c r="K1596" s="1" t="s">
        <v>89</v>
      </c>
      <c r="L1596" s="1" t="s">
        <v>652</v>
      </c>
      <c r="M1596" s="1" t="s">
        <v>659</v>
      </c>
      <c r="N1596" s="1" t="s">
        <v>30</v>
      </c>
      <c r="O1596" s="1">
        <v>421660</v>
      </c>
      <c r="P1596" s="1">
        <v>2555646</v>
      </c>
      <c r="Q1596" s="1" t="s">
        <v>43</v>
      </c>
      <c r="R1596" s="1" t="s">
        <v>32</v>
      </c>
      <c r="S1596" s="1" t="s">
        <v>2989</v>
      </c>
      <c r="T1596" s="1" t="s">
        <v>34</v>
      </c>
      <c r="W1596" t="e" cm="1" vm="1">
        <f t="array" ref="W1596">_xlfn._xlws.FILTER([1]Rejeitadas!$H:$H,([1]Rejeitadas!$F:$F=B1596)*([1]Rejeitadas!$G:$G=P1596))</f>
        <v>#VALUE!</v>
      </c>
    </row>
    <row r="1597" spans="1:23" ht="15.75" customHeight="1">
      <c r="A1597" s="15">
        <v>1595</v>
      </c>
      <c r="B1597" s="13">
        <v>4223101044591</v>
      </c>
      <c r="C1597" s="1" t="s">
        <v>5111</v>
      </c>
      <c r="D1597" s="1">
        <v>35</v>
      </c>
      <c r="E1597" s="1" t="s">
        <v>5112</v>
      </c>
      <c r="F1597" s="1" t="s">
        <v>5113</v>
      </c>
      <c r="G1597" s="1">
        <v>1102928</v>
      </c>
      <c r="H1597" s="1">
        <v>706502379782597</v>
      </c>
      <c r="I1597" s="1" t="s">
        <v>2723</v>
      </c>
      <c r="J1597" s="1">
        <v>415030013</v>
      </c>
      <c r="K1597" s="1" t="s">
        <v>1288</v>
      </c>
      <c r="L1597" s="4">
        <v>44974</v>
      </c>
      <c r="M1597" s="4">
        <v>44988</v>
      </c>
      <c r="N1597" s="1" t="s">
        <v>117</v>
      </c>
      <c r="O1597" s="1">
        <v>421660</v>
      </c>
      <c r="P1597" s="1">
        <v>2555646</v>
      </c>
      <c r="Q1597" s="1" t="s">
        <v>257</v>
      </c>
      <c r="R1597" s="1" t="s">
        <v>66</v>
      </c>
      <c r="S1597" s="1" t="s">
        <v>2989</v>
      </c>
      <c r="T1597" s="1" t="s">
        <v>34</v>
      </c>
      <c r="W1597" t="e" cm="1" vm="1">
        <f t="array" ref="W1597">_xlfn._xlws.FILTER([1]Rejeitadas!$H:$H,([1]Rejeitadas!$F:$F=B1597)*([1]Rejeitadas!$G:$G=P1597))</f>
        <v>#VALUE!</v>
      </c>
    </row>
    <row r="1598" spans="1:23" ht="15.75" customHeight="1">
      <c r="A1598" s="15">
        <v>1596</v>
      </c>
      <c r="B1598" s="13">
        <v>4223101153865</v>
      </c>
      <c r="C1598" s="1" t="s">
        <v>5114</v>
      </c>
      <c r="D1598" s="1">
        <v>46</v>
      </c>
      <c r="E1598" s="1" t="s">
        <v>5115</v>
      </c>
      <c r="F1598" s="1" t="s">
        <v>5116</v>
      </c>
      <c r="G1598" s="1">
        <v>443531</v>
      </c>
      <c r="H1598" s="1">
        <v>707401027789275</v>
      </c>
      <c r="I1598" s="1" t="s">
        <v>180</v>
      </c>
      <c r="J1598" s="1">
        <v>303140151</v>
      </c>
      <c r="K1598" s="1" t="s">
        <v>224</v>
      </c>
      <c r="L1598" s="1" t="s">
        <v>380</v>
      </c>
      <c r="M1598" s="1" t="s">
        <v>188</v>
      </c>
      <c r="N1598" s="1" t="s">
        <v>30</v>
      </c>
      <c r="O1598" s="1">
        <v>421660</v>
      </c>
      <c r="P1598" s="1">
        <v>2555646</v>
      </c>
      <c r="Q1598" s="1" t="s">
        <v>43</v>
      </c>
      <c r="R1598" s="1" t="s">
        <v>66</v>
      </c>
      <c r="S1598" s="1" t="s">
        <v>2989</v>
      </c>
      <c r="T1598" s="1" t="s">
        <v>34</v>
      </c>
      <c r="W1598" t="e" cm="1" vm="1">
        <f t="array" ref="W1598">_xlfn._xlws.FILTER([1]Rejeitadas!$H:$H,([1]Rejeitadas!$F:$F=B1598)*([1]Rejeitadas!$G:$G=P1598))</f>
        <v>#VALUE!</v>
      </c>
    </row>
    <row r="1599" spans="1:23" ht="15.75" customHeight="1">
      <c r="A1599" s="15">
        <v>1597</v>
      </c>
      <c r="B1599" s="13">
        <v>4223101164051</v>
      </c>
      <c r="C1599" s="1" t="s">
        <v>5114</v>
      </c>
      <c r="D1599" s="1">
        <v>46</v>
      </c>
      <c r="E1599" s="1" t="s">
        <v>5115</v>
      </c>
      <c r="F1599" s="1" t="s">
        <v>5116</v>
      </c>
      <c r="G1599" s="1">
        <v>118460</v>
      </c>
      <c r="H1599" s="1">
        <v>707401027789275</v>
      </c>
      <c r="I1599" s="1" t="s">
        <v>180</v>
      </c>
      <c r="J1599" s="1">
        <v>303010215</v>
      </c>
      <c r="K1599" s="1" t="s">
        <v>171</v>
      </c>
      <c r="L1599" s="1" t="s">
        <v>188</v>
      </c>
      <c r="M1599" s="1" t="s">
        <v>719</v>
      </c>
      <c r="N1599" s="1" t="s">
        <v>30</v>
      </c>
      <c r="O1599" s="1">
        <v>420540</v>
      </c>
      <c r="P1599" s="1">
        <v>2664879</v>
      </c>
      <c r="Q1599" s="1" t="s">
        <v>110</v>
      </c>
      <c r="R1599" s="1" t="s">
        <v>66</v>
      </c>
      <c r="S1599" s="1" t="s">
        <v>2989</v>
      </c>
      <c r="T1599" s="1" t="s">
        <v>34</v>
      </c>
      <c r="W1599" t="e" cm="1" vm="1">
        <f t="array" ref="W1599">_xlfn._xlws.FILTER([1]Rejeitadas!$H:$H,([1]Rejeitadas!$F:$F=B1599)*([1]Rejeitadas!$G:$G=P1599))</f>
        <v>#VALUE!</v>
      </c>
    </row>
    <row r="1600" spans="1:23" ht="15.75" customHeight="1">
      <c r="A1600" s="15">
        <v>1598</v>
      </c>
      <c r="B1600" s="13">
        <v>4223100982650</v>
      </c>
      <c r="C1600" s="1" t="s">
        <v>5117</v>
      </c>
      <c r="D1600" s="1">
        <v>71</v>
      </c>
      <c r="E1600" s="1" t="s">
        <v>4227</v>
      </c>
      <c r="F1600" s="1" t="s">
        <v>5118</v>
      </c>
      <c r="G1600" s="1">
        <v>64562</v>
      </c>
      <c r="H1600" s="1">
        <v>704309525699190</v>
      </c>
      <c r="I1600" s="1" t="s">
        <v>4021</v>
      </c>
      <c r="J1600" s="1">
        <v>304100021</v>
      </c>
      <c r="K1600" s="1" t="s">
        <v>516</v>
      </c>
      <c r="L1600" s="4">
        <v>44993</v>
      </c>
      <c r="M1600" s="4">
        <v>45006</v>
      </c>
      <c r="N1600" s="1" t="s">
        <v>117</v>
      </c>
      <c r="O1600" s="1">
        <v>420540</v>
      </c>
      <c r="P1600" s="1">
        <v>19445</v>
      </c>
      <c r="Q1600" s="1" t="s">
        <v>510</v>
      </c>
      <c r="R1600" s="1" t="s">
        <v>66</v>
      </c>
      <c r="S1600" s="1" t="s">
        <v>2989</v>
      </c>
      <c r="T1600" s="1" t="s">
        <v>34</v>
      </c>
      <c r="W1600" t="e" cm="1" vm="1">
        <f t="array" ref="W1600">_xlfn._xlws.FILTER([1]Rejeitadas!$H:$H,([1]Rejeitadas!$F:$F=B1600)*([1]Rejeitadas!$G:$G=P1600))</f>
        <v>#VALUE!</v>
      </c>
    </row>
    <row r="1601" spans="1:23" ht="15.75" customHeight="1">
      <c r="A1601" s="21">
        <v>1599</v>
      </c>
      <c r="B1601" s="13">
        <v>4223101128246</v>
      </c>
      <c r="C1601" s="1" t="s">
        <v>5119</v>
      </c>
      <c r="D1601" s="1">
        <v>34</v>
      </c>
      <c r="E1601" s="1" t="s">
        <v>5120</v>
      </c>
      <c r="F1601" s="1" t="s">
        <v>5121</v>
      </c>
      <c r="G1601" s="1">
        <v>698331</v>
      </c>
      <c r="H1601" s="1">
        <v>702603214347743</v>
      </c>
      <c r="I1601" s="1" t="s">
        <v>4500</v>
      </c>
      <c r="J1601" s="1">
        <v>415010012</v>
      </c>
      <c r="K1601" s="1" t="s">
        <v>40</v>
      </c>
      <c r="L1601" s="1" t="s">
        <v>211</v>
      </c>
      <c r="M1601" s="1" t="s">
        <v>212</v>
      </c>
      <c r="N1601" s="1" t="s">
        <v>30</v>
      </c>
      <c r="O1601" s="1">
        <v>421660</v>
      </c>
      <c r="P1601" s="1">
        <v>2555646</v>
      </c>
      <c r="Q1601" s="1" t="s">
        <v>43</v>
      </c>
      <c r="R1601" s="1" t="s">
        <v>66</v>
      </c>
      <c r="S1601" s="1" t="s">
        <v>2989</v>
      </c>
      <c r="T1601" s="1" t="s">
        <v>98</v>
      </c>
      <c r="U1601" s="1" t="s">
        <v>4739</v>
      </c>
      <c r="V1601" s="1" t="s">
        <v>5122</v>
      </c>
      <c r="W1601" cm="1">
        <f t="array" ref="W1601">_xlfn._xlws.FILTER([1]Rejeitadas!$H:$H,([1]Rejeitadas!$F:$F=B1601)*([1]Rejeitadas!$G:$G=P1601))</f>
        <v>1849.06</v>
      </c>
    </row>
    <row r="1602" spans="1:23" ht="15.75" customHeight="1">
      <c r="A1602" s="21">
        <v>1600</v>
      </c>
      <c r="B1602" s="13">
        <v>4223101125925</v>
      </c>
      <c r="C1602" s="1" t="s">
        <v>5119</v>
      </c>
      <c r="D1602" s="1">
        <v>34</v>
      </c>
      <c r="E1602" s="1" t="s">
        <v>5120</v>
      </c>
      <c r="F1602" s="1" t="s">
        <v>5121</v>
      </c>
      <c r="G1602" s="1">
        <v>698331</v>
      </c>
      <c r="H1602" s="1">
        <v>702603214347743</v>
      </c>
      <c r="I1602" s="1" t="s">
        <v>4500</v>
      </c>
      <c r="J1602" s="1">
        <v>415010012</v>
      </c>
      <c r="K1602" s="1" t="s">
        <v>40</v>
      </c>
      <c r="L1602" s="1" t="s">
        <v>976</v>
      </c>
      <c r="M1602" s="1" t="s">
        <v>211</v>
      </c>
      <c r="N1602" s="1" t="s">
        <v>30</v>
      </c>
      <c r="O1602" s="1">
        <v>421660</v>
      </c>
      <c r="P1602" s="1">
        <v>2555646</v>
      </c>
      <c r="Q1602" s="1" t="s">
        <v>43</v>
      </c>
      <c r="R1602" s="1" t="s">
        <v>66</v>
      </c>
      <c r="S1602" s="1" t="s">
        <v>2989</v>
      </c>
      <c r="T1602" s="1" t="s">
        <v>98</v>
      </c>
      <c r="U1602" s="1" t="s">
        <v>4739</v>
      </c>
      <c r="V1602" s="1" t="s">
        <v>5123</v>
      </c>
      <c r="W1602" cm="1">
        <f t="array" ref="W1602">_xlfn._xlws.FILTER([1]Rejeitadas!$H:$H,([1]Rejeitadas!$F:$F=B1602)*([1]Rejeitadas!$G:$G=P1602))</f>
        <v>813.05</v>
      </c>
    </row>
    <row r="1603" spans="1:23" ht="15.75" customHeight="1">
      <c r="A1603" s="15">
        <v>1601</v>
      </c>
      <c r="B1603" s="13">
        <v>4223100898357</v>
      </c>
      <c r="C1603" s="1" t="s">
        <v>5124</v>
      </c>
      <c r="D1603" s="1">
        <v>72</v>
      </c>
      <c r="E1603" s="1" t="s">
        <v>5125</v>
      </c>
      <c r="F1603" s="1" t="s">
        <v>5126</v>
      </c>
      <c r="G1603" s="1">
        <v>1043282</v>
      </c>
      <c r="H1603" s="1">
        <v>705000495004850</v>
      </c>
      <c r="I1603" s="1" t="s">
        <v>2570</v>
      </c>
      <c r="J1603" s="1">
        <v>415010012</v>
      </c>
      <c r="K1603" s="1" t="s">
        <v>256</v>
      </c>
      <c r="L1603" s="1" t="s">
        <v>2116</v>
      </c>
      <c r="M1603" s="1" t="s">
        <v>809</v>
      </c>
      <c r="N1603" s="1" t="s">
        <v>54</v>
      </c>
      <c r="O1603" s="1">
        <v>421660</v>
      </c>
      <c r="P1603" s="1">
        <v>2555646</v>
      </c>
      <c r="Q1603" s="1" t="s">
        <v>257</v>
      </c>
      <c r="R1603" s="1" t="s">
        <v>66</v>
      </c>
      <c r="S1603" s="1" t="s">
        <v>2989</v>
      </c>
      <c r="T1603" s="1" t="s">
        <v>34</v>
      </c>
      <c r="W1603" t="e" cm="1" vm="1">
        <f t="array" ref="W1603">_xlfn._xlws.FILTER([1]Rejeitadas!$H:$H,([1]Rejeitadas!$F:$F=B1603)*([1]Rejeitadas!$G:$G=P1603))</f>
        <v>#VALUE!</v>
      </c>
    </row>
    <row r="1604" spans="1:23" ht="15.75" customHeight="1">
      <c r="A1604" s="15">
        <v>1602</v>
      </c>
      <c r="B1604" s="13">
        <v>4223101070826</v>
      </c>
      <c r="C1604" s="1" t="s">
        <v>5127</v>
      </c>
      <c r="D1604" s="1">
        <v>70</v>
      </c>
      <c r="E1604" s="1" t="s">
        <v>5128</v>
      </c>
      <c r="F1604" s="1" t="s">
        <v>5129</v>
      </c>
      <c r="G1604" s="1">
        <v>336923</v>
      </c>
      <c r="H1604" s="1" t="s">
        <v>25</v>
      </c>
      <c r="I1604" s="1" t="s">
        <v>678</v>
      </c>
      <c r="J1604" s="1">
        <v>303010037</v>
      </c>
      <c r="K1604" s="1" t="s">
        <v>131</v>
      </c>
      <c r="L1604" s="1" t="s">
        <v>544</v>
      </c>
      <c r="M1604" s="1" t="s">
        <v>300</v>
      </c>
      <c r="N1604" s="1" t="s">
        <v>30</v>
      </c>
      <c r="O1604" s="1">
        <v>421660</v>
      </c>
      <c r="P1604" s="1">
        <v>2555646</v>
      </c>
      <c r="Q1604" s="1" t="s">
        <v>43</v>
      </c>
      <c r="R1604" s="1" t="s">
        <v>32</v>
      </c>
      <c r="S1604" s="1" t="s">
        <v>2989</v>
      </c>
      <c r="T1604" s="1" t="s">
        <v>98</v>
      </c>
      <c r="U1604" s="1" t="s">
        <v>5130</v>
      </c>
      <c r="V1604" s="1" t="s">
        <v>5131</v>
      </c>
      <c r="W1604" cm="1">
        <f t="array" ref="W1604">_xlfn._xlws.FILTER([1]Rejeitadas!$H:$H,([1]Rejeitadas!$F:$F=B1604)*([1]Rejeitadas!$G:$G=P1604))</f>
        <v>14223.96</v>
      </c>
    </row>
    <row r="1605" spans="1:23" ht="15.75" customHeight="1">
      <c r="A1605" s="15">
        <v>1603</v>
      </c>
      <c r="B1605" s="13">
        <v>4223101169529</v>
      </c>
      <c r="C1605" s="1" t="s">
        <v>5132</v>
      </c>
      <c r="D1605" s="1">
        <v>47</v>
      </c>
      <c r="E1605" s="1" t="s">
        <v>5133</v>
      </c>
      <c r="F1605" s="1" t="s">
        <v>5134</v>
      </c>
      <c r="G1605" s="1">
        <v>674627</v>
      </c>
      <c r="H1605" s="1" t="s">
        <v>25</v>
      </c>
      <c r="I1605" s="1" t="s">
        <v>3140</v>
      </c>
      <c r="J1605" s="1">
        <v>303040076</v>
      </c>
      <c r="K1605" s="1" t="s">
        <v>3141</v>
      </c>
      <c r="L1605" s="1" t="s">
        <v>90</v>
      </c>
      <c r="M1605" s="1" t="s">
        <v>84</v>
      </c>
      <c r="N1605" s="1" t="s">
        <v>30</v>
      </c>
      <c r="O1605" s="1">
        <v>420540</v>
      </c>
      <c r="P1605" s="1">
        <v>2691841</v>
      </c>
      <c r="Q1605" s="1" t="s">
        <v>143</v>
      </c>
      <c r="R1605" s="1" t="s">
        <v>32</v>
      </c>
      <c r="S1605" s="1" t="s">
        <v>2989</v>
      </c>
      <c r="T1605" s="1" t="s">
        <v>98</v>
      </c>
      <c r="U1605" s="1" t="s">
        <v>5135</v>
      </c>
      <c r="V1605" s="1" t="s">
        <v>4243</v>
      </c>
      <c r="W1605" cm="1">
        <f t="array" ref="W1605">_xlfn._xlws.FILTER([1]Rejeitadas!$H:$H,([1]Rejeitadas!$F:$F=B1605)*([1]Rejeitadas!$G:$G=P1605))</f>
        <v>2422.98</v>
      </c>
    </row>
    <row r="1606" spans="1:23" ht="15.75" customHeight="1">
      <c r="A1606" s="15">
        <v>1604</v>
      </c>
      <c r="B1606" s="13">
        <v>4223100926870</v>
      </c>
      <c r="C1606" s="1" t="s">
        <v>5136</v>
      </c>
      <c r="D1606" s="1">
        <v>54</v>
      </c>
      <c r="E1606" s="1" t="s">
        <v>5137</v>
      </c>
      <c r="F1606" s="1" t="s">
        <v>5138</v>
      </c>
      <c r="G1606" s="1">
        <v>1104466</v>
      </c>
      <c r="H1606" s="1">
        <v>708504301734371</v>
      </c>
      <c r="I1606" s="1" t="s">
        <v>761</v>
      </c>
      <c r="J1606" s="1">
        <v>408050543</v>
      </c>
      <c r="K1606" s="1" t="s">
        <v>3459</v>
      </c>
      <c r="L1606" s="1" t="s">
        <v>274</v>
      </c>
      <c r="M1606" s="1" t="s">
        <v>474</v>
      </c>
      <c r="N1606" s="1" t="s">
        <v>30</v>
      </c>
      <c r="O1606" s="1">
        <v>421660</v>
      </c>
      <c r="P1606" s="1">
        <v>2555646</v>
      </c>
      <c r="Q1606" s="1" t="s">
        <v>43</v>
      </c>
      <c r="R1606" s="1" t="s">
        <v>66</v>
      </c>
      <c r="S1606" s="1" t="s">
        <v>2989</v>
      </c>
      <c r="T1606" s="1" t="s">
        <v>34</v>
      </c>
      <c r="W1606" t="e" cm="1" vm="1">
        <f t="array" ref="W1606">_xlfn._xlws.FILTER([1]Rejeitadas!$H:$H,([1]Rejeitadas!$F:$F=B1606)*([1]Rejeitadas!$G:$G=P1606))</f>
        <v>#VALUE!</v>
      </c>
    </row>
    <row r="1607" spans="1:23" ht="15.75" customHeight="1">
      <c r="A1607" s="15">
        <v>1605</v>
      </c>
      <c r="B1607" s="13">
        <v>4223100958220</v>
      </c>
      <c r="C1607" s="1" t="s">
        <v>5136</v>
      </c>
      <c r="D1607" s="1">
        <v>54</v>
      </c>
      <c r="E1607" s="1" t="s">
        <v>5137</v>
      </c>
      <c r="F1607" s="1" t="s">
        <v>5138</v>
      </c>
      <c r="G1607" s="1">
        <v>1104466</v>
      </c>
      <c r="H1607" s="1">
        <v>708504301734371</v>
      </c>
      <c r="I1607" s="1" t="s">
        <v>761</v>
      </c>
      <c r="J1607" s="1">
        <v>415010012</v>
      </c>
      <c r="K1607" s="1" t="s">
        <v>40</v>
      </c>
      <c r="L1607" s="1" t="s">
        <v>474</v>
      </c>
      <c r="M1607" s="1" t="s">
        <v>310</v>
      </c>
      <c r="N1607" s="1" t="s">
        <v>30</v>
      </c>
      <c r="O1607" s="1">
        <v>421660</v>
      </c>
      <c r="P1607" s="1">
        <v>2555646</v>
      </c>
      <c r="Q1607" s="1" t="s">
        <v>43</v>
      </c>
      <c r="R1607" s="1" t="s">
        <v>66</v>
      </c>
      <c r="S1607" s="1" t="s">
        <v>2989</v>
      </c>
      <c r="T1607" s="1" t="s">
        <v>98</v>
      </c>
      <c r="U1607" s="1" t="s">
        <v>4739</v>
      </c>
      <c r="V1607" s="1" t="s">
        <v>5139</v>
      </c>
      <c r="W1607" cm="1">
        <f t="array" ref="W1607">_xlfn._xlws.FILTER([1]Rejeitadas!$H:$H,([1]Rejeitadas!$F:$F=B1607)*([1]Rejeitadas!$G:$G=P1607))</f>
        <v>1009.44</v>
      </c>
    </row>
    <row r="1608" spans="1:23" ht="15.75" customHeight="1">
      <c r="A1608" s="15">
        <v>1606</v>
      </c>
      <c r="B1608" s="13">
        <v>4223100950740</v>
      </c>
      <c r="C1608" s="1" t="s">
        <v>5140</v>
      </c>
      <c r="D1608" s="1">
        <v>46</v>
      </c>
      <c r="E1608" s="1" t="s">
        <v>5141</v>
      </c>
      <c r="F1608" s="1" t="s">
        <v>5142</v>
      </c>
      <c r="G1608" s="1">
        <v>6686471</v>
      </c>
      <c r="H1608" s="1" t="s">
        <v>25</v>
      </c>
      <c r="I1608" s="1" t="s">
        <v>1665</v>
      </c>
      <c r="J1608" s="1">
        <v>304100021</v>
      </c>
      <c r="K1608" s="1" t="s">
        <v>782</v>
      </c>
      <c r="L1608" s="1" t="s">
        <v>5143</v>
      </c>
      <c r="M1608" s="1" t="s">
        <v>1292</v>
      </c>
      <c r="N1608" s="1" t="s">
        <v>30</v>
      </c>
      <c r="O1608" s="1">
        <v>420540</v>
      </c>
      <c r="P1608" s="1">
        <v>3157245</v>
      </c>
      <c r="Q1608" s="1" t="s">
        <v>31</v>
      </c>
      <c r="R1608" s="1" t="s">
        <v>32</v>
      </c>
      <c r="S1608" s="1" t="s">
        <v>2989</v>
      </c>
      <c r="T1608" s="1" t="s">
        <v>34</v>
      </c>
      <c r="W1608" t="e" cm="1" vm="1">
        <f t="array" ref="W1608">_xlfn._xlws.FILTER([1]Rejeitadas!$H:$H,([1]Rejeitadas!$F:$F=B1608)*([1]Rejeitadas!$G:$G=P1608))</f>
        <v>#VALUE!</v>
      </c>
    </row>
    <row r="1609" spans="1:23" ht="15.75" customHeight="1">
      <c r="A1609" s="15">
        <v>1607</v>
      </c>
      <c r="B1609" s="13">
        <v>4223101067086</v>
      </c>
      <c r="C1609" s="1" t="s">
        <v>5144</v>
      </c>
      <c r="D1609" s="1">
        <v>41</v>
      </c>
      <c r="E1609" s="1" t="s">
        <v>5145</v>
      </c>
      <c r="F1609" s="1" t="s">
        <v>5146</v>
      </c>
      <c r="G1609" s="1">
        <v>1088680</v>
      </c>
      <c r="H1609" s="1" t="s">
        <v>38</v>
      </c>
      <c r="I1609" s="1" t="s">
        <v>892</v>
      </c>
      <c r="J1609" s="1">
        <v>415010012</v>
      </c>
      <c r="K1609" s="1" t="s">
        <v>40</v>
      </c>
      <c r="L1609" s="1" t="s">
        <v>29</v>
      </c>
      <c r="M1609" s="1" t="s">
        <v>573</v>
      </c>
      <c r="N1609" s="1" t="s">
        <v>30</v>
      </c>
      <c r="O1609" s="1">
        <v>421660</v>
      </c>
      <c r="P1609" s="1">
        <v>2555646</v>
      </c>
      <c r="Q1609" s="1" t="s">
        <v>43</v>
      </c>
      <c r="R1609" s="1" t="s">
        <v>32</v>
      </c>
      <c r="S1609" s="1" t="s">
        <v>2989</v>
      </c>
      <c r="T1609" s="1" t="s">
        <v>34</v>
      </c>
      <c r="W1609" t="e" cm="1" vm="1">
        <f t="array" ref="W1609">_xlfn._xlws.FILTER([1]Rejeitadas!$H:$H,([1]Rejeitadas!$F:$F=B1609)*([1]Rejeitadas!$G:$G=P1609))</f>
        <v>#VALUE!</v>
      </c>
    </row>
    <row r="1610" spans="1:23" ht="15.75" customHeight="1">
      <c r="A1610" s="15">
        <v>1608</v>
      </c>
      <c r="B1610" s="13">
        <v>4223101109887</v>
      </c>
      <c r="C1610" s="1" t="s">
        <v>5147</v>
      </c>
      <c r="D1610" s="1">
        <v>69</v>
      </c>
      <c r="E1610" s="1" t="s">
        <v>5148</v>
      </c>
      <c r="F1610" s="1" t="s">
        <v>5149</v>
      </c>
      <c r="G1610" s="1">
        <v>906541</v>
      </c>
      <c r="H1610" s="1" t="s">
        <v>25</v>
      </c>
      <c r="I1610" s="1" t="s">
        <v>5150</v>
      </c>
      <c r="J1610" s="1">
        <v>303060050</v>
      </c>
      <c r="K1610" s="1" t="s">
        <v>5151</v>
      </c>
      <c r="L1610" s="1" t="s">
        <v>351</v>
      </c>
      <c r="M1610" s="1" t="s">
        <v>242</v>
      </c>
      <c r="N1610" s="1" t="s">
        <v>30</v>
      </c>
      <c r="O1610" s="1">
        <v>420540</v>
      </c>
      <c r="P1610" s="1">
        <v>2691841</v>
      </c>
      <c r="Q1610" s="1" t="s">
        <v>143</v>
      </c>
      <c r="R1610" s="1" t="s">
        <v>32</v>
      </c>
      <c r="S1610" s="1" t="s">
        <v>2989</v>
      </c>
      <c r="T1610" s="1" t="s">
        <v>34</v>
      </c>
      <c r="W1610" t="e" cm="1" vm="1">
        <f t="array" ref="W1610">_xlfn._xlws.FILTER([1]Rejeitadas!$H:$H,([1]Rejeitadas!$F:$F=B1610)*([1]Rejeitadas!$G:$G=P1610))</f>
        <v>#VALUE!</v>
      </c>
    </row>
    <row r="1611" spans="1:23" ht="15.75" customHeight="1">
      <c r="A1611" s="15">
        <v>1609</v>
      </c>
      <c r="B1611" s="13">
        <v>4223101116773</v>
      </c>
      <c r="C1611" s="1" t="s">
        <v>5152</v>
      </c>
      <c r="D1611" s="1">
        <v>44</v>
      </c>
      <c r="E1611" s="1" t="s">
        <v>5153</v>
      </c>
      <c r="F1611" s="1" t="s">
        <v>5154</v>
      </c>
      <c r="G1611" s="1">
        <v>6736078</v>
      </c>
      <c r="H1611" s="1">
        <v>702504307528839</v>
      </c>
      <c r="I1611" s="1" t="s">
        <v>1933</v>
      </c>
      <c r="J1611" s="1">
        <v>407030255</v>
      </c>
      <c r="K1611" s="1" t="s">
        <v>191</v>
      </c>
      <c r="L1611" s="1" t="s">
        <v>213</v>
      </c>
      <c r="M1611" s="1" t="s">
        <v>220</v>
      </c>
      <c r="N1611" s="1" t="s">
        <v>30</v>
      </c>
      <c r="O1611" s="1">
        <v>420540</v>
      </c>
      <c r="P1611" s="1">
        <v>3157245</v>
      </c>
      <c r="Q1611" s="1" t="s">
        <v>31</v>
      </c>
      <c r="R1611" s="1" t="s">
        <v>66</v>
      </c>
      <c r="S1611" s="1" t="s">
        <v>2989</v>
      </c>
      <c r="T1611" s="1" t="s">
        <v>34</v>
      </c>
      <c r="W1611" t="e" cm="1" vm="1">
        <f t="array" ref="W1611">_xlfn._xlws.FILTER([1]Rejeitadas!$H:$H,([1]Rejeitadas!$F:$F=B1611)*([1]Rejeitadas!$G:$G=P1611))</f>
        <v>#VALUE!</v>
      </c>
    </row>
    <row r="1612" spans="1:23" ht="15.75" customHeight="1">
      <c r="A1612" s="15">
        <v>1610</v>
      </c>
      <c r="B1612" s="13">
        <v>4223101229590</v>
      </c>
      <c r="C1612" s="1" t="s">
        <v>5152</v>
      </c>
      <c r="D1612" s="1">
        <v>44</v>
      </c>
      <c r="E1612" s="1" t="s">
        <v>5153</v>
      </c>
      <c r="F1612" s="1" t="s">
        <v>5154</v>
      </c>
      <c r="G1612" s="1">
        <v>6736078</v>
      </c>
      <c r="H1612" s="1">
        <v>702504307528839</v>
      </c>
      <c r="I1612" s="1" t="s">
        <v>1616</v>
      </c>
      <c r="J1612" s="1">
        <v>407030034</v>
      </c>
      <c r="K1612" s="1" t="s">
        <v>187</v>
      </c>
      <c r="L1612" s="1" t="s">
        <v>220</v>
      </c>
      <c r="M1612" s="1" t="s">
        <v>141</v>
      </c>
      <c r="N1612" s="1" t="s">
        <v>30</v>
      </c>
      <c r="O1612" s="1">
        <v>420540</v>
      </c>
      <c r="P1612" s="1">
        <v>3157245</v>
      </c>
      <c r="Q1612" s="1" t="s">
        <v>31</v>
      </c>
      <c r="R1612" s="1" t="s">
        <v>66</v>
      </c>
      <c r="S1612" s="1" t="s">
        <v>2989</v>
      </c>
      <c r="T1612" s="1" t="s">
        <v>34</v>
      </c>
      <c r="W1612" t="e" cm="1" vm="1">
        <f t="array" ref="W1612">_xlfn._xlws.FILTER([1]Rejeitadas!$H:$H,([1]Rejeitadas!$F:$F=B1612)*([1]Rejeitadas!$G:$G=P1612))</f>
        <v>#VALUE!</v>
      </c>
    </row>
    <row r="1613" spans="1:23" ht="15.75" customHeight="1">
      <c r="A1613" s="15">
        <v>1611</v>
      </c>
      <c r="B1613" s="13">
        <v>4223100989481</v>
      </c>
      <c r="C1613" s="1" t="s">
        <v>5155</v>
      </c>
      <c r="D1613" s="1">
        <v>53</v>
      </c>
      <c r="E1613" s="1" t="s">
        <v>5156</v>
      </c>
      <c r="F1613" s="1" t="s">
        <v>5157</v>
      </c>
      <c r="G1613" s="1">
        <v>902228</v>
      </c>
      <c r="H1613" s="1" t="s">
        <v>49</v>
      </c>
      <c r="I1613" s="1" t="s">
        <v>1241</v>
      </c>
      <c r="J1613" s="1">
        <v>303040106</v>
      </c>
      <c r="K1613" s="1" t="s">
        <v>627</v>
      </c>
      <c r="L1613" s="1" t="s">
        <v>133</v>
      </c>
      <c r="M1613" s="1" t="s">
        <v>544</v>
      </c>
      <c r="N1613" s="1" t="s">
        <v>54</v>
      </c>
      <c r="O1613" s="1">
        <v>420540</v>
      </c>
      <c r="P1613" s="1">
        <v>2691841</v>
      </c>
      <c r="Q1613" s="1" t="s">
        <v>55</v>
      </c>
      <c r="R1613" s="1" t="s">
        <v>32</v>
      </c>
      <c r="S1613" s="1" t="s">
        <v>2989</v>
      </c>
      <c r="T1613" s="1" t="s">
        <v>56</v>
      </c>
      <c r="U1613" s="1" t="s">
        <v>5158</v>
      </c>
      <c r="V1613" s="1" t="s">
        <v>5159</v>
      </c>
      <c r="W1613" t="e" cm="1" vm="1">
        <f t="array" ref="W1613">_xlfn._xlws.FILTER([1]Rejeitadas!$H:$H,([1]Rejeitadas!$F:$F=B1613)*([1]Rejeitadas!$G:$G=P1613))</f>
        <v>#VALUE!</v>
      </c>
    </row>
    <row r="1614" spans="1:23" ht="15.75" customHeight="1">
      <c r="A1614" s="15">
        <v>1612</v>
      </c>
      <c r="B1614" s="13">
        <v>4223101126112</v>
      </c>
      <c r="C1614" s="1" t="s">
        <v>5160</v>
      </c>
      <c r="D1614" s="1">
        <v>5</v>
      </c>
      <c r="E1614" s="1" t="s">
        <v>5161</v>
      </c>
      <c r="F1614" s="1" t="s">
        <v>5162</v>
      </c>
      <c r="G1614" s="1">
        <v>729084</v>
      </c>
      <c r="H1614" s="1" t="s">
        <v>25</v>
      </c>
      <c r="I1614" s="1" t="s">
        <v>497</v>
      </c>
      <c r="J1614" s="1">
        <v>412040166</v>
      </c>
      <c r="K1614" s="1" t="s">
        <v>498</v>
      </c>
      <c r="L1614" s="1" t="s">
        <v>212</v>
      </c>
      <c r="M1614" s="1" t="s">
        <v>64</v>
      </c>
      <c r="N1614" s="1" t="s">
        <v>30</v>
      </c>
      <c r="O1614" s="1">
        <v>420540</v>
      </c>
      <c r="P1614" s="1">
        <v>2691868</v>
      </c>
      <c r="Q1614" s="1" t="s">
        <v>230</v>
      </c>
      <c r="R1614" s="1" t="s">
        <v>32</v>
      </c>
      <c r="S1614" s="1" t="s">
        <v>2989</v>
      </c>
      <c r="T1614" s="1" t="s">
        <v>34</v>
      </c>
      <c r="W1614" t="e" cm="1" vm="1">
        <f t="array" ref="W1614">_xlfn._xlws.FILTER([1]Rejeitadas!$H:$H,([1]Rejeitadas!$F:$F=B1614)*([1]Rejeitadas!$G:$G=P1614))</f>
        <v>#VALUE!</v>
      </c>
    </row>
    <row r="1615" spans="1:23" ht="15.75" customHeight="1">
      <c r="A1615" s="15">
        <v>1613</v>
      </c>
      <c r="B1615" s="13">
        <v>4223100872672</v>
      </c>
      <c r="C1615" s="1" t="s">
        <v>5163</v>
      </c>
      <c r="D1615" s="1">
        <v>73</v>
      </c>
      <c r="E1615" s="1" t="s">
        <v>5164</v>
      </c>
      <c r="F1615" s="1" t="s">
        <v>5165</v>
      </c>
      <c r="G1615" s="1">
        <v>900377</v>
      </c>
      <c r="H1615" s="1">
        <v>703402213032713</v>
      </c>
      <c r="I1615" s="1" t="s">
        <v>761</v>
      </c>
      <c r="J1615" s="1">
        <v>415010012</v>
      </c>
      <c r="K1615" s="1" t="s">
        <v>40</v>
      </c>
      <c r="L1615" s="1" t="s">
        <v>2283</v>
      </c>
      <c r="M1615" s="1" t="s">
        <v>1293</v>
      </c>
      <c r="N1615" s="1" t="s">
        <v>30</v>
      </c>
      <c r="O1615" s="1">
        <v>421660</v>
      </c>
      <c r="P1615" s="1">
        <v>2555646</v>
      </c>
      <c r="Q1615" s="1" t="s">
        <v>43</v>
      </c>
      <c r="R1615" s="1" t="s">
        <v>66</v>
      </c>
      <c r="S1615" s="1" t="s">
        <v>2989</v>
      </c>
      <c r="T1615" s="1" t="s">
        <v>34</v>
      </c>
      <c r="W1615" cm="1">
        <f t="array" ref="W1615">_xlfn._xlws.FILTER([1]Rejeitadas!$H:$H,([1]Rejeitadas!$F:$F=B1615)*([1]Rejeitadas!$G:$G=P1615))</f>
        <v>763.7</v>
      </c>
    </row>
    <row r="1616" spans="1:23" ht="15.75" customHeight="1">
      <c r="A1616" s="15">
        <v>1614</v>
      </c>
      <c r="B1616" s="13">
        <v>4223100852586</v>
      </c>
      <c r="C1616" s="1" t="s">
        <v>5163</v>
      </c>
      <c r="D1616" s="1">
        <v>73</v>
      </c>
      <c r="E1616" s="1" t="s">
        <v>5164</v>
      </c>
      <c r="F1616" s="1" t="s">
        <v>5165</v>
      </c>
      <c r="G1616" s="1">
        <v>900377</v>
      </c>
      <c r="H1616" s="1">
        <v>703402213032713</v>
      </c>
      <c r="I1616" s="1" t="s">
        <v>1763</v>
      </c>
      <c r="J1616" s="1">
        <v>415030013</v>
      </c>
      <c r="K1616" s="1" t="s">
        <v>592</v>
      </c>
      <c r="L1616" s="1" t="s">
        <v>1292</v>
      </c>
      <c r="M1616" s="1" t="s">
        <v>2283</v>
      </c>
      <c r="N1616" s="1" t="s">
        <v>30</v>
      </c>
      <c r="O1616" s="1">
        <v>421660</v>
      </c>
      <c r="P1616" s="1">
        <v>2555646</v>
      </c>
      <c r="Q1616" s="1" t="s">
        <v>43</v>
      </c>
      <c r="R1616" s="1" t="s">
        <v>66</v>
      </c>
      <c r="S1616" s="1" t="s">
        <v>2989</v>
      </c>
      <c r="T1616" s="1" t="s">
        <v>34</v>
      </c>
      <c r="W1616" cm="1">
        <f t="array" ref="W1616">_xlfn._xlws.FILTER([1]Rejeitadas!$H:$H,([1]Rejeitadas!$F:$F=B1616)*([1]Rejeitadas!$G:$G=P1616))</f>
        <v>1108.25</v>
      </c>
    </row>
    <row r="1617" spans="1:23" ht="15.75" customHeight="1">
      <c r="A1617" s="15">
        <v>1615</v>
      </c>
      <c r="B1617" s="13">
        <v>4223101145703</v>
      </c>
      <c r="C1617" s="1" t="s">
        <v>5166</v>
      </c>
      <c r="D1617" s="1">
        <v>30</v>
      </c>
      <c r="E1617" s="1" t="s">
        <v>5167</v>
      </c>
      <c r="F1617" s="1" t="s">
        <v>5168</v>
      </c>
      <c r="G1617" s="1">
        <v>949129</v>
      </c>
      <c r="H1617" s="1" t="s">
        <v>38</v>
      </c>
      <c r="I1617" s="1" t="s">
        <v>5169</v>
      </c>
      <c r="J1617" s="1">
        <v>415010012</v>
      </c>
      <c r="K1617" s="1" t="s">
        <v>40</v>
      </c>
      <c r="L1617" s="1" t="s">
        <v>64</v>
      </c>
      <c r="M1617" s="1" t="s">
        <v>300</v>
      </c>
      <c r="N1617" s="1" t="s">
        <v>30</v>
      </c>
      <c r="O1617" s="1">
        <v>421660</v>
      </c>
      <c r="P1617" s="1">
        <v>2555646</v>
      </c>
      <c r="Q1617" s="1" t="s">
        <v>43</v>
      </c>
      <c r="R1617" s="1" t="s">
        <v>32</v>
      </c>
      <c r="S1617" s="1" t="s">
        <v>2989</v>
      </c>
      <c r="T1617" s="1" t="s">
        <v>98</v>
      </c>
      <c r="U1617" s="1" t="s">
        <v>4739</v>
      </c>
      <c r="V1617" s="1" t="s">
        <v>5170</v>
      </c>
      <c r="W1617" cm="1">
        <f t="array" ref="W1617">_xlfn._xlws.FILTER([1]Rejeitadas!$H:$H,([1]Rejeitadas!$F:$F=B1617)*([1]Rejeitadas!$G:$G=P1617))</f>
        <v>1259.6500000000001</v>
      </c>
    </row>
    <row r="1618" spans="1:23" ht="15.75" customHeight="1">
      <c r="A1618" s="15">
        <v>1616</v>
      </c>
      <c r="B1618" s="13">
        <v>4223100920126</v>
      </c>
      <c r="C1618" s="1" t="s">
        <v>5171</v>
      </c>
      <c r="D1618" s="1">
        <v>72</v>
      </c>
      <c r="E1618" s="1" t="s">
        <v>5172</v>
      </c>
      <c r="F1618" s="1" t="s">
        <v>5173</v>
      </c>
      <c r="G1618" s="1">
        <v>899968</v>
      </c>
      <c r="H1618" s="1" t="s">
        <v>114</v>
      </c>
      <c r="I1618" s="1" t="s">
        <v>283</v>
      </c>
      <c r="J1618" s="1">
        <v>408050500</v>
      </c>
      <c r="K1618" s="1" t="s">
        <v>5174</v>
      </c>
      <c r="L1618" s="4">
        <v>44990</v>
      </c>
      <c r="M1618" s="4">
        <v>44991</v>
      </c>
      <c r="N1618" s="1" t="s">
        <v>117</v>
      </c>
      <c r="O1618" s="1">
        <v>420540</v>
      </c>
      <c r="P1618" s="1">
        <v>2691841</v>
      </c>
      <c r="Q1618" s="1" t="s">
        <v>55</v>
      </c>
      <c r="R1618" s="1" t="s">
        <v>32</v>
      </c>
      <c r="S1618" s="1" t="s">
        <v>2989</v>
      </c>
      <c r="T1618" s="1" t="s">
        <v>56</v>
      </c>
      <c r="U1618" s="1" t="s">
        <v>5051</v>
      </c>
      <c r="V1618" s="1" t="s">
        <v>5175</v>
      </c>
      <c r="W1618" t="e" cm="1" vm="1">
        <f t="array" ref="W1618">_xlfn._xlws.FILTER([1]Rejeitadas!$H:$H,([1]Rejeitadas!$F:$F=B1618)*([1]Rejeitadas!$G:$G=P1618))</f>
        <v>#VALUE!</v>
      </c>
    </row>
    <row r="1619" spans="1:23" ht="15.75" customHeight="1">
      <c r="A1619" s="15">
        <v>1617</v>
      </c>
      <c r="B1619" s="13">
        <v>4223100951025</v>
      </c>
      <c r="C1619" s="1" t="s">
        <v>5176</v>
      </c>
      <c r="D1619" s="1">
        <v>65</v>
      </c>
      <c r="E1619" s="1" t="s">
        <v>5177</v>
      </c>
      <c r="F1619" s="1" t="s">
        <v>5178</v>
      </c>
      <c r="G1619" s="1">
        <v>1105711</v>
      </c>
      <c r="H1619" s="1" t="s">
        <v>25</v>
      </c>
      <c r="I1619" s="1" t="s">
        <v>401</v>
      </c>
      <c r="J1619" s="1">
        <v>415020034</v>
      </c>
      <c r="K1619" s="1" t="s">
        <v>89</v>
      </c>
      <c r="L1619" s="1" t="s">
        <v>474</v>
      </c>
      <c r="M1619" s="1" t="s">
        <v>652</v>
      </c>
      <c r="N1619" s="1" t="s">
        <v>30</v>
      </c>
      <c r="O1619" s="1">
        <v>421660</v>
      </c>
      <c r="P1619" s="1">
        <v>2302969</v>
      </c>
      <c r="Q1619" s="1" t="s">
        <v>539</v>
      </c>
      <c r="R1619" s="1" t="s">
        <v>32</v>
      </c>
      <c r="S1619" s="1" t="s">
        <v>2989</v>
      </c>
      <c r="T1619" s="1" t="s">
        <v>98</v>
      </c>
      <c r="U1619" s="1" t="s">
        <v>4739</v>
      </c>
      <c r="V1619" s="1" t="s">
        <v>5179</v>
      </c>
      <c r="W1619" cm="1">
        <f t="array" ref="W1619">_xlfn._xlws.FILTER([1]Rejeitadas!$H:$H,([1]Rejeitadas!$F:$F=B1619)*([1]Rejeitadas!$G:$G=P1619))</f>
        <v>84941.89</v>
      </c>
    </row>
    <row r="1620" spans="1:23" ht="15.75" customHeight="1">
      <c r="A1620" s="15">
        <v>1618</v>
      </c>
      <c r="B1620" s="13">
        <v>4223101214255</v>
      </c>
      <c r="C1620" s="1" t="s">
        <v>5180</v>
      </c>
      <c r="D1620" s="1">
        <v>49</v>
      </c>
      <c r="E1620" s="1" t="s">
        <v>5181</v>
      </c>
      <c r="F1620" s="1" t="s">
        <v>5182</v>
      </c>
      <c r="G1620" s="1">
        <v>75122</v>
      </c>
      <c r="H1620" s="1" t="s">
        <v>38</v>
      </c>
      <c r="I1620" s="1" t="s">
        <v>5183</v>
      </c>
      <c r="J1620" s="1">
        <v>416030068</v>
      </c>
      <c r="K1620" s="1" t="s">
        <v>5184</v>
      </c>
      <c r="L1620" s="1" t="s">
        <v>1497</v>
      </c>
      <c r="M1620" s="1" t="s">
        <v>1497</v>
      </c>
      <c r="N1620" s="1" t="s">
        <v>30</v>
      </c>
      <c r="O1620" s="1">
        <v>420540</v>
      </c>
      <c r="P1620" s="1">
        <v>19445</v>
      </c>
      <c r="Q1620" s="1" t="s">
        <v>107</v>
      </c>
      <c r="R1620" s="1" t="s">
        <v>32</v>
      </c>
      <c r="S1620" s="1" t="s">
        <v>2989</v>
      </c>
      <c r="T1620" s="1" t="s">
        <v>98</v>
      </c>
      <c r="U1620" s="1" t="s">
        <v>4870</v>
      </c>
      <c r="W1620" cm="1">
        <f t="array" ref="W1620">_xlfn._xlws.FILTER([1]Rejeitadas!$H:$H,([1]Rejeitadas!$F:$F=B1620)*([1]Rejeitadas!$G:$G=P1620))</f>
        <v>1077.1500000000001</v>
      </c>
    </row>
    <row r="1621" spans="1:23" ht="15.75" customHeight="1">
      <c r="A1621" s="15">
        <v>1619</v>
      </c>
      <c r="B1621" s="13">
        <v>4223101203915</v>
      </c>
      <c r="C1621" s="1" t="s">
        <v>5185</v>
      </c>
      <c r="D1621" s="1">
        <v>46</v>
      </c>
      <c r="E1621" s="1" t="s">
        <v>5186</v>
      </c>
      <c r="F1621" s="1" t="s">
        <v>5187</v>
      </c>
      <c r="G1621" s="1">
        <v>409292</v>
      </c>
      <c r="H1621" s="1" t="s">
        <v>38</v>
      </c>
      <c r="I1621" s="1" t="s">
        <v>5188</v>
      </c>
      <c r="J1621" s="1">
        <v>303110040</v>
      </c>
      <c r="K1621" s="1" t="s">
        <v>2199</v>
      </c>
      <c r="L1621" s="1" t="s">
        <v>573</v>
      </c>
      <c r="M1621" s="1" t="s">
        <v>290</v>
      </c>
      <c r="N1621" s="1" t="s">
        <v>30</v>
      </c>
      <c r="O1621" s="1">
        <v>420540</v>
      </c>
      <c r="P1621" s="1">
        <v>3157245</v>
      </c>
      <c r="Q1621" s="1" t="s">
        <v>31</v>
      </c>
      <c r="R1621" s="1" t="s">
        <v>32</v>
      </c>
      <c r="S1621" s="1" t="s">
        <v>2989</v>
      </c>
      <c r="T1621" s="1" t="s">
        <v>34</v>
      </c>
      <c r="W1621" t="e" cm="1" vm="1">
        <f t="array" ref="W1621">_xlfn._xlws.FILTER([1]Rejeitadas!$H:$H,([1]Rejeitadas!$F:$F=B1621)*([1]Rejeitadas!$G:$G=P1621))</f>
        <v>#VALUE!</v>
      </c>
    </row>
    <row r="1622" spans="1:23" ht="15.75" customHeight="1">
      <c r="A1622" s="15">
        <v>1620</v>
      </c>
      <c r="B1622" s="13">
        <v>4223101092265</v>
      </c>
      <c r="C1622" s="1" t="s">
        <v>5189</v>
      </c>
      <c r="D1622" s="1">
        <v>33</v>
      </c>
      <c r="E1622" s="1" t="s">
        <v>5190</v>
      </c>
      <c r="F1622" s="1" t="s">
        <v>5191</v>
      </c>
      <c r="G1622" s="1">
        <v>683779</v>
      </c>
      <c r="H1622" s="1">
        <v>704109175348175</v>
      </c>
      <c r="I1622" s="1" t="s">
        <v>5192</v>
      </c>
      <c r="J1622" s="1">
        <v>303010134</v>
      </c>
      <c r="K1622" s="1" t="s">
        <v>4514</v>
      </c>
      <c r="L1622" s="1" t="s">
        <v>751</v>
      </c>
      <c r="M1622" s="1" t="s">
        <v>188</v>
      </c>
      <c r="N1622" s="1" t="s">
        <v>30</v>
      </c>
      <c r="O1622" s="1">
        <v>420540</v>
      </c>
      <c r="P1622" s="1">
        <v>19305</v>
      </c>
      <c r="Q1622" s="1" t="s">
        <v>80</v>
      </c>
      <c r="R1622" s="1" t="s">
        <v>66</v>
      </c>
      <c r="S1622" s="1" t="s">
        <v>2989</v>
      </c>
      <c r="T1622" s="1" t="s">
        <v>98</v>
      </c>
      <c r="U1622" s="1" t="s">
        <v>5193</v>
      </c>
      <c r="V1622" s="1" t="s">
        <v>5194</v>
      </c>
      <c r="W1622" cm="1">
        <f t="array" ref="W1622">_xlfn._xlws.FILTER([1]Rejeitadas!$H:$H,([1]Rejeitadas!$F:$F=B1622)*([1]Rejeitadas!$G:$G=P1622))</f>
        <v>759.81</v>
      </c>
    </row>
    <row r="1623" spans="1:23" ht="15.75" customHeight="1">
      <c r="A1623" s="15">
        <v>1621</v>
      </c>
      <c r="B1623" s="13">
        <v>4223101171730</v>
      </c>
      <c r="C1623" s="1" t="s">
        <v>5189</v>
      </c>
      <c r="D1623" s="1">
        <v>33</v>
      </c>
      <c r="E1623" s="1" t="s">
        <v>5190</v>
      </c>
      <c r="F1623" s="1" t="s">
        <v>5191</v>
      </c>
      <c r="G1623" s="1">
        <v>1113769</v>
      </c>
      <c r="H1623" s="1">
        <v>704109175348175</v>
      </c>
      <c r="I1623" s="1" t="s">
        <v>5195</v>
      </c>
      <c r="J1623" s="1">
        <v>404020771</v>
      </c>
      <c r="K1623" s="1" t="s">
        <v>5196</v>
      </c>
      <c r="L1623" s="1" t="s">
        <v>141</v>
      </c>
      <c r="M1623" s="1" t="s">
        <v>141</v>
      </c>
      <c r="N1623" s="1" t="s">
        <v>30</v>
      </c>
      <c r="O1623" s="1">
        <v>421660</v>
      </c>
      <c r="P1623" s="1">
        <v>2555646</v>
      </c>
      <c r="Q1623" s="1" t="s">
        <v>43</v>
      </c>
      <c r="R1623" s="1" t="s">
        <v>66</v>
      </c>
      <c r="S1623" s="1" t="s">
        <v>2989</v>
      </c>
      <c r="T1623" s="1" t="s">
        <v>98</v>
      </c>
      <c r="U1623" s="1" t="s">
        <v>5193</v>
      </c>
      <c r="V1623" s="1" t="s">
        <v>5197</v>
      </c>
      <c r="W1623" cm="1">
        <f t="array" ref="W1623">_xlfn._xlws.FILTER([1]Rejeitadas!$H:$H,([1]Rejeitadas!$F:$F=B1623)*([1]Rejeitadas!$G:$G=P1623))</f>
        <v>341.3</v>
      </c>
    </row>
    <row r="1624" spans="1:23" ht="15.75" customHeight="1">
      <c r="A1624" s="15">
        <v>1622</v>
      </c>
      <c r="B1624" s="13">
        <v>4223101066294</v>
      </c>
      <c r="C1624" s="1" t="s">
        <v>5198</v>
      </c>
      <c r="D1624" s="1">
        <v>27</v>
      </c>
      <c r="E1624" s="1" t="s">
        <v>5199</v>
      </c>
      <c r="F1624" s="1" t="s">
        <v>5200</v>
      </c>
      <c r="G1624" s="1">
        <v>1079236</v>
      </c>
      <c r="H1624" s="1" t="s">
        <v>38</v>
      </c>
      <c r="I1624" s="1" t="s">
        <v>283</v>
      </c>
      <c r="J1624" s="1">
        <v>415010012</v>
      </c>
      <c r="K1624" s="1" t="s">
        <v>40</v>
      </c>
      <c r="L1624" s="1" t="s">
        <v>392</v>
      </c>
      <c r="M1624" s="1" t="s">
        <v>318</v>
      </c>
      <c r="N1624" s="1" t="s">
        <v>30</v>
      </c>
      <c r="O1624" s="1">
        <v>421660</v>
      </c>
      <c r="P1624" s="1">
        <v>2555646</v>
      </c>
      <c r="Q1624" s="1" t="s">
        <v>43</v>
      </c>
      <c r="R1624" s="1" t="s">
        <v>32</v>
      </c>
      <c r="S1624" s="1" t="s">
        <v>2989</v>
      </c>
      <c r="T1624" s="1" t="s">
        <v>98</v>
      </c>
      <c r="U1624" s="22" t="s">
        <v>4739</v>
      </c>
      <c r="V1624" s="1" t="s">
        <v>5201</v>
      </c>
      <c r="W1624" cm="1">
        <f t="array" ref="W1624">_xlfn._xlws.FILTER([1]Rejeitadas!$H:$H,([1]Rejeitadas!$F:$F=B1624)*([1]Rejeitadas!$G:$G=P1624))</f>
        <v>3111.13</v>
      </c>
    </row>
    <row r="1625" spans="1:23" ht="15.75" customHeight="1">
      <c r="A1625" s="15">
        <v>1623</v>
      </c>
      <c r="B1625" s="13">
        <v>4223101006454</v>
      </c>
      <c r="C1625" s="1" t="s">
        <v>5202</v>
      </c>
      <c r="D1625" s="1">
        <v>61</v>
      </c>
      <c r="E1625" s="1" t="s">
        <v>5203</v>
      </c>
      <c r="F1625" s="1" t="s">
        <v>5204</v>
      </c>
      <c r="G1625" s="1">
        <v>196994</v>
      </c>
      <c r="H1625" s="1">
        <v>704509337429317</v>
      </c>
      <c r="I1625" s="1" t="s">
        <v>5205</v>
      </c>
      <c r="J1625" s="1">
        <v>403020123</v>
      </c>
      <c r="K1625" s="1" t="s">
        <v>5206</v>
      </c>
      <c r="L1625" s="1" t="s">
        <v>5207</v>
      </c>
      <c r="M1625" s="1" t="s">
        <v>5207</v>
      </c>
      <c r="N1625" s="1" t="s">
        <v>30</v>
      </c>
      <c r="O1625" s="1">
        <v>421660</v>
      </c>
      <c r="P1625" s="1">
        <v>2555646</v>
      </c>
      <c r="Q1625" s="1" t="s">
        <v>43</v>
      </c>
      <c r="R1625" s="1" t="s">
        <v>66</v>
      </c>
      <c r="S1625" s="1" t="s">
        <v>2989</v>
      </c>
      <c r="T1625" s="1" t="s">
        <v>98</v>
      </c>
      <c r="U1625" s="1" t="s">
        <v>5208</v>
      </c>
      <c r="V1625" s="1" t="s">
        <v>5209</v>
      </c>
      <c r="W1625" cm="1">
        <f t="array" ref="W1625">_xlfn._xlws.FILTER([1]Rejeitadas!$H:$H,([1]Rejeitadas!$F:$F=B1625)*([1]Rejeitadas!$G:$G=P1625))</f>
        <v>347.62</v>
      </c>
    </row>
    <row r="1626" spans="1:23" ht="15.75" customHeight="1">
      <c r="A1626" s="15">
        <v>1624</v>
      </c>
      <c r="B1626" s="13">
        <v>4223100849858</v>
      </c>
      <c r="C1626" s="1" t="s">
        <v>5202</v>
      </c>
      <c r="D1626" s="1">
        <v>61</v>
      </c>
      <c r="E1626" s="1" t="s">
        <v>5203</v>
      </c>
      <c r="F1626" s="1" t="s">
        <v>5204</v>
      </c>
      <c r="G1626" s="1">
        <v>196994</v>
      </c>
      <c r="H1626" s="1">
        <v>704509337429317</v>
      </c>
      <c r="I1626" s="1" t="s">
        <v>5205</v>
      </c>
      <c r="J1626" s="1">
        <v>415010012</v>
      </c>
      <c r="K1626" s="1" t="s">
        <v>40</v>
      </c>
      <c r="L1626" s="1" t="s">
        <v>5207</v>
      </c>
      <c r="M1626" s="1" t="s">
        <v>5207</v>
      </c>
      <c r="N1626" s="1" t="s">
        <v>30</v>
      </c>
      <c r="O1626" s="1">
        <v>421660</v>
      </c>
      <c r="P1626" s="1">
        <v>2555646</v>
      </c>
      <c r="Q1626" s="1" t="s">
        <v>43</v>
      </c>
      <c r="R1626" s="1" t="s">
        <v>66</v>
      </c>
      <c r="S1626" s="1" t="s">
        <v>2989</v>
      </c>
      <c r="T1626" s="1" t="s">
        <v>98</v>
      </c>
      <c r="U1626" s="1" t="s">
        <v>5208</v>
      </c>
      <c r="V1626" s="1" t="s">
        <v>5210</v>
      </c>
      <c r="W1626" cm="1">
        <f t="array" ref="W1626">_xlfn._xlws.FILTER([1]Rejeitadas!$H:$H,([1]Rejeitadas!$F:$F=B1626)*([1]Rejeitadas!$G:$G=P1626))</f>
        <v>1230.3499999999999</v>
      </c>
    </row>
    <row r="1627" spans="1:23" ht="15.75" customHeight="1">
      <c r="A1627" s="15">
        <v>1625</v>
      </c>
      <c r="B1627" s="13">
        <v>4223101216972</v>
      </c>
      <c r="C1627" s="1" t="s">
        <v>5211</v>
      </c>
      <c r="D1627" s="1">
        <v>65</v>
      </c>
      <c r="E1627" s="1" t="s">
        <v>5212</v>
      </c>
      <c r="F1627" s="1" t="s">
        <v>5213</v>
      </c>
      <c r="G1627" s="1">
        <v>76362</v>
      </c>
      <c r="H1627" s="1">
        <v>700302961853038</v>
      </c>
      <c r="I1627" s="1" t="s">
        <v>4021</v>
      </c>
      <c r="J1627" s="1">
        <v>304100021</v>
      </c>
      <c r="K1627" s="1" t="s">
        <v>782</v>
      </c>
      <c r="L1627" s="1" t="s">
        <v>268</v>
      </c>
      <c r="M1627" s="1" t="s">
        <v>1451</v>
      </c>
      <c r="N1627" s="1" t="s">
        <v>30</v>
      </c>
      <c r="O1627" s="1">
        <v>420540</v>
      </c>
      <c r="P1627" s="1">
        <v>19445</v>
      </c>
      <c r="Q1627" s="1" t="s">
        <v>107</v>
      </c>
      <c r="R1627" s="1" t="s">
        <v>66</v>
      </c>
      <c r="S1627" s="1" t="s">
        <v>2989</v>
      </c>
      <c r="T1627" s="1" t="s">
        <v>34</v>
      </c>
      <c r="W1627" t="e" cm="1" vm="1">
        <f t="array" ref="W1627">_xlfn._xlws.FILTER([1]Rejeitadas!$H:$H,([1]Rejeitadas!$F:$F=B1627)*([1]Rejeitadas!$G:$G=P1627))</f>
        <v>#VALUE!</v>
      </c>
    </row>
    <row r="1628" spans="1:23" ht="15.75" customHeight="1">
      <c r="A1628" s="15">
        <v>1626</v>
      </c>
      <c r="B1628" s="13">
        <v>4223101219084</v>
      </c>
      <c r="C1628" s="1" t="s">
        <v>5211</v>
      </c>
      <c r="D1628" s="1">
        <v>65</v>
      </c>
      <c r="E1628" s="1" t="s">
        <v>5212</v>
      </c>
      <c r="F1628" s="1" t="s">
        <v>5213</v>
      </c>
      <c r="G1628" s="1">
        <v>76362</v>
      </c>
      <c r="H1628" s="1">
        <v>700302961853038</v>
      </c>
      <c r="I1628" s="1" t="s">
        <v>4021</v>
      </c>
      <c r="J1628" s="1">
        <v>406020078</v>
      </c>
      <c r="K1628" s="1" t="s">
        <v>5214</v>
      </c>
      <c r="L1628" s="1" t="s">
        <v>266</v>
      </c>
      <c r="M1628" s="1" t="s">
        <v>1497</v>
      </c>
      <c r="N1628" s="1" t="s">
        <v>30</v>
      </c>
      <c r="O1628" s="1">
        <v>420540</v>
      </c>
      <c r="P1628" s="1">
        <v>19445</v>
      </c>
      <c r="Q1628" s="1" t="s">
        <v>107</v>
      </c>
      <c r="R1628" s="1" t="s">
        <v>66</v>
      </c>
      <c r="S1628" s="1" t="s">
        <v>2989</v>
      </c>
      <c r="T1628" s="1" t="s">
        <v>34</v>
      </c>
      <c r="W1628" cm="1">
        <f t="array" ref="W1628">_xlfn._xlws.FILTER([1]Rejeitadas!$H:$H,([1]Rejeitadas!$F:$F=B1628)*([1]Rejeitadas!$G:$G=P1628))</f>
        <v>496.15</v>
      </c>
    </row>
    <row r="1629" spans="1:23" ht="15.75" customHeight="1">
      <c r="A1629" s="15">
        <v>1627</v>
      </c>
      <c r="B1629" s="13">
        <v>4223100883837</v>
      </c>
      <c r="C1629" s="1" t="s">
        <v>5215</v>
      </c>
      <c r="D1629" s="1">
        <v>64</v>
      </c>
      <c r="E1629" s="1" t="s">
        <v>5216</v>
      </c>
      <c r="F1629" s="1" t="s">
        <v>5217</v>
      </c>
      <c r="G1629" s="1">
        <v>891016</v>
      </c>
      <c r="H1629" s="1">
        <v>708105592028937</v>
      </c>
      <c r="I1629" s="1" t="s">
        <v>5218</v>
      </c>
      <c r="J1629" s="1">
        <v>405040210</v>
      </c>
      <c r="K1629" s="1" t="s">
        <v>5219</v>
      </c>
      <c r="L1629" s="4">
        <v>44977</v>
      </c>
      <c r="M1629" s="4">
        <v>44977</v>
      </c>
      <c r="N1629" s="1" t="s">
        <v>409</v>
      </c>
      <c r="O1629" s="1">
        <v>420540</v>
      </c>
      <c r="P1629" s="1">
        <v>2691841</v>
      </c>
      <c r="Q1629" s="1" t="s">
        <v>55</v>
      </c>
      <c r="R1629" s="1" t="s">
        <v>66</v>
      </c>
      <c r="S1629" s="1" t="s">
        <v>2989</v>
      </c>
      <c r="T1629" s="1" t="s">
        <v>56</v>
      </c>
      <c r="U1629" s="1" t="s">
        <v>5220</v>
      </c>
      <c r="V1629" s="1" t="s">
        <v>5221</v>
      </c>
      <c r="W1629" t="e" cm="1" vm="1">
        <f t="array" ref="W1629">_xlfn._xlws.FILTER([1]Rejeitadas!$H:$H,([1]Rejeitadas!$F:$F=B1629)*([1]Rejeitadas!$G:$G=P1629))</f>
        <v>#VALUE!</v>
      </c>
    </row>
    <row r="1630" spans="1:23" ht="15.75" customHeight="1">
      <c r="A1630" s="15">
        <v>1628</v>
      </c>
      <c r="B1630" s="13">
        <v>4223100882737</v>
      </c>
      <c r="C1630" s="1" t="s">
        <v>5215</v>
      </c>
      <c r="D1630" s="1">
        <v>64</v>
      </c>
      <c r="E1630" s="1" t="s">
        <v>5216</v>
      </c>
      <c r="F1630" s="1" t="s">
        <v>5217</v>
      </c>
      <c r="G1630" s="1">
        <v>891016</v>
      </c>
      <c r="H1630" s="1">
        <v>708105592028937</v>
      </c>
      <c r="I1630" s="1" t="s">
        <v>5218</v>
      </c>
      <c r="J1630" s="1">
        <v>301060070</v>
      </c>
      <c r="K1630" s="1" t="s">
        <v>5222</v>
      </c>
      <c r="L1630" s="4">
        <v>44976</v>
      </c>
      <c r="M1630" s="4">
        <v>44976</v>
      </c>
      <c r="N1630" s="1" t="s">
        <v>409</v>
      </c>
      <c r="O1630" s="1">
        <v>420540</v>
      </c>
      <c r="P1630" s="1">
        <v>2691841</v>
      </c>
      <c r="Q1630" s="1" t="s">
        <v>55</v>
      </c>
      <c r="R1630" s="1" t="s">
        <v>66</v>
      </c>
      <c r="S1630" s="1" t="s">
        <v>2989</v>
      </c>
      <c r="T1630" s="1" t="s">
        <v>56</v>
      </c>
      <c r="U1630" s="1" t="s">
        <v>5220</v>
      </c>
      <c r="V1630" s="1" t="s">
        <v>5221</v>
      </c>
      <c r="W1630" t="e" cm="1" vm="1">
        <f t="array" ref="W1630">_xlfn._xlws.FILTER([1]Rejeitadas!$H:$H,([1]Rejeitadas!$F:$F=B1630)*([1]Rejeitadas!$G:$G=P1630))</f>
        <v>#VALUE!</v>
      </c>
    </row>
    <row r="1631" spans="1:23" ht="15.75" customHeight="1">
      <c r="A1631" s="15">
        <v>1629</v>
      </c>
      <c r="B1631" s="13">
        <v>4223100990801</v>
      </c>
      <c r="C1631" s="1" t="s">
        <v>5223</v>
      </c>
      <c r="D1631" s="1">
        <v>61</v>
      </c>
      <c r="E1631" s="1" t="s">
        <v>5224</v>
      </c>
      <c r="F1631" s="1" t="s">
        <v>5225</v>
      </c>
      <c r="G1631" s="1">
        <v>11791</v>
      </c>
      <c r="H1631" s="1">
        <v>708102581267134</v>
      </c>
      <c r="I1631" s="1" t="s">
        <v>1325</v>
      </c>
      <c r="J1631" s="1">
        <v>415020034</v>
      </c>
      <c r="K1631" s="1" t="s">
        <v>89</v>
      </c>
      <c r="L1631" s="1" t="s">
        <v>133</v>
      </c>
      <c r="M1631" s="1" t="s">
        <v>41</v>
      </c>
      <c r="N1631" s="1" t="s">
        <v>30</v>
      </c>
      <c r="O1631" s="1">
        <v>421660</v>
      </c>
      <c r="P1631" s="1">
        <v>2302969</v>
      </c>
      <c r="Q1631" s="1" t="s">
        <v>539</v>
      </c>
      <c r="R1631" s="1" t="s">
        <v>66</v>
      </c>
      <c r="S1631" s="1" t="s">
        <v>2989</v>
      </c>
      <c r="T1631" s="1" t="s">
        <v>98</v>
      </c>
      <c r="U1631" s="1" t="s">
        <v>5226</v>
      </c>
      <c r="V1631" s="1" t="s">
        <v>5227</v>
      </c>
      <c r="W1631" cm="1">
        <f t="array" ref="W1631">_xlfn._xlws.FILTER([1]Rejeitadas!$H:$H,([1]Rejeitadas!$F:$F=B1631)*([1]Rejeitadas!$G:$G=P1631))</f>
        <v>9770.2900000000009</v>
      </c>
    </row>
    <row r="1632" spans="1:23" ht="15.75" customHeight="1">
      <c r="A1632" s="15">
        <v>1630</v>
      </c>
      <c r="B1632" s="13">
        <v>4223101050817</v>
      </c>
      <c r="C1632" s="1" t="s">
        <v>5223</v>
      </c>
      <c r="D1632" s="1">
        <v>61</v>
      </c>
      <c r="E1632" s="1" t="s">
        <v>5224</v>
      </c>
      <c r="F1632" s="1" t="s">
        <v>5225</v>
      </c>
      <c r="G1632" s="1">
        <v>11791</v>
      </c>
      <c r="H1632" s="1">
        <v>708102581267134</v>
      </c>
      <c r="I1632" s="1" t="s">
        <v>764</v>
      </c>
      <c r="J1632" s="1">
        <v>415040035</v>
      </c>
      <c r="K1632" s="1" t="s">
        <v>365</v>
      </c>
      <c r="L1632" s="1" t="s">
        <v>41</v>
      </c>
      <c r="M1632" s="1" t="s">
        <v>42</v>
      </c>
      <c r="N1632" s="1" t="s">
        <v>30</v>
      </c>
      <c r="O1632" s="1">
        <v>421660</v>
      </c>
      <c r="P1632" s="1">
        <v>2302969</v>
      </c>
      <c r="Q1632" s="1" t="s">
        <v>539</v>
      </c>
      <c r="R1632" s="1" t="s">
        <v>66</v>
      </c>
      <c r="S1632" s="1" t="s">
        <v>2989</v>
      </c>
      <c r="T1632" s="1" t="s">
        <v>98</v>
      </c>
      <c r="U1632" s="1" t="s">
        <v>5228</v>
      </c>
      <c r="V1632" s="1" t="s">
        <v>5229</v>
      </c>
      <c r="W1632" cm="1">
        <f t="array" ref="W1632">_xlfn._xlws.FILTER([1]Rejeitadas!$H:$H,([1]Rejeitadas!$F:$F=B1632)*([1]Rejeitadas!$G:$G=P1632))</f>
        <v>543.08000000000004</v>
      </c>
    </row>
    <row r="1633" spans="1:23" ht="15.75" customHeight="1">
      <c r="A1633" s="15">
        <v>1631</v>
      </c>
      <c r="B1633" s="13">
        <v>4223100874234</v>
      </c>
      <c r="C1633" s="1" t="s">
        <v>5230</v>
      </c>
      <c r="D1633" s="1">
        <v>78</v>
      </c>
      <c r="E1633" s="1" t="s">
        <v>5231</v>
      </c>
      <c r="F1633" s="1" t="s">
        <v>1957</v>
      </c>
      <c r="G1633" s="1">
        <v>4611596</v>
      </c>
      <c r="H1633" s="1" t="s">
        <v>25</v>
      </c>
      <c r="I1633" s="1" t="s">
        <v>5232</v>
      </c>
      <c r="J1633" s="1">
        <v>416040268</v>
      </c>
      <c r="K1633" s="1" t="s">
        <v>5233</v>
      </c>
      <c r="L1633" s="1" t="s">
        <v>2283</v>
      </c>
      <c r="M1633" s="1" t="s">
        <v>124</v>
      </c>
      <c r="N1633" s="1" t="s">
        <v>30</v>
      </c>
      <c r="O1633" s="1">
        <v>420540</v>
      </c>
      <c r="P1633" s="1">
        <v>3157245</v>
      </c>
      <c r="Q1633" s="1" t="s">
        <v>31</v>
      </c>
      <c r="R1633" s="1" t="s">
        <v>32</v>
      </c>
      <c r="S1633" s="1" t="s">
        <v>2989</v>
      </c>
      <c r="T1633" s="1" t="s">
        <v>34</v>
      </c>
      <c r="W1633" t="e" cm="1" vm="1">
        <f t="array" ref="W1633">_xlfn._xlws.FILTER([1]Rejeitadas!$H:$H,([1]Rejeitadas!$F:$F=B1633)*([1]Rejeitadas!$G:$G=P1633))</f>
        <v>#VALUE!</v>
      </c>
    </row>
    <row r="1634" spans="1:23" ht="15.75" customHeight="1">
      <c r="A1634" s="15">
        <v>1632</v>
      </c>
      <c r="B1634" s="13">
        <v>4223101180441</v>
      </c>
      <c r="C1634" s="1" t="s">
        <v>5234</v>
      </c>
      <c r="D1634" s="1">
        <v>2</v>
      </c>
      <c r="E1634" s="1" t="s">
        <v>5235</v>
      </c>
      <c r="F1634" s="1" t="s">
        <v>5236</v>
      </c>
      <c r="G1634" s="1">
        <v>700288</v>
      </c>
      <c r="H1634" s="1" t="s">
        <v>25</v>
      </c>
      <c r="I1634" s="1" t="s">
        <v>5237</v>
      </c>
      <c r="J1634" s="1">
        <v>308040015</v>
      </c>
      <c r="K1634" s="1" t="s">
        <v>1187</v>
      </c>
      <c r="L1634" s="1" t="s">
        <v>585</v>
      </c>
      <c r="M1634" s="1" t="s">
        <v>1451</v>
      </c>
      <c r="N1634" s="1" t="s">
        <v>30</v>
      </c>
      <c r="O1634" s="1">
        <v>420540</v>
      </c>
      <c r="P1634" s="1">
        <v>2691868</v>
      </c>
      <c r="Q1634" s="1" t="s">
        <v>230</v>
      </c>
      <c r="R1634" s="1" t="s">
        <v>32</v>
      </c>
      <c r="S1634" s="1" t="s">
        <v>2989</v>
      </c>
      <c r="T1634" s="1" t="s">
        <v>34</v>
      </c>
      <c r="W1634" cm="1">
        <f t="array" ref="W1634">_xlfn._xlws.FILTER([1]Rejeitadas!$H:$H,([1]Rejeitadas!$F:$F=B1634)*([1]Rejeitadas!$G:$G=P1634))</f>
        <v>5400.11</v>
      </c>
    </row>
    <row r="1635" spans="1:23" ht="15.75" customHeight="1">
      <c r="A1635" s="15">
        <v>1633</v>
      </c>
      <c r="B1635" s="13">
        <v>4223101211175</v>
      </c>
      <c r="C1635" s="1" t="s">
        <v>5238</v>
      </c>
      <c r="D1635" s="1">
        <v>2</v>
      </c>
      <c r="E1635" s="1" t="s">
        <v>5239</v>
      </c>
      <c r="F1635" s="1" t="s">
        <v>5240</v>
      </c>
      <c r="G1635" s="1">
        <v>750792</v>
      </c>
      <c r="H1635" s="1">
        <v>700100971286616</v>
      </c>
      <c r="I1635" s="1" t="s">
        <v>5241</v>
      </c>
      <c r="J1635" s="1">
        <v>304100013</v>
      </c>
      <c r="K1635" s="1" t="s">
        <v>988</v>
      </c>
      <c r="L1635" s="1" t="s">
        <v>64</v>
      </c>
      <c r="M1635" s="1" t="s">
        <v>64</v>
      </c>
      <c r="N1635" s="1" t="s">
        <v>30</v>
      </c>
      <c r="O1635" s="1">
        <v>420540</v>
      </c>
      <c r="P1635" s="1">
        <v>2691868</v>
      </c>
      <c r="Q1635" s="1" t="s">
        <v>230</v>
      </c>
      <c r="R1635" s="1" t="s">
        <v>66</v>
      </c>
      <c r="S1635" s="1" t="s">
        <v>2989</v>
      </c>
      <c r="T1635" s="1" t="s">
        <v>34</v>
      </c>
      <c r="W1635" t="e" cm="1" vm="1">
        <f t="array" ref="W1635">_xlfn._xlws.FILTER([1]Rejeitadas!$H:$H,([1]Rejeitadas!$F:$F=B1635)*([1]Rejeitadas!$G:$G=P1635))</f>
        <v>#VALUE!</v>
      </c>
    </row>
    <row r="1636" spans="1:23" ht="15.75" customHeight="1">
      <c r="A1636" s="15">
        <v>1634</v>
      </c>
      <c r="B1636" s="13">
        <v>4223101150884</v>
      </c>
      <c r="C1636" s="1" t="s">
        <v>5238</v>
      </c>
      <c r="D1636" s="1">
        <v>2</v>
      </c>
      <c r="E1636" s="1" t="s">
        <v>5239</v>
      </c>
      <c r="F1636" s="1" t="s">
        <v>5240</v>
      </c>
      <c r="G1636" s="1">
        <v>750792</v>
      </c>
      <c r="H1636" s="1">
        <v>700100971286616</v>
      </c>
      <c r="I1636" s="1" t="s">
        <v>5241</v>
      </c>
      <c r="J1636" s="1">
        <v>304100013</v>
      </c>
      <c r="K1636" s="1" t="s">
        <v>988</v>
      </c>
      <c r="L1636" s="1" t="s">
        <v>192</v>
      </c>
      <c r="M1636" s="1" t="s">
        <v>192</v>
      </c>
      <c r="N1636" s="1" t="s">
        <v>30</v>
      </c>
      <c r="O1636" s="1">
        <v>420540</v>
      </c>
      <c r="P1636" s="1">
        <v>2691868</v>
      </c>
      <c r="Q1636" s="1" t="s">
        <v>230</v>
      </c>
      <c r="R1636" s="1" t="s">
        <v>66</v>
      </c>
      <c r="S1636" s="1" t="s">
        <v>2989</v>
      </c>
      <c r="T1636" s="1" t="s">
        <v>34</v>
      </c>
      <c r="W1636" t="e" cm="1" vm="1">
        <f t="array" ref="W1636">_xlfn._xlws.FILTER([1]Rejeitadas!$H:$H,([1]Rejeitadas!$F:$F=B1636)*([1]Rejeitadas!$G:$G=P1636))</f>
        <v>#VALUE!</v>
      </c>
    </row>
    <row r="1637" spans="1:23" ht="15.75" customHeight="1">
      <c r="A1637" s="15">
        <v>1635</v>
      </c>
      <c r="B1637" s="13">
        <v>4223100855908</v>
      </c>
      <c r="C1637" s="1" t="s">
        <v>5242</v>
      </c>
      <c r="D1637" s="1">
        <v>25</v>
      </c>
      <c r="E1637" s="1" t="s">
        <v>5243</v>
      </c>
      <c r="F1637" s="1" t="s">
        <v>5244</v>
      </c>
      <c r="G1637" s="1">
        <v>701327</v>
      </c>
      <c r="H1637" s="1">
        <v>700007548510009</v>
      </c>
      <c r="I1637" s="1" t="s">
        <v>283</v>
      </c>
      <c r="J1637" s="1">
        <v>415020069</v>
      </c>
      <c r="K1637" s="1" t="s">
        <v>4652</v>
      </c>
      <c r="L1637" s="4">
        <v>44930</v>
      </c>
      <c r="M1637" s="4">
        <v>44932</v>
      </c>
      <c r="N1637" s="1" t="s">
        <v>409</v>
      </c>
      <c r="O1637" s="1">
        <v>420540</v>
      </c>
      <c r="P1637" s="1">
        <v>2691841</v>
      </c>
      <c r="Q1637" s="1" t="s">
        <v>55</v>
      </c>
      <c r="R1637" s="1" t="s">
        <v>66</v>
      </c>
      <c r="S1637" s="1" t="s">
        <v>2989</v>
      </c>
      <c r="T1637" s="1" t="s">
        <v>56</v>
      </c>
      <c r="U1637" s="1" t="s">
        <v>3574</v>
      </c>
      <c r="V1637" s="1" t="s">
        <v>5245</v>
      </c>
      <c r="W1637" t="e" cm="1" vm="1">
        <f t="array" ref="W1637">_xlfn._xlws.FILTER([1]Rejeitadas!$H:$H,([1]Rejeitadas!$F:$F=B1637)*([1]Rejeitadas!$G:$G=P1637))</f>
        <v>#VALUE!</v>
      </c>
    </row>
    <row r="1638" spans="1:23" ht="15.75" customHeight="1">
      <c r="A1638" s="15">
        <v>1636</v>
      </c>
      <c r="B1638" s="13">
        <v>4223100827275</v>
      </c>
      <c r="C1638" s="1" t="s">
        <v>5246</v>
      </c>
      <c r="D1638" s="1">
        <v>64</v>
      </c>
      <c r="E1638" s="1" t="s">
        <v>5247</v>
      </c>
      <c r="F1638" s="1" t="s">
        <v>5248</v>
      </c>
      <c r="G1638" s="1">
        <v>640271</v>
      </c>
      <c r="H1638" s="1">
        <v>708608035312981</v>
      </c>
      <c r="I1638" s="1" t="s">
        <v>620</v>
      </c>
      <c r="J1638" s="1">
        <v>415030013</v>
      </c>
      <c r="K1638" s="1" t="s">
        <v>1288</v>
      </c>
      <c r="L1638" s="4">
        <v>44949</v>
      </c>
      <c r="M1638" s="4">
        <v>44959</v>
      </c>
      <c r="N1638" s="1" t="s">
        <v>117</v>
      </c>
      <c r="O1638" s="1">
        <v>421660</v>
      </c>
      <c r="P1638" s="1">
        <v>2555646</v>
      </c>
      <c r="Q1638" s="1" t="s">
        <v>257</v>
      </c>
      <c r="R1638" s="1" t="s">
        <v>66</v>
      </c>
      <c r="S1638" s="1" t="s">
        <v>2989</v>
      </c>
      <c r="T1638" s="1" t="s">
        <v>56</v>
      </c>
      <c r="U1638" s="1" t="s">
        <v>3574</v>
      </c>
      <c r="V1638" s="1" t="s">
        <v>5249</v>
      </c>
      <c r="W1638" t="e" cm="1" vm="1">
        <f t="array" ref="W1638">_xlfn._xlws.FILTER([1]Rejeitadas!$H:$H,([1]Rejeitadas!$F:$F=B1638)*([1]Rejeitadas!$G:$G=P1638))</f>
        <v>#VALUE!</v>
      </c>
    </row>
    <row r="1639" spans="1:23" ht="15.75" customHeight="1">
      <c r="A1639" s="15">
        <v>1637</v>
      </c>
      <c r="B1639" s="13">
        <v>4223100779656</v>
      </c>
      <c r="C1639" s="1" t="s">
        <v>5250</v>
      </c>
      <c r="D1639" s="1">
        <v>55</v>
      </c>
      <c r="E1639" s="1" t="s">
        <v>4605</v>
      </c>
      <c r="F1639" s="1" t="s">
        <v>5251</v>
      </c>
      <c r="G1639" s="1">
        <v>297027</v>
      </c>
      <c r="H1639" s="1" t="s">
        <v>25</v>
      </c>
      <c r="I1639" s="1" t="s">
        <v>342</v>
      </c>
      <c r="J1639" s="1">
        <v>407020403</v>
      </c>
      <c r="K1639" s="1" t="s">
        <v>5252</v>
      </c>
      <c r="L1639" s="1" t="s">
        <v>1117</v>
      </c>
      <c r="M1639" s="1" t="s">
        <v>2601</v>
      </c>
      <c r="N1639" s="1" t="s">
        <v>30</v>
      </c>
      <c r="O1639" s="1">
        <v>421660</v>
      </c>
      <c r="P1639" s="1">
        <v>2555646</v>
      </c>
      <c r="Q1639" s="1" t="s">
        <v>43</v>
      </c>
      <c r="R1639" s="1" t="s">
        <v>32</v>
      </c>
      <c r="S1639" s="1" t="s">
        <v>2989</v>
      </c>
      <c r="T1639" s="1" t="s">
        <v>34</v>
      </c>
      <c r="U1639" s="1" t="s">
        <v>3574</v>
      </c>
      <c r="V1639" s="1" t="s">
        <v>5253</v>
      </c>
      <c r="W1639" t="e" cm="1" vm="1">
        <f t="array" ref="W1639">_xlfn._xlws.FILTER([1]Rejeitadas!$H:$H,([1]Rejeitadas!$F:$F=B1639)*([1]Rejeitadas!$G:$G=P1639))</f>
        <v>#VALUE!</v>
      </c>
    </row>
    <row r="1640" spans="1:23" ht="15.75" customHeight="1">
      <c r="A1640" s="15">
        <v>1638</v>
      </c>
      <c r="B1640" s="13">
        <v>4223101072641</v>
      </c>
      <c r="C1640" s="1" t="s">
        <v>5250</v>
      </c>
      <c r="D1640" s="1">
        <v>55</v>
      </c>
      <c r="E1640" s="1" t="s">
        <v>4605</v>
      </c>
      <c r="F1640" s="1" t="s">
        <v>5251</v>
      </c>
      <c r="G1640" s="1">
        <v>297027</v>
      </c>
      <c r="H1640" s="1" t="s">
        <v>25</v>
      </c>
      <c r="I1640" s="1" t="s">
        <v>76</v>
      </c>
      <c r="J1640" s="1">
        <v>415010012</v>
      </c>
      <c r="K1640" s="1" t="s">
        <v>40</v>
      </c>
      <c r="L1640" s="1" t="s">
        <v>1293</v>
      </c>
      <c r="M1640" s="1" t="s">
        <v>751</v>
      </c>
      <c r="N1640" s="1" t="s">
        <v>30</v>
      </c>
      <c r="O1640" s="1">
        <v>421660</v>
      </c>
      <c r="P1640" s="1">
        <v>2555646</v>
      </c>
      <c r="Q1640" s="1" t="s">
        <v>43</v>
      </c>
      <c r="R1640" s="1" t="s">
        <v>32</v>
      </c>
      <c r="S1640" s="1" t="s">
        <v>2989</v>
      </c>
      <c r="T1640" s="1" t="s">
        <v>98</v>
      </c>
      <c r="U1640" s="1" t="s">
        <v>5254</v>
      </c>
      <c r="V1640" s="1" t="s">
        <v>5255</v>
      </c>
      <c r="W1640" cm="1">
        <f t="array" ref="W1640">_xlfn._xlws.FILTER([1]Rejeitadas!$H:$H,([1]Rejeitadas!$F:$F=B1640)*([1]Rejeitadas!$G:$G=P1640))</f>
        <v>31301.439999999999</v>
      </c>
    </row>
    <row r="1641" spans="1:23" ht="15.75" customHeight="1">
      <c r="A1641" s="15">
        <v>1639</v>
      </c>
      <c r="B1641" s="13">
        <v>4223101147243</v>
      </c>
      <c r="C1641" s="1" t="s">
        <v>5256</v>
      </c>
      <c r="D1641" s="1">
        <v>77</v>
      </c>
      <c r="E1641" s="1" t="s">
        <v>5257</v>
      </c>
      <c r="F1641" s="1" t="s">
        <v>5258</v>
      </c>
      <c r="G1641" s="1">
        <v>908009</v>
      </c>
      <c r="H1641" s="1" t="s">
        <v>38</v>
      </c>
      <c r="I1641" s="1" t="s">
        <v>5259</v>
      </c>
      <c r="J1641" s="1">
        <v>303060131</v>
      </c>
      <c r="K1641" s="1" t="s">
        <v>3254</v>
      </c>
      <c r="L1641" s="1" t="s">
        <v>300</v>
      </c>
      <c r="M1641" s="1" t="s">
        <v>70</v>
      </c>
      <c r="N1641" s="1" t="s">
        <v>30</v>
      </c>
      <c r="O1641" s="1">
        <v>420540</v>
      </c>
      <c r="P1641" s="1">
        <v>2691841</v>
      </c>
      <c r="Q1641" s="1" t="s">
        <v>143</v>
      </c>
      <c r="R1641" s="1" t="s">
        <v>32</v>
      </c>
      <c r="S1641" s="1" t="s">
        <v>2989</v>
      </c>
      <c r="T1641" s="1" t="s">
        <v>34</v>
      </c>
      <c r="W1641" t="e" cm="1" vm="1">
        <f t="array" ref="W1641">_xlfn._xlws.FILTER([1]Rejeitadas!$H:$H,([1]Rejeitadas!$F:$F=B1641)*([1]Rejeitadas!$G:$G=P1641))</f>
        <v>#VALUE!</v>
      </c>
    </row>
    <row r="1642" spans="1:23" ht="15.75" customHeight="1">
      <c r="A1642" s="15">
        <v>1640</v>
      </c>
      <c r="B1642" s="13">
        <v>4223100773474</v>
      </c>
      <c r="C1642" s="1" t="s">
        <v>5260</v>
      </c>
      <c r="D1642" s="1">
        <v>58</v>
      </c>
      <c r="E1642" s="1" t="s">
        <v>5261</v>
      </c>
      <c r="F1642" s="1" t="s">
        <v>5262</v>
      </c>
      <c r="G1642" s="1">
        <v>194631</v>
      </c>
      <c r="H1642" s="1">
        <v>898000520499982</v>
      </c>
      <c r="I1642" s="1" t="s">
        <v>5263</v>
      </c>
      <c r="J1642" s="1">
        <v>415030013</v>
      </c>
      <c r="K1642" s="1" t="s">
        <v>1288</v>
      </c>
      <c r="L1642" s="1" t="s">
        <v>2601</v>
      </c>
      <c r="M1642" s="1" t="s">
        <v>5264</v>
      </c>
      <c r="N1642" s="1" t="s">
        <v>54</v>
      </c>
      <c r="O1642" s="1">
        <v>421660</v>
      </c>
      <c r="P1642" s="1">
        <v>2555646</v>
      </c>
      <c r="Q1642" s="1" t="s">
        <v>257</v>
      </c>
      <c r="R1642" s="1" t="s">
        <v>66</v>
      </c>
      <c r="S1642" s="1" t="s">
        <v>2989</v>
      </c>
      <c r="T1642" s="1" t="s">
        <v>56</v>
      </c>
      <c r="U1642" s="1" t="s">
        <v>3574</v>
      </c>
      <c r="V1642" s="1" t="s">
        <v>5265</v>
      </c>
      <c r="W1642" t="e" cm="1" vm="1">
        <f t="array" ref="W1642">_xlfn._xlws.FILTER([1]Rejeitadas!$H:$H,([1]Rejeitadas!$F:$F=B1642)*([1]Rejeitadas!$G:$G=P1642))</f>
        <v>#VALUE!</v>
      </c>
    </row>
    <row r="1643" spans="1:23" ht="15.75" customHeight="1">
      <c r="A1643" s="15">
        <v>1641</v>
      </c>
      <c r="B1643" s="13">
        <v>4223101138927</v>
      </c>
      <c r="C1643" s="1" t="s">
        <v>5266</v>
      </c>
      <c r="D1643" s="1">
        <v>76</v>
      </c>
      <c r="E1643" s="1" t="s">
        <v>5267</v>
      </c>
      <c r="F1643" s="1" t="s">
        <v>5268</v>
      </c>
      <c r="G1643" s="1">
        <v>603990</v>
      </c>
      <c r="H1643" s="1" t="s">
        <v>25</v>
      </c>
      <c r="I1643" s="1" t="s">
        <v>713</v>
      </c>
      <c r="J1643" s="1">
        <v>303150050</v>
      </c>
      <c r="K1643" s="1" t="s">
        <v>714</v>
      </c>
      <c r="L1643" s="1" t="s">
        <v>106</v>
      </c>
      <c r="M1643" s="1" t="s">
        <v>242</v>
      </c>
      <c r="N1643" s="1" t="s">
        <v>30</v>
      </c>
      <c r="O1643" s="1">
        <v>420540</v>
      </c>
      <c r="P1643" s="1">
        <v>2691841</v>
      </c>
      <c r="Q1643" s="1" t="s">
        <v>143</v>
      </c>
      <c r="R1643" s="1" t="s">
        <v>32</v>
      </c>
      <c r="S1643" s="1" t="s">
        <v>2989</v>
      </c>
      <c r="T1643" s="1" t="s">
        <v>98</v>
      </c>
      <c r="U1643" s="23" t="s">
        <v>5269</v>
      </c>
      <c r="V1643" s="1" t="s">
        <v>5270</v>
      </c>
      <c r="W1643" cm="1">
        <f t="array" ref="W1643">_xlfn._xlws.FILTER([1]Rejeitadas!$H:$H,([1]Rejeitadas!$F:$F=B1643)*([1]Rejeitadas!$G:$G=P1643))</f>
        <v>711.36</v>
      </c>
    </row>
    <row r="1644" spans="1:23" ht="15.75" customHeight="1">
      <c r="A1644" s="15">
        <v>1642</v>
      </c>
      <c r="B1644" s="13">
        <v>4223101109469</v>
      </c>
      <c r="C1644" s="1" t="s">
        <v>5271</v>
      </c>
      <c r="D1644" s="1">
        <v>66</v>
      </c>
      <c r="E1644" s="1" t="s">
        <v>5272</v>
      </c>
      <c r="F1644" s="1" t="s">
        <v>5273</v>
      </c>
      <c r="G1644" s="1">
        <v>372628</v>
      </c>
      <c r="H1644" s="1">
        <v>703409291655215</v>
      </c>
      <c r="I1644" s="1" t="s">
        <v>764</v>
      </c>
      <c r="J1644" s="1">
        <v>415040035</v>
      </c>
      <c r="K1644" s="1" t="s">
        <v>365</v>
      </c>
      <c r="L1644" s="1" t="s">
        <v>370</v>
      </c>
      <c r="M1644" s="1" t="s">
        <v>192</v>
      </c>
      <c r="N1644" s="1" t="s">
        <v>30</v>
      </c>
      <c r="O1644" s="1">
        <v>421660</v>
      </c>
      <c r="P1644" s="1">
        <v>2302969</v>
      </c>
      <c r="Q1644" s="1" t="s">
        <v>539</v>
      </c>
      <c r="R1644" s="1" t="s">
        <v>66</v>
      </c>
      <c r="S1644" s="1" t="s">
        <v>2989</v>
      </c>
      <c r="T1644" s="1" t="s">
        <v>34</v>
      </c>
      <c r="W1644" t="e" cm="1" vm="1">
        <f t="array" ref="W1644">_xlfn._xlws.FILTER([1]Rejeitadas!$H:$H,([1]Rejeitadas!$F:$F=B1644)*([1]Rejeitadas!$G:$G=P1644))</f>
        <v>#VALUE!</v>
      </c>
    </row>
    <row r="1645" spans="1:23" ht="15.75" customHeight="1">
      <c r="A1645" s="15">
        <v>1643</v>
      </c>
      <c r="B1645" s="13">
        <v>4223101164975</v>
      </c>
      <c r="C1645" s="1" t="s">
        <v>5271</v>
      </c>
      <c r="D1645" s="1">
        <v>67</v>
      </c>
      <c r="E1645" s="1" t="s">
        <v>5272</v>
      </c>
      <c r="F1645" s="1" t="s">
        <v>5273</v>
      </c>
      <c r="G1645" s="1">
        <v>372628</v>
      </c>
      <c r="H1645" s="1">
        <v>703409291655215</v>
      </c>
      <c r="I1645" s="1" t="s">
        <v>764</v>
      </c>
      <c r="J1645" s="1">
        <v>415040035</v>
      </c>
      <c r="K1645" s="1" t="s">
        <v>365</v>
      </c>
      <c r="L1645" s="1" t="s">
        <v>192</v>
      </c>
      <c r="M1645" s="1" t="s">
        <v>300</v>
      </c>
      <c r="N1645" s="1" t="s">
        <v>30</v>
      </c>
      <c r="O1645" s="1">
        <v>421660</v>
      </c>
      <c r="P1645" s="1">
        <v>2302969</v>
      </c>
      <c r="Q1645" s="1" t="s">
        <v>539</v>
      </c>
      <c r="R1645" s="1" t="s">
        <v>66</v>
      </c>
      <c r="S1645" s="1" t="s">
        <v>2989</v>
      </c>
      <c r="T1645" s="1" t="s">
        <v>34</v>
      </c>
      <c r="W1645" t="e" cm="1" vm="1">
        <f t="array" ref="W1645">_xlfn._xlws.FILTER([1]Rejeitadas!$H:$H,([1]Rejeitadas!$F:$F=B1645)*([1]Rejeitadas!$G:$G=P1645))</f>
        <v>#VALUE!</v>
      </c>
    </row>
    <row r="1646" spans="1:23" ht="15.75" customHeight="1">
      <c r="A1646" s="15">
        <v>1644</v>
      </c>
      <c r="B1646" s="13">
        <v>4223101091430</v>
      </c>
      <c r="C1646" s="1" t="s">
        <v>5274</v>
      </c>
      <c r="D1646" s="1">
        <v>70</v>
      </c>
      <c r="E1646" s="1" t="s">
        <v>5275</v>
      </c>
      <c r="F1646" s="1" t="s">
        <v>5276</v>
      </c>
      <c r="G1646" s="1">
        <v>905869</v>
      </c>
      <c r="H1646" s="1" t="s">
        <v>49</v>
      </c>
      <c r="I1646" s="1" t="s">
        <v>2018</v>
      </c>
      <c r="J1646" s="1">
        <v>303040106</v>
      </c>
      <c r="K1646" s="1" t="s">
        <v>627</v>
      </c>
      <c r="L1646" s="1" t="s">
        <v>149</v>
      </c>
      <c r="M1646" s="1" t="s">
        <v>351</v>
      </c>
      <c r="N1646" s="1" t="s">
        <v>54</v>
      </c>
      <c r="O1646" s="1">
        <v>420540</v>
      </c>
      <c r="P1646" s="1">
        <v>2691841</v>
      </c>
      <c r="Q1646" s="1" t="s">
        <v>55</v>
      </c>
      <c r="R1646" s="1" t="s">
        <v>32</v>
      </c>
      <c r="S1646" s="1" t="s">
        <v>2989</v>
      </c>
      <c r="T1646" s="1" t="s">
        <v>56</v>
      </c>
      <c r="U1646" s="1" t="s">
        <v>5158</v>
      </c>
      <c r="V1646" s="1" t="s">
        <v>5277</v>
      </c>
      <c r="W1646" t="e" cm="1" vm="1">
        <f t="array" ref="W1646">_xlfn._xlws.FILTER([1]Rejeitadas!$H:$H,([1]Rejeitadas!$F:$F=B1646)*([1]Rejeitadas!$G:$G=P1646))</f>
        <v>#VALUE!</v>
      </c>
    </row>
    <row r="1647" spans="1:23" ht="15.75" customHeight="1">
      <c r="A1647" s="15">
        <v>1645</v>
      </c>
      <c r="B1647" s="13">
        <v>4223101047165</v>
      </c>
      <c r="C1647" s="1" t="s">
        <v>5278</v>
      </c>
      <c r="D1647" s="1">
        <v>56</v>
      </c>
      <c r="E1647" s="1" t="s">
        <v>5279</v>
      </c>
      <c r="F1647" s="1" t="s">
        <v>5280</v>
      </c>
      <c r="G1647" s="1">
        <v>809298</v>
      </c>
      <c r="H1647" s="1" t="s">
        <v>114</v>
      </c>
      <c r="I1647" s="1" t="s">
        <v>156</v>
      </c>
      <c r="J1647" s="1">
        <v>303040149</v>
      </c>
      <c r="K1647" s="1" t="s">
        <v>157</v>
      </c>
      <c r="L1647" s="4">
        <v>45034</v>
      </c>
      <c r="M1647" s="4">
        <v>45035</v>
      </c>
      <c r="N1647" s="1" t="s">
        <v>117</v>
      </c>
      <c r="O1647" s="1">
        <v>420540</v>
      </c>
      <c r="P1647" s="1">
        <v>2691841</v>
      </c>
      <c r="Q1647" s="1" t="s">
        <v>55</v>
      </c>
      <c r="R1647" s="1" t="s">
        <v>32</v>
      </c>
      <c r="S1647" s="1" t="s">
        <v>2989</v>
      </c>
      <c r="T1647" s="1" t="s">
        <v>56</v>
      </c>
      <c r="U1647" s="1" t="s">
        <v>5281</v>
      </c>
      <c r="V1647" s="1" t="s">
        <v>5282</v>
      </c>
      <c r="W1647" t="e" cm="1" vm="1">
        <f t="array" ref="W1647">_xlfn._xlws.FILTER([1]Rejeitadas!$H:$H,([1]Rejeitadas!$F:$F=B1647)*([1]Rejeitadas!$G:$G=P1647))</f>
        <v>#VALUE!</v>
      </c>
    </row>
    <row r="1648" spans="1:23" ht="15.75" customHeight="1">
      <c r="A1648" s="15">
        <v>1646</v>
      </c>
      <c r="B1648" s="13">
        <v>4223101172994</v>
      </c>
      <c r="C1648" s="1" t="s">
        <v>5283</v>
      </c>
      <c r="D1648" s="1">
        <v>66</v>
      </c>
      <c r="E1648" s="1" t="s">
        <v>5284</v>
      </c>
      <c r="F1648" s="1" t="s">
        <v>5285</v>
      </c>
      <c r="G1648" s="1">
        <v>686669</v>
      </c>
      <c r="H1648" s="1" t="s">
        <v>38</v>
      </c>
      <c r="I1648" s="1" t="s">
        <v>5286</v>
      </c>
      <c r="J1648" s="1">
        <v>407040161</v>
      </c>
      <c r="K1648" s="1" t="s">
        <v>87</v>
      </c>
      <c r="L1648" s="1" t="s">
        <v>142</v>
      </c>
      <c r="M1648" s="1" t="s">
        <v>88</v>
      </c>
      <c r="N1648" s="1" t="s">
        <v>30</v>
      </c>
      <c r="O1648" s="1">
        <v>420540</v>
      </c>
      <c r="P1648" s="1">
        <v>19305</v>
      </c>
      <c r="Q1648" s="1" t="s">
        <v>80</v>
      </c>
      <c r="R1648" s="1" t="s">
        <v>32</v>
      </c>
      <c r="S1648" s="1" t="s">
        <v>2989</v>
      </c>
      <c r="T1648" s="1" t="s">
        <v>34</v>
      </c>
      <c r="W1648" t="e" cm="1" vm="1">
        <f t="array" ref="W1648">_xlfn._xlws.FILTER([1]Rejeitadas!$H:$H,([1]Rejeitadas!$F:$F=B1648)*([1]Rejeitadas!$G:$G=P1648))</f>
        <v>#VALUE!</v>
      </c>
    </row>
    <row r="1649" spans="1:23" ht="15.75" customHeight="1">
      <c r="A1649" s="15">
        <v>1647</v>
      </c>
      <c r="B1649" s="13">
        <v>4223101209580</v>
      </c>
      <c r="C1649" s="1" t="s">
        <v>5283</v>
      </c>
      <c r="D1649" s="1">
        <v>66</v>
      </c>
      <c r="E1649" s="1" t="s">
        <v>5284</v>
      </c>
      <c r="F1649" s="1" t="s">
        <v>5285</v>
      </c>
      <c r="G1649" s="1">
        <v>686669</v>
      </c>
      <c r="H1649" s="1">
        <v>703402275199514</v>
      </c>
      <c r="I1649" s="1" t="s">
        <v>3177</v>
      </c>
      <c r="J1649" s="1">
        <v>209040033</v>
      </c>
      <c r="K1649" s="1" t="s">
        <v>1996</v>
      </c>
      <c r="L1649" s="1" t="s">
        <v>266</v>
      </c>
      <c r="M1649" s="1" t="s">
        <v>1497</v>
      </c>
      <c r="N1649" s="1" t="s">
        <v>30</v>
      </c>
      <c r="O1649" s="1">
        <v>420540</v>
      </c>
      <c r="P1649" s="1">
        <v>19305</v>
      </c>
      <c r="Q1649" s="1" t="s">
        <v>80</v>
      </c>
      <c r="R1649" s="1" t="s">
        <v>66</v>
      </c>
      <c r="S1649" s="1" t="s">
        <v>2989</v>
      </c>
      <c r="T1649" s="1" t="s">
        <v>34</v>
      </c>
      <c r="W1649" t="e" cm="1" vm="1">
        <f t="array" ref="W1649">_xlfn._xlws.FILTER([1]Rejeitadas!$H:$H,([1]Rejeitadas!$F:$F=B1649)*([1]Rejeitadas!$G:$G=P1649))</f>
        <v>#VALUE!</v>
      </c>
    </row>
    <row r="1650" spans="1:23" ht="15.75" customHeight="1">
      <c r="A1650" s="15">
        <v>1648</v>
      </c>
      <c r="B1650" s="13">
        <v>4223101229292</v>
      </c>
      <c r="C1650" s="1" t="s">
        <v>5283</v>
      </c>
      <c r="D1650" s="1">
        <v>66</v>
      </c>
      <c r="E1650" s="1" t="s">
        <v>5284</v>
      </c>
      <c r="F1650" s="1" t="s">
        <v>5285</v>
      </c>
      <c r="G1650" s="1">
        <v>686669</v>
      </c>
      <c r="H1650" s="1">
        <v>703402275199514</v>
      </c>
      <c r="I1650" s="1" t="s">
        <v>1263</v>
      </c>
      <c r="J1650" s="1">
        <v>407040242</v>
      </c>
      <c r="K1650" s="1" t="s">
        <v>316</v>
      </c>
      <c r="L1650" s="1" t="s">
        <v>78</v>
      </c>
      <c r="M1650" s="1" t="s">
        <v>266</v>
      </c>
      <c r="N1650" s="1" t="s">
        <v>30</v>
      </c>
      <c r="O1650" s="1">
        <v>420540</v>
      </c>
      <c r="P1650" s="1">
        <v>19305</v>
      </c>
      <c r="Q1650" s="1" t="s">
        <v>80</v>
      </c>
      <c r="R1650" s="1" t="s">
        <v>66</v>
      </c>
      <c r="S1650" s="1" t="s">
        <v>2989</v>
      </c>
      <c r="T1650" s="1" t="s">
        <v>34</v>
      </c>
      <c r="W1650" t="e" cm="1" vm="1">
        <f t="array" ref="W1650">_xlfn._xlws.FILTER([1]Rejeitadas!$H:$H,([1]Rejeitadas!$F:$F=B1650)*([1]Rejeitadas!$G:$G=P1650))</f>
        <v>#VALUE!</v>
      </c>
    </row>
    <row r="1651" spans="1:23" ht="15.75" customHeight="1">
      <c r="A1651" s="15">
        <v>1649</v>
      </c>
      <c r="B1651" s="13">
        <v>4223101230876</v>
      </c>
      <c r="C1651" s="1" t="s">
        <v>5283</v>
      </c>
      <c r="D1651" s="1">
        <v>66</v>
      </c>
      <c r="E1651" s="1" t="s">
        <v>5284</v>
      </c>
      <c r="F1651" s="1" t="s">
        <v>5285</v>
      </c>
      <c r="G1651" s="1">
        <v>686669</v>
      </c>
      <c r="H1651" s="1">
        <v>703402275199514</v>
      </c>
      <c r="I1651" s="1" t="s">
        <v>5286</v>
      </c>
      <c r="J1651" s="1">
        <v>407040161</v>
      </c>
      <c r="K1651" s="1" t="s">
        <v>87</v>
      </c>
      <c r="L1651" s="1" t="s">
        <v>1497</v>
      </c>
      <c r="M1651" s="1" t="s">
        <v>376</v>
      </c>
      <c r="N1651" s="1" t="s">
        <v>30</v>
      </c>
      <c r="O1651" s="1">
        <v>420540</v>
      </c>
      <c r="P1651" s="1">
        <v>19305</v>
      </c>
      <c r="Q1651" s="1" t="s">
        <v>80</v>
      </c>
      <c r="R1651" s="1" t="s">
        <v>66</v>
      </c>
      <c r="S1651" s="1" t="s">
        <v>2989</v>
      </c>
      <c r="T1651" s="1" t="s">
        <v>34</v>
      </c>
      <c r="W1651" t="e" cm="1" vm="1">
        <f t="array" ref="W1651">_xlfn._xlws.FILTER([1]Rejeitadas!$H:$H,([1]Rejeitadas!$F:$F=B1651)*([1]Rejeitadas!$G:$G=P1651))</f>
        <v>#VALUE!</v>
      </c>
    </row>
    <row r="1652" spans="1:23" ht="15.75" customHeight="1">
      <c r="A1652" s="15">
        <v>1650</v>
      </c>
      <c r="B1652" s="13">
        <v>4223101230865</v>
      </c>
      <c r="C1652" s="1" t="s">
        <v>5283</v>
      </c>
      <c r="D1652" s="1">
        <v>66</v>
      </c>
      <c r="E1652" s="1" t="s">
        <v>5284</v>
      </c>
      <c r="F1652" s="1" t="s">
        <v>5285</v>
      </c>
      <c r="G1652" s="1">
        <v>686669</v>
      </c>
      <c r="H1652" s="1">
        <v>703402275199514</v>
      </c>
      <c r="I1652" s="1" t="s">
        <v>5287</v>
      </c>
      <c r="J1652" s="1">
        <v>407010130</v>
      </c>
      <c r="K1652" s="1" t="s">
        <v>2865</v>
      </c>
      <c r="L1652" s="1" t="s">
        <v>88</v>
      </c>
      <c r="M1652" s="1" t="s">
        <v>78</v>
      </c>
      <c r="N1652" s="1" t="s">
        <v>30</v>
      </c>
      <c r="O1652" s="1">
        <v>420540</v>
      </c>
      <c r="P1652" s="1">
        <v>19305</v>
      </c>
      <c r="Q1652" s="1" t="s">
        <v>80</v>
      </c>
      <c r="R1652" s="1" t="s">
        <v>66</v>
      </c>
      <c r="S1652" s="1" t="s">
        <v>2989</v>
      </c>
      <c r="T1652" s="1" t="s">
        <v>34</v>
      </c>
      <c r="W1652" t="e" cm="1" vm="1">
        <f t="array" ref="W1652">_xlfn._xlws.FILTER([1]Rejeitadas!$H:$H,([1]Rejeitadas!$F:$F=B1652)*([1]Rejeitadas!$G:$G=P1652))</f>
        <v>#VALUE!</v>
      </c>
    </row>
    <row r="1653" spans="1:23" ht="15.75" customHeight="1">
      <c r="A1653" s="15">
        <v>1651</v>
      </c>
      <c r="B1653" s="13">
        <v>4223101107930</v>
      </c>
      <c r="C1653" s="1" t="s">
        <v>5288</v>
      </c>
      <c r="D1653" s="1">
        <v>79</v>
      </c>
      <c r="E1653" s="1" t="s">
        <v>5289</v>
      </c>
      <c r="F1653" s="1" t="s">
        <v>5290</v>
      </c>
      <c r="G1653" s="1">
        <v>454131</v>
      </c>
      <c r="H1653" s="1" t="s">
        <v>49</v>
      </c>
      <c r="I1653" s="1" t="s">
        <v>5291</v>
      </c>
      <c r="J1653" s="1">
        <v>303150050</v>
      </c>
      <c r="K1653" s="1" t="s">
        <v>2426</v>
      </c>
      <c r="L1653" s="1" t="s">
        <v>351</v>
      </c>
      <c r="M1653" s="1" t="s">
        <v>213</v>
      </c>
      <c r="N1653" s="1" t="s">
        <v>54</v>
      </c>
      <c r="O1653" s="1">
        <v>420540</v>
      </c>
      <c r="P1653" s="1">
        <v>2691841</v>
      </c>
      <c r="Q1653" s="1" t="s">
        <v>55</v>
      </c>
      <c r="R1653" s="1" t="s">
        <v>32</v>
      </c>
      <c r="S1653" s="1" t="s">
        <v>2989</v>
      </c>
      <c r="T1653" s="1" t="s">
        <v>56</v>
      </c>
      <c r="U1653" s="1" t="s">
        <v>5292</v>
      </c>
      <c r="V1653" s="1" t="s">
        <v>5293</v>
      </c>
      <c r="W1653" t="e" cm="1" vm="1">
        <f t="array" ref="W1653">_xlfn._xlws.FILTER([1]Rejeitadas!$H:$H,([1]Rejeitadas!$F:$F=B1653)*([1]Rejeitadas!$G:$G=P1653))</f>
        <v>#VALUE!</v>
      </c>
    </row>
    <row r="1654" spans="1:23" ht="15.75" customHeight="1">
      <c r="A1654" s="15">
        <v>1652</v>
      </c>
      <c r="B1654" s="13">
        <v>4223101132096</v>
      </c>
      <c r="C1654" s="1" t="s">
        <v>5294</v>
      </c>
      <c r="D1654" s="1">
        <v>65</v>
      </c>
      <c r="E1654" s="1" t="s">
        <v>5295</v>
      </c>
      <c r="F1654" s="1" t="s">
        <v>5296</v>
      </c>
      <c r="G1654" s="1">
        <v>1053291</v>
      </c>
      <c r="H1654" s="1" t="s">
        <v>25</v>
      </c>
      <c r="I1654" s="1" t="s">
        <v>2570</v>
      </c>
      <c r="J1654" s="1">
        <v>303070110</v>
      </c>
      <c r="K1654" s="1" t="s">
        <v>2169</v>
      </c>
      <c r="L1654" s="1" t="s">
        <v>226</v>
      </c>
      <c r="M1654" s="1" t="s">
        <v>88</v>
      </c>
      <c r="N1654" s="1" t="s">
        <v>30</v>
      </c>
      <c r="O1654" s="1">
        <v>421660</v>
      </c>
      <c r="P1654" s="1">
        <v>2555646</v>
      </c>
      <c r="Q1654" s="1" t="s">
        <v>43</v>
      </c>
      <c r="R1654" s="1" t="s">
        <v>32</v>
      </c>
      <c r="S1654" s="1" t="s">
        <v>2989</v>
      </c>
      <c r="T1654" s="1" t="s">
        <v>34</v>
      </c>
      <c r="W1654" t="e" cm="1" vm="1">
        <f t="array" ref="W1654">_xlfn._xlws.FILTER([1]Rejeitadas!$H:$H,([1]Rejeitadas!$F:$F=B1654)*([1]Rejeitadas!$G:$G=P1654))</f>
        <v>#VALUE!</v>
      </c>
    </row>
    <row r="1655" spans="1:23" ht="15.75" customHeight="1">
      <c r="A1655" s="15">
        <v>1653</v>
      </c>
      <c r="B1655" s="13">
        <v>4223101094839</v>
      </c>
      <c r="C1655" s="1" t="s">
        <v>5297</v>
      </c>
      <c r="D1655" s="1">
        <v>65</v>
      </c>
      <c r="E1655" s="1" t="s">
        <v>5298</v>
      </c>
      <c r="F1655" s="1" t="s">
        <v>5299</v>
      </c>
      <c r="G1655" s="1">
        <v>379936</v>
      </c>
      <c r="H1655" s="1" t="s">
        <v>38</v>
      </c>
      <c r="I1655" s="1" t="s">
        <v>5300</v>
      </c>
      <c r="J1655" s="1">
        <v>415010012</v>
      </c>
      <c r="K1655" s="1" t="s">
        <v>40</v>
      </c>
      <c r="L1655" s="1" t="s">
        <v>285</v>
      </c>
      <c r="M1655" s="1" t="s">
        <v>96</v>
      </c>
      <c r="N1655" s="1" t="s">
        <v>30</v>
      </c>
      <c r="O1655" s="1">
        <v>421660</v>
      </c>
      <c r="P1655" s="1">
        <v>2555646</v>
      </c>
      <c r="Q1655" s="1" t="s">
        <v>43</v>
      </c>
      <c r="R1655" s="1" t="s">
        <v>32</v>
      </c>
      <c r="S1655" s="1" t="s">
        <v>2989</v>
      </c>
      <c r="T1655" s="1" t="s">
        <v>98</v>
      </c>
      <c r="U1655" s="22" t="s">
        <v>4739</v>
      </c>
      <c r="V1655" s="1" t="s">
        <v>5301</v>
      </c>
      <c r="W1655" cm="1">
        <f t="array" ref="W1655">_xlfn._xlws.FILTER([1]Rejeitadas!$H:$H,([1]Rejeitadas!$F:$F=B1655)*([1]Rejeitadas!$G:$G=P1655))</f>
        <v>1686.59</v>
      </c>
    </row>
    <row r="1656" spans="1:23" ht="15.75" customHeight="1">
      <c r="A1656" s="15">
        <v>1654</v>
      </c>
      <c r="B1656" s="13">
        <v>4223101011448</v>
      </c>
      <c r="C1656" s="1" t="s">
        <v>5302</v>
      </c>
      <c r="D1656" s="1">
        <v>14</v>
      </c>
      <c r="E1656" s="1" t="s">
        <v>5303</v>
      </c>
      <c r="F1656" s="1" t="s">
        <v>5304</v>
      </c>
      <c r="G1656" s="1">
        <v>752839</v>
      </c>
      <c r="H1656" s="1" t="s">
        <v>25</v>
      </c>
      <c r="I1656" s="1" t="s">
        <v>768</v>
      </c>
      <c r="J1656" s="1">
        <v>305020048</v>
      </c>
      <c r="K1656" s="1" t="s">
        <v>769</v>
      </c>
      <c r="L1656" s="1" t="s">
        <v>287</v>
      </c>
      <c r="M1656" s="1" t="s">
        <v>220</v>
      </c>
      <c r="N1656" s="1" t="s">
        <v>30</v>
      </c>
      <c r="O1656" s="1">
        <v>420540</v>
      </c>
      <c r="P1656" s="1">
        <v>2691868</v>
      </c>
      <c r="Q1656" s="1" t="s">
        <v>230</v>
      </c>
      <c r="R1656" s="1" t="s">
        <v>32</v>
      </c>
      <c r="S1656" s="1" t="s">
        <v>2989</v>
      </c>
      <c r="T1656" s="1" t="s">
        <v>34</v>
      </c>
      <c r="W1656" t="e" cm="1" vm="1">
        <f t="array" ref="W1656">_xlfn._xlws.FILTER([1]Rejeitadas!$H:$H,([1]Rejeitadas!$F:$F=B1656)*([1]Rejeitadas!$G:$G=P1656))</f>
        <v>#VALUE!</v>
      </c>
    </row>
    <row r="1657" spans="1:23" ht="15.75" customHeight="1">
      <c r="A1657" s="15">
        <v>1655</v>
      </c>
      <c r="B1657" s="13">
        <v>4223101129885</v>
      </c>
      <c r="C1657" s="1" t="s">
        <v>5305</v>
      </c>
      <c r="D1657" s="1">
        <v>10</v>
      </c>
      <c r="E1657" s="1" t="s">
        <v>5306</v>
      </c>
      <c r="F1657" s="1" t="s">
        <v>5307</v>
      </c>
      <c r="G1657" s="1">
        <v>755927</v>
      </c>
      <c r="H1657" s="1">
        <v>706103564520360</v>
      </c>
      <c r="I1657" s="1" t="s">
        <v>2272</v>
      </c>
      <c r="J1657" s="1">
        <v>413010015</v>
      </c>
      <c r="K1657" s="1" t="s">
        <v>241</v>
      </c>
      <c r="L1657" s="1" t="s">
        <v>105</v>
      </c>
      <c r="M1657" s="1" t="s">
        <v>105</v>
      </c>
      <c r="N1657" s="1" t="s">
        <v>30</v>
      </c>
      <c r="O1657" s="1">
        <v>420540</v>
      </c>
      <c r="P1657" s="1">
        <v>2691868</v>
      </c>
      <c r="Q1657" s="1" t="s">
        <v>230</v>
      </c>
      <c r="R1657" s="1" t="s">
        <v>66</v>
      </c>
      <c r="S1657" s="1" t="s">
        <v>2989</v>
      </c>
      <c r="T1657" s="1" t="s">
        <v>34</v>
      </c>
      <c r="W1657" t="e" cm="1" vm="1">
        <f t="array" ref="W1657">_xlfn._xlws.FILTER([1]Rejeitadas!$H:$H,([1]Rejeitadas!$F:$F=B1657)*([1]Rejeitadas!$G:$G=P1657))</f>
        <v>#VALUE!</v>
      </c>
    </row>
    <row r="1658" spans="1:23" ht="15.75" customHeight="1">
      <c r="A1658" s="15">
        <v>1656</v>
      </c>
      <c r="B1658" s="13">
        <v>4223101195962</v>
      </c>
      <c r="C1658" s="1" t="s">
        <v>5305</v>
      </c>
      <c r="D1658" s="1">
        <v>10</v>
      </c>
      <c r="E1658" s="1" t="s">
        <v>5306</v>
      </c>
      <c r="F1658" s="1" t="s">
        <v>5307</v>
      </c>
      <c r="G1658" s="1">
        <v>755927</v>
      </c>
      <c r="H1658" s="1">
        <v>706103564520360</v>
      </c>
      <c r="I1658" s="1" t="s">
        <v>2272</v>
      </c>
      <c r="J1658" s="1">
        <v>401020169</v>
      </c>
      <c r="K1658" s="1" t="s">
        <v>572</v>
      </c>
      <c r="L1658" s="1" t="s">
        <v>300</v>
      </c>
      <c r="M1658" s="1" t="s">
        <v>380</v>
      </c>
      <c r="N1658" s="1" t="s">
        <v>30</v>
      </c>
      <c r="O1658" s="1">
        <v>420540</v>
      </c>
      <c r="P1658" s="1">
        <v>2691868</v>
      </c>
      <c r="Q1658" s="1" t="s">
        <v>230</v>
      </c>
      <c r="R1658" s="1" t="s">
        <v>66</v>
      </c>
      <c r="S1658" s="1" t="s">
        <v>2989</v>
      </c>
      <c r="T1658" s="1" t="s">
        <v>34</v>
      </c>
      <c r="W1658" t="e" cm="1" vm="1">
        <f t="array" ref="W1658">_xlfn._xlws.FILTER([1]Rejeitadas!$H:$H,([1]Rejeitadas!$F:$F=B1658)*([1]Rejeitadas!$G:$G=P1658))</f>
        <v>#VALUE!</v>
      </c>
    </row>
    <row r="1659" spans="1:23" ht="15.75" customHeight="1">
      <c r="A1659" s="15">
        <v>1657</v>
      </c>
      <c r="B1659" s="13">
        <v>4223101195951</v>
      </c>
      <c r="C1659" s="1" t="s">
        <v>5305</v>
      </c>
      <c r="D1659" s="1">
        <v>10</v>
      </c>
      <c r="E1659" s="1" t="s">
        <v>5306</v>
      </c>
      <c r="F1659" s="1" t="s">
        <v>5307</v>
      </c>
      <c r="G1659" s="1">
        <v>755927</v>
      </c>
      <c r="H1659" s="1">
        <v>706103564520360</v>
      </c>
      <c r="I1659" s="1" t="s">
        <v>2272</v>
      </c>
      <c r="J1659" s="1">
        <v>401020029</v>
      </c>
      <c r="K1659" s="1" t="s">
        <v>571</v>
      </c>
      <c r="L1659" s="1" t="s">
        <v>192</v>
      </c>
      <c r="M1659" s="1" t="s">
        <v>300</v>
      </c>
      <c r="N1659" s="1" t="s">
        <v>30</v>
      </c>
      <c r="O1659" s="1">
        <v>420540</v>
      </c>
      <c r="P1659" s="1">
        <v>2691868</v>
      </c>
      <c r="Q1659" s="1" t="s">
        <v>230</v>
      </c>
      <c r="R1659" s="1" t="s">
        <v>66</v>
      </c>
      <c r="S1659" s="1" t="s">
        <v>2989</v>
      </c>
      <c r="T1659" s="1" t="s">
        <v>34</v>
      </c>
      <c r="W1659" t="e" cm="1" vm="1">
        <f t="array" ref="W1659">_xlfn._xlws.FILTER([1]Rejeitadas!$H:$H,([1]Rejeitadas!$F:$F=B1659)*([1]Rejeitadas!$G:$G=P1659))</f>
        <v>#VALUE!</v>
      </c>
    </row>
    <row r="1660" spans="1:23" ht="15.75" customHeight="1">
      <c r="A1660" s="15">
        <v>1658</v>
      </c>
      <c r="B1660" s="13">
        <v>4223101196710</v>
      </c>
      <c r="C1660" s="1" t="s">
        <v>5305</v>
      </c>
      <c r="D1660" s="1">
        <v>10</v>
      </c>
      <c r="E1660" s="1" t="s">
        <v>5306</v>
      </c>
      <c r="F1660" s="1" t="s">
        <v>5307</v>
      </c>
      <c r="G1660" s="1">
        <v>755927</v>
      </c>
      <c r="H1660" s="1">
        <v>706103564520360</v>
      </c>
      <c r="I1660" s="1" t="s">
        <v>2272</v>
      </c>
      <c r="J1660" s="1">
        <v>401020169</v>
      </c>
      <c r="K1660" s="1" t="s">
        <v>572</v>
      </c>
      <c r="L1660" s="1" t="s">
        <v>380</v>
      </c>
      <c r="M1660" s="1" t="s">
        <v>141</v>
      </c>
      <c r="N1660" s="1" t="s">
        <v>30</v>
      </c>
      <c r="O1660" s="1">
        <v>420540</v>
      </c>
      <c r="P1660" s="1">
        <v>2691868</v>
      </c>
      <c r="Q1660" s="1" t="s">
        <v>230</v>
      </c>
      <c r="R1660" s="1" t="s">
        <v>66</v>
      </c>
      <c r="S1660" s="1" t="s">
        <v>2989</v>
      </c>
      <c r="T1660" s="1" t="s">
        <v>34</v>
      </c>
      <c r="W1660" t="e" cm="1" vm="1">
        <f t="array" ref="W1660">_xlfn._xlws.FILTER([1]Rejeitadas!$H:$H,([1]Rejeitadas!$F:$F=B1660)*([1]Rejeitadas!$G:$G=P1660))</f>
        <v>#VALUE!</v>
      </c>
    </row>
    <row r="1661" spans="1:23" ht="15.75" customHeight="1">
      <c r="A1661" s="15">
        <v>1659</v>
      </c>
      <c r="B1661" s="13">
        <v>4223101130193</v>
      </c>
      <c r="C1661" s="1" t="s">
        <v>5305</v>
      </c>
      <c r="D1661" s="1">
        <v>10</v>
      </c>
      <c r="E1661" s="1" t="s">
        <v>5306</v>
      </c>
      <c r="F1661" s="1" t="s">
        <v>5307</v>
      </c>
      <c r="G1661" s="1">
        <v>755927</v>
      </c>
      <c r="H1661" s="1">
        <v>706103564520360</v>
      </c>
      <c r="I1661" s="1" t="s">
        <v>2272</v>
      </c>
      <c r="J1661" s="1">
        <v>413010082</v>
      </c>
      <c r="K1661" s="1" t="s">
        <v>243</v>
      </c>
      <c r="L1661" s="1" t="s">
        <v>105</v>
      </c>
      <c r="M1661" s="1" t="s">
        <v>192</v>
      </c>
      <c r="N1661" s="1" t="s">
        <v>30</v>
      </c>
      <c r="O1661" s="1">
        <v>420540</v>
      </c>
      <c r="P1661" s="1">
        <v>2691868</v>
      </c>
      <c r="Q1661" s="1" t="s">
        <v>230</v>
      </c>
      <c r="R1661" s="1" t="s">
        <v>66</v>
      </c>
      <c r="S1661" s="1" t="s">
        <v>2989</v>
      </c>
      <c r="T1661" s="1" t="s">
        <v>34</v>
      </c>
      <c r="W1661" t="e" cm="1" vm="1">
        <f t="array" ref="W1661">_xlfn._xlws.FILTER([1]Rejeitadas!$H:$H,([1]Rejeitadas!$F:$F=B1661)*([1]Rejeitadas!$G:$G=P1661))</f>
        <v>#VALUE!</v>
      </c>
    </row>
    <row r="1662" spans="1:23" ht="15.75" customHeight="1">
      <c r="A1662" s="15">
        <v>1660</v>
      </c>
      <c r="B1662" s="13">
        <v>4223101089262</v>
      </c>
      <c r="C1662" s="1" t="s">
        <v>5308</v>
      </c>
      <c r="D1662" s="1">
        <v>73</v>
      </c>
      <c r="E1662" s="1" t="s">
        <v>5309</v>
      </c>
      <c r="F1662" s="1" t="s">
        <v>5310</v>
      </c>
      <c r="G1662" s="1">
        <v>246766</v>
      </c>
      <c r="H1662" s="1" t="s">
        <v>49</v>
      </c>
      <c r="I1662" s="1" t="s">
        <v>147</v>
      </c>
      <c r="J1662" s="1">
        <v>305020056</v>
      </c>
      <c r="K1662" s="1" t="s">
        <v>1563</v>
      </c>
      <c r="L1662" s="1" t="s">
        <v>149</v>
      </c>
      <c r="M1662" s="1" t="s">
        <v>351</v>
      </c>
      <c r="N1662" s="1" t="s">
        <v>54</v>
      </c>
      <c r="O1662" s="1">
        <v>420540</v>
      </c>
      <c r="P1662" s="1">
        <v>2691841</v>
      </c>
      <c r="Q1662" s="1" t="s">
        <v>55</v>
      </c>
      <c r="R1662" s="1" t="s">
        <v>32</v>
      </c>
      <c r="S1662" s="1" t="s">
        <v>2989</v>
      </c>
      <c r="T1662" s="1" t="s">
        <v>56</v>
      </c>
      <c r="U1662" s="1" t="s">
        <v>5311</v>
      </c>
      <c r="V1662" s="1" t="s">
        <v>5312</v>
      </c>
      <c r="W1662" t="e" cm="1" vm="1">
        <f t="array" ref="W1662">_xlfn._xlws.FILTER([1]Rejeitadas!$H:$H,([1]Rejeitadas!$F:$F=B1662)*([1]Rejeitadas!$G:$G=P1662))</f>
        <v>#VALUE!</v>
      </c>
    </row>
    <row r="1663" spans="1:23" ht="15.75" customHeight="1">
      <c r="A1663" s="15">
        <v>1661</v>
      </c>
      <c r="B1663" s="13">
        <v>4223101003847</v>
      </c>
      <c r="C1663" s="1" t="s">
        <v>5313</v>
      </c>
      <c r="D1663" s="1">
        <v>65</v>
      </c>
      <c r="E1663" s="1" t="s">
        <v>5314</v>
      </c>
      <c r="F1663" s="1" t="s">
        <v>5315</v>
      </c>
      <c r="G1663" s="1">
        <v>510060</v>
      </c>
      <c r="H1663" s="1">
        <v>700002965638800</v>
      </c>
      <c r="I1663" s="1" t="s">
        <v>5316</v>
      </c>
      <c r="J1663" s="1">
        <v>415030013</v>
      </c>
      <c r="K1663" s="1" t="s">
        <v>1288</v>
      </c>
      <c r="L1663" s="1" t="s">
        <v>816</v>
      </c>
      <c r="M1663" s="1" t="s">
        <v>659</v>
      </c>
      <c r="N1663" s="1" t="s">
        <v>54</v>
      </c>
      <c r="O1663" s="1">
        <v>421660</v>
      </c>
      <c r="P1663" s="1">
        <v>2555646</v>
      </c>
      <c r="Q1663" s="1" t="s">
        <v>257</v>
      </c>
      <c r="R1663" s="1" t="s">
        <v>66</v>
      </c>
      <c r="S1663" s="1" t="s">
        <v>2989</v>
      </c>
      <c r="T1663" s="1" t="s">
        <v>34</v>
      </c>
      <c r="W1663" cm="1">
        <f t="array" ref="W1663">_xlfn._xlws.FILTER([1]Rejeitadas!$H:$H,([1]Rejeitadas!$F:$F=B1663)*([1]Rejeitadas!$G:$G=P1663))</f>
        <v>9332.4699999999993</v>
      </c>
    </row>
    <row r="1664" spans="1:23" ht="15.75" customHeight="1">
      <c r="A1664" s="15">
        <v>1662</v>
      </c>
      <c r="B1664" s="13">
        <v>4223101126739</v>
      </c>
      <c r="C1664" s="1" t="s">
        <v>5317</v>
      </c>
      <c r="D1664" s="1">
        <v>68</v>
      </c>
      <c r="E1664" s="1" t="s">
        <v>5318</v>
      </c>
      <c r="F1664" s="1" t="s">
        <v>5319</v>
      </c>
      <c r="G1664" s="1">
        <v>687766</v>
      </c>
      <c r="H1664" s="1" t="s">
        <v>38</v>
      </c>
      <c r="I1664" s="1" t="s">
        <v>283</v>
      </c>
      <c r="J1664" s="1">
        <v>408050500</v>
      </c>
      <c r="K1664" s="1" t="s">
        <v>284</v>
      </c>
      <c r="L1664" s="1" t="s">
        <v>212</v>
      </c>
      <c r="M1664" s="1" t="s">
        <v>225</v>
      </c>
      <c r="N1664" s="1" t="s">
        <v>30</v>
      </c>
      <c r="O1664" s="1">
        <v>420540</v>
      </c>
      <c r="P1664" s="1">
        <v>2691841</v>
      </c>
      <c r="Q1664" s="1" t="s">
        <v>143</v>
      </c>
      <c r="R1664" s="1" t="s">
        <v>32</v>
      </c>
      <c r="S1664" s="1" t="s">
        <v>2989</v>
      </c>
      <c r="T1664" s="1" t="s">
        <v>34</v>
      </c>
      <c r="W1664" cm="1">
        <f t="array" ref="W1664">_xlfn._xlws.FILTER([1]Rejeitadas!$H:$H,([1]Rejeitadas!$F:$F=B1664)*([1]Rejeitadas!$G:$G=P1664))</f>
        <v>2188.96</v>
      </c>
    </row>
    <row r="1665" spans="1:23" ht="15.75" customHeight="1">
      <c r="A1665" s="15">
        <v>1663</v>
      </c>
      <c r="B1665" s="13">
        <v>4223100972695</v>
      </c>
      <c r="C1665" s="1" t="s">
        <v>5320</v>
      </c>
      <c r="D1665" s="1">
        <v>18</v>
      </c>
      <c r="E1665" s="1" t="s">
        <v>5321</v>
      </c>
      <c r="F1665" s="1" t="s">
        <v>5322</v>
      </c>
      <c r="G1665" s="1">
        <v>1104104</v>
      </c>
      <c r="H1665" s="1" t="s">
        <v>25</v>
      </c>
      <c r="I1665" s="1" t="s">
        <v>2362</v>
      </c>
      <c r="J1665" s="1">
        <v>406020280</v>
      </c>
      <c r="K1665" s="1" t="s">
        <v>5323</v>
      </c>
      <c r="L1665" s="1" t="s">
        <v>475</v>
      </c>
      <c r="M1665" s="1" t="s">
        <v>1923</v>
      </c>
      <c r="N1665" s="1" t="s">
        <v>30</v>
      </c>
      <c r="O1665" s="1">
        <v>421660</v>
      </c>
      <c r="P1665" s="1">
        <v>2555646</v>
      </c>
      <c r="Q1665" s="1" t="s">
        <v>43</v>
      </c>
      <c r="R1665" s="1" t="s">
        <v>32</v>
      </c>
      <c r="S1665" s="1" t="s">
        <v>2989</v>
      </c>
      <c r="T1665" s="1" t="s">
        <v>34</v>
      </c>
      <c r="U1665" s="1" t="s">
        <v>5324</v>
      </c>
      <c r="V1665" s="1" t="s">
        <v>5325</v>
      </c>
      <c r="W1665" t="e" cm="1" vm="1">
        <f t="array" ref="W1665">_xlfn._xlws.FILTER([1]Rejeitadas!$H:$H,([1]Rejeitadas!$F:$F=B1665)*([1]Rejeitadas!$G:$G=P1665))</f>
        <v>#VALUE!</v>
      </c>
    </row>
    <row r="1666" spans="1:23" ht="15.75" customHeight="1">
      <c r="A1666" s="15">
        <v>1664</v>
      </c>
      <c r="B1666" s="13">
        <v>4223100948198</v>
      </c>
      <c r="C1666" s="1" t="s">
        <v>5320</v>
      </c>
      <c r="D1666" s="1">
        <v>18</v>
      </c>
      <c r="E1666" s="1" t="s">
        <v>5321</v>
      </c>
      <c r="F1666" s="1" t="s">
        <v>5322</v>
      </c>
      <c r="G1666" s="1">
        <v>1104104</v>
      </c>
      <c r="H1666" s="1" t="s">
        <v>5326</v>
      </c>
      <c r="I1666" s="1" t="s">
        <v>2362</v>
      </c>
      <c r="J1666" s="1">
        <v>415010012</v>
      </c>
      <c r="K1666" s="1" t="s">
        <v>40</v>
      </c>
      <c r="L1666" s="1" t="s">
        <v>474</v>
      </c>
      <c r="M1666" s="1" t="s">
        <v>475</v>
      </c>
      <c r="N1666" s="1" t="s">
        <v>30</v>
      </c>
      <c r="O1666" s="1">
        <v>421660</v>
      </c>
      <c r="P1666" s="1">
        <v>2555646</v>
      </c>
      <c r="Q1666" s="1" t="s">
        <v>43</v>
      </c>
      <c r="R1666" s="1" t="s">
        <v>32</v>
      </c>
      <c r="S1666" s="1" t="s">
        <v>2989</v>
      </c>
      <c r="T1666" s="1" t="s">
        <v>56</v>
      </c>
      <c r="U1666" s="1" t="s">
        <v>5324</v>
      </c>
      <c r="V1666" s="1" t="s">
        <v>5327</v>
      </c>
      <c r="W1666" t="e" cm="1" vm="1">
        <f t="array" ref="W1666">_xlfn._xlws.FILTER([1]Rejeitadas!$H:$H,([1]Rejeitadas!$F:$F=B1666)*([1]Rejeitadas!$G:$G=P1666))</f>
        <v>#VALUE!</v>
      </c>
    </row>
    <row r="1667" spans="1:23" ht="15.75" customHeight="1">
      <c r="A1667" s="15">
        <v>1665</v>
      </c>
      <c r="B1667" s="13">
        <v>4223101150719</v>
      </c>
      <c r="C1667" s="1" t="s">
        <v>5328</v>
      </c>
      <c r="D1667" s="1">
        <v>45</v>
      </c>
      <c r="E1667" s="1" t="s">
        <v>5329</v>
      </c>
      <c r="F1667" s="1" t="s">
        <v>5330</v>
      </c>
      <c r="G1667" s="1">
        <v>907352</v>
      </c>
      <c r="H1667" s="1" t="s">
        <v>25</v>
      </c>
      <c r="I1667" s="1" t="s">
        <v>5331</v>
      </c>
      <c r="J1667" s="1">
        <v>412040166</v>
      </c>
      <c r="K1667" s="1" t="s">
        <v>498</v>
      </c>
      <c r="L1667" s="1" t="s">
        <v>105</v>
      </c>
      <c r="M1667" s="1" t="s">
        <v>188</v>
      </c>
      <c r="N1667" s="1" t="s">
        <v>30</v>
      </c>
      <c r="O1667" s="1">
        <v>420540</v>
      </c>
      <c r="P1667" s="1">
        <v>2691841</v>
      </c>
      <c r="Q1667" s="1" t="s">
        <v>143</v>
      </c>
      <c r="R1667" s="1" t="s">
        <v>32</v>
      </c>
      <c r="S1667" s="1" t="s">
        <v>2989</v>
      </c>
      <c r="T1667" s="1" t="s">
        <v>98</v>
      </c>
      <c r="U1667" s="1" t="s">
        <v>5332</v>
      </c>
      <c r="W1667" cm="1">
        <f t="array" ref="W1667">_xlfn._xlws.FILTER([1]Rejeitadas!$H:$H,([1]Rejeitadas!$F:$F=B1667)*([1]Rejeitadas!$G:$G=P1667))</f>
        <v>9087.89</v>
      </c>
    </row>
    <row r="1668" spans="1:23" ht="15.75" customHeight="1">
      <c r="A1668" s="15">
        <v>1666</v>
      </c>
      <c r="B1668" s="13">
        <v>4223101133009</v>
      </c>
      <c r="C1668" s="1" t="s">
        <v>5333</v>
      </c>
      <c r="D1668" s="1">
        <v>9</v>
      </c>
      <c r="E1668" s="1" t="s">
        <v>5334</v>
      </c>
      <c r="F1668" s="1" t="s">
        <v>5335</v>
      </c>
      <c r="G1668" s="1">
        <v>753045</v>
      </c>
      <c r="H1668" s="1">
        <v>704800526890746</v>
      </c>
      <c r="I1668" s="1" t="s">
        <v>3112</v>
      </c>
      <c r="J1668" s="1">
        <v>304100013</v>
      </c>
      <c r="K1668" s="1" t="s">
        <v>988</v>
      </c>
      <c r="L1668" s="1" t="s">
        <v>63</v>
      </c>
      <c r="M1668" s="1" t="s">
        <v>192</v>
      </c>
      <c r="N1668" s="1" t="s">
        <v>30</v>
      </c>
      <c r="O1668" s="1">
        <v>420540</v>
      </c>
      <c r="P1668" s="1">
        <v>2691868</v>
      </c>
      <c r="Q1668" s="1" t="s">
        <v>230</v>
      </c>
      <c r="R1668" s="1" t="s">
        <v>66</v>
      </c>
      <c r="S1668" s="1" t="s">
        <v>2989</v>
      </c>
      <c r="T1668" s="1" t="s">
        <v>34</v>
      </c>
      <c r="W1668" t="e" cm="1" vm="1">
        <f t="array" ref="W1668">_xlfn._xlws.FILTER([1]Rejeitadas!$H:$H,([1]Rejeitadas!$F:$F=B1668)*([1]Rejeitadas!$G:$G=P1668))</f>
        <v>#VALUE!</v>
      </c>
    </row>
    <row r="1669" spans="1:23" ht="15.75" customHeight="1">
      <c r="A1669" s="15">
        <v>1667</v>
      </c>
      <c r="B1669" s="13">
        <v>4223101107797</v>
      </c>
      <c r="C1669" s="1" t="s">
        <v>5333</v>
      </c>
      <c r="D1669" s="1">
        <v>9</v>
      </c>
      <c r="E1669" s="1" t="s">
        <v>5334</v>
      </c>
      <c r="F1669" s="1" t="s">
        <v>5335</v>
      </c>
      <c r="G1669" s="1">
        <v>753045</v>
      </c>
      <c r="H1669" s="1">
        <v>704800526890746</v>
      </c>
      <c r="I1669" s="1" t="s">
        <v>5336</v>
      </c>
      <c r="J1669" s="1">
        <v>304100013</v>
      </c>
      <c r="K1669" s="1" t="s">
        <v>988</v>
      </c>
      <c r="L1669" s="1" t="s">
        <v>370</v>
      </c>
      <c r="M1669" s="1" t="s">
        <v>225</v>
      </c>
      <c r="N1669" s="1" t="s">
        <v>30</v>
      </c>
      <c r="O1669" s="1">
        <v>420540</v>
      </c>
      <c r="P1669" s="1">
        <v>2691868</v>
      </c>
      <c r="Q1669" s="1" t="s">
        <v>230</v>
      </c>
      <c r="R1669" s="1" t="s">
        <v>66</v>
      </c>
      <c r="S1669" s="1" t="s">
        <v>2989</v>
      </c>
      <c r="T1669" s="1" t="s">
        <v>34</v>
      </c>
      <c r="W1669" t="e" cm="1" vm="1">
        <f t="array" ref="W1669">_xlfn._xlws.FILTER([1]Rejeitadas!$H:$H,([1]Rejeitadas!$F:$F=B1669)*([1]Rejeitadas!$G:$G=P1669))</f>
        <v>#VALUE!</v>
      </c>
    </row>
    <row r="1670" spans="1:23" ht="15.75" customHeight="1">
      <c r="A1670" s="15">
        <v>1668</v>
      </c>
      <c r="B1670" s="13">
        <v>4223101161741</v>
      </c>
      <c r="C1670" s="1" t="s">
        <v>5337</v>
      </c>
      <c r="D1670" s="1">
        <v>42</v>
      </c>
      <c r="E1670" s="1" t="s">
        <v>5338</v>
      </c>
      <c r="F1670" s="1" t="s">
        <v>5339</v>
      </c>
      <c r="G1670" s="1">
        <v>311470</v>
      </c>
      <c r="H1670" s="1" t="s">
        <v>25</v>
      </c>
      <c r="I1670" s="1" t="s">
        <v>2145</v>
      </c>
      <c r="J1670" s="1">
        <v>303060131</v>
      </c>
      <c r="K1670" s="1" t="s">
        <v>3254</v>
      </c>
      <c r="L1670" s="1" t="s">
        <v>141</v>
      </c>
      <c r="M1670" s="1" t="s">
        <v>585</v>
      </c>
      <c r="N1670" s="1" t="s">
        <v>30</v>
      </c>
      <c r="O1670" s="1">
        <v>421660</v>
      </c>
      <c r="P1670" s="1">
        <v>2302969</v>
      </c>
      <c r="Q1670" s="1" t="s">
        <v>539</v>
      </c>
      <c r="R1670" s="1" t="s">
        <v>32</v>
      </c>
      <c r="S1670" s="1" t="s">
        <v>2989</v>
      </c>
      <c r="T1670" s="1" t="s">
        <v>34</v>
      </c>
      <c r="W1670" t="e" cm="1" vm="1">
        <f t="array" ref="W1670">_xlfn._xlws.FILTER([1]Rejeitadas!$H:$H,([1]Rejeitadas!$F:$F=B1670)*([1]Rejeitadas!$G:$G=P1670))</f>
        <v>#VALUE!</v>
      </c>
    </row>
    <row r="1671" spans="1:23" ht="15.75" customHeight="1">
      <c r="A1671" s="15">
        <v>1669</v>
      </c>
      <c r="B1671" s="13">
        <v>4223100851960</v>
      </c>
      <c r="C1671" s="1" t="s">
        <v>5340</v>
      </c>
      <c r="D1671" s="1">
        <v>62</v>
      </c>
      <c r="E1671" s="1" t="s">
        <v>5341</v>
      </c>
      <c r="F1671" s="1" t="s">
        <v>5342</v>
      </c>
      <c r="G1671" s="1">
        <v>862983</v>
      </c>
      <c r="H1671" s="1">
        <v>704707779793037</v>
      </c>
      <c r="I1671" s="1" t="s">
        <v>5343</v>
      </c>
      <c r="J1671" s="1">
        <v>415010012</v>
      </c>
      <c r="K1671" s="1" t="s">
        <v>40</v>
      </c>
      <c r="L1671" s="1" t="s">
        <v>1982</v>
      </c>
      <c r="M1671" s="1" t="s">
        <v>1394</v>
      </c>
      <c r="N1671" s="1" t="s">
        <v>30</v>
      </c>
      <c r="O1671" s="1">
        <v>421660</v>
      </c>
      <c r="P1671" s="1">
        <v>2555646</v>
      </c>
      <c r="Q1671" s="1" t="s">
        <v>43</v>
      </c>
      <c r="R1671" s="1" t="s">
        <v>66</v>
      </c>
      <c r="S1671" s="1" t="s">
        <v>2989</v>
      </c>
      <c r="T1671" s="1" t="s">
        <v>34</v>
      </c>
      <c r="W1671" t="e" cm="1" vm="1">
        <f t="array" ref="W1671">_xlfn._xlws.FILTER([1]Rejeitadas!$H:$H,([1]Rejeitadas!$F:$F=B1671)*([1]Rejeitadas!$G:$G=P1671))</f>
        <v>#VALUE!</v>
      </c>
    </row>
    <row r="1672" spans="1:23" ht="15.75" customHeight="1">
      <c r="A1672" s="15">
        <v>1670</v>
      </c>
      <c r="B1672" s="13">
        <v>4223100849814</v>
      </c>
      <c r="C1672" s="1" t="s">
        <v>5340</v>
      </c>
      <c r="D1672" s="1">
        <v>62</v>
      </c>
      <c r="E1672" s="1" t="s">
        <v>5341</v>
      </c>
      <c r="F1672" s="1" t="s">
        <v>5342</v>
      </c>
      <c r="G1672" s="1">
        <v>862983</v>
      </c>
      <c r="H1672" s="1">
        <v>704707779793037</v>
      </c>
      <c r="I1672" s="1" t="s">
        <v>5344</v>
      </c>
      <c r="J1672" s="1">
        <v>415010012</v>
      </c>
      <c r="K1672" s="1" t="s">
        <v>40</v>
      </c>
      <c r="L1672" s="1" t="s">
        <v>1982</v>
      </c>
      <c r="M1672" s="1" t="s">
        <v>1982</v>
      </c>
      <c r="N1672" s="1" t="s">
        <v>30</v>
      </c>
      <c r="O1672" s="1">
        <v>421660</v>
      </c>
      <c r="P1672" s="1">
        <v>2555646</v>
      </c>
      <c r="Q1672" s="1" t="s">
        <v>43</v>
      </c>
      <c r="R1672" s="1" t="s">
        <v>66</v>
      </c>
      <c r="S1672" s="1" t="s">
        <v>2989</v>
      </c>
      <c r="T1672" s="1" t="s">
        <v>56</v>
      </c>
      <c r="U1672" s="1" t="s">
        <v>5324</v>
      </c>
      <c r="V1672" s="1" t="s">
        <v>5345</v>
      </c>
      <c r="W1672" t="e" cm="1" vm="1">
        <f t="array" ref="W1672">_xlfn._xlws.FILTER([1]Rejeitadas!$H:$H,([1]Rejeitadas!$F:$F=B1672)*([1]Rejeitadas!$G:$G=P1672))</f>
        <v>#VALUE!</v>
      </c>
    </row>
    <row r="1673" spans="1:23" ht="15.75" customHeight="1">
      <c r="A1673" s="15">
        <v>1671</v>
      </c>
      <c r="B1673" s="13">
        <v>4223101105620</v>
      </c>
      <c r="C1673" s="1" t="s">
        <v>5346</v>
      </c>
      <c r="D1673" s="1">
        <v>41</v>
      </c>
      <c r="E1673" s="1" t="s">
        <v>5347</v>
      </c>
      <c r="F1673" s="1" t="s">
        <v>5348</v>
      </c>
      <c r="G1673" s="1">
        <v>1085981</v>
      </c>
      <c r="H1673" s="1" t="s">
        <v>38</v>
      </c>
      <c r="I1673" s="1" t="s">
        <v>5349</v>
      </c>
      <c r="J1673" s="1">
        <v>412040131</v>
      </c>
      <c r="K1673" s="1" t="s">
        <v>4383</v>
      </c>
      <c r="L1673" s="1" t="s">
        <v>275</v>
      </c>
      <c r="M1673" s="1" t="s">
        <v>149</v>
      </c>
      <c r="N1673" s="1" t="s">
        <v>30</v>
      </c>
      <c r="O1673" s="1">
        <v>421660</v>
      </c>
      <c r="P1673" s="1">
        <v>2555646</v>
      </c>
      <c r="Q1673" s="1" t="s">
        <v>43</v>
      </c>
      <c r="R1673" s="1" t="s">
        <v>32</v>
      </c>
      <c r="S1673" s="1" t="s">
        <v>2989</v>
      </c>
      <c r="T1673" s="1" t="s">
        <v>34</v>
      </c>
      <c r="W1673" t="e" cm="1" vm="1">
        <f t="array" ref="W1673">_xlfn._xlws.FILTER([1]Rejeitadas!$H:$H,([1]Rejeitadas!$F:$F=B1673)*([1]Rejeitadas!$G:$G=P1673))</f>
        <v>#VALUE!</v>
      </c>
    </row>
    <row r="1674" spans="1:23" ht="15.75" customHeight="1">
      <c r="A1674" s="15">
        <v>1672</v>
      </c>
      <c r="B1674" s="13">
        <v>4223101040422</v>
      </c>
      <c r="C1674" s="1" t="s">
        <v>5350</v>
      </c>
      <c r="D1674" s="1">
        <v>50</v>
      </c>
      <c r="E1674" s="1" t="s">
        <v>5351</v>
      </c>
      <c r="F1674" s="1" t="s">
        <v>5352</v>
      </c>
      <c r="G1674" s="1">
        <v>301857</v>
      </c>
      <c r="H1674" s="1">
        <v>709605615492573</v>
      </c>
      <c r="I1674" s="1" t="s">
        <v>4331</v>
      </c>
      <c r="J1674" s="1">
        <v>415010012</v>
      </c>
      <c r="K1674" s="1" t="s">
        <v>40</v>
      </c>
      <c r="L1674" s="1" t="s">
        <v>321</v>
      </c>
      <c r="M1674" s="1" t="s">
        <v>1923</v>
      </c>
      <c r="N1674" s="1" t="s">
        <v>30</v>
      </c>
      <c r="O1674" s="1">
        <v>421660</v>
      </c>
      <c r="P1674" s="1">
        <v>2555646</v>
      </c>
      <c r="Q1674" s="1" t="s">
        <v>43</v>
      </c>
      <c r="R1674" s="1" t="s">
        <v>66</v>
      </c>
      <c r="S1674" s="1" t="s">
        <v>2989</v>
      </c>
      <c r="T1674" s="1" t="s">
        <v>34</v>
      </c>
      <c r="W1674" t="e" cm="1" vm="1">
        <f t="array" ref="W1674">_xlfn._xlws.FILTER([1]Rejeitadas!$H:$H,([1]Rejeitadas!$F:$F=B1674)*([1]Rejeitadas!$G:$G=P1674))</f>
        <v>#VALUE!</v>
      </c>
    </row>
    <row r="1675" spans="1:23" ht="15.75" customHeight="1">
      <c r="A1675" s="15">
        <v>1673</v>
      </c>
      <c r="B1675" s="13">
        <v>4223101031303</v>
      </c>
      <c r="C1675" s="1" t="s">
        <v>5350</v>
      </c>
      <c r="D1675" s="1">
        <v>50</v>
      </c>
      <c r="E1675" s="1" t="s">
        <v>5351</v>
      </c>
      <c r="F1675" s="1" t="s">
        <v>5352</v>
      </c>
      <c r="G1675" s="1">
        <v>301857</v>
      </c>
      <c r="H1675" s="1">
        <v>709605615492573</v>
      </c>
      <c r="I1675" s="1" t="s">
        <v>4556</v>
      </c>
      <c r="J1675" s="1">
        <v>415010012</v>
      </c>
      <c r="K1675" s="1" t="s">
        <v>40</v>
      </c>
      <c r="L1675" s="1" t="s">
        <v>652</v>
      </c>
      <c r="M1675" s="1" t="s">
        <v>321</v>
      </c>
      <c r="N1675" s="1" t="s">
        <v>30</v>
      </c>
      <c r="O1675" s="1">
        <v>421660</v>
      </c>
      <c r="P1675" s="1">
        <v>2555646</v>
      </c>
      <c r="Q1675" s="1" t="s">
        <v>43</v>
      </c>
      <c r="R1675" s="1" t="s">
        <v>66</v>
      </c>
      <c r="S1675" s="1" t="s">
        <v>2989</v>
      </c>
      <c r="T1675" s="1" t="s">
        <v>34</v>
      </c>
      <c r="U1675" s="22"/>
      <c r="W1675" t="e" cm="1" vm="1">
        <f t="array" ref="W1675">_xlfn._xlws.FILTER([1]Rejeitadas!$H:$H,([1]Rejeitadas!$F:$F=B1675)*([1]Rejeitadas!$G:$G=P1675))</f>
        <v>#VALUE!</v>
      </c>
    </row>
    <row r="1676" spans="1:23" ht="15.75" customHeight="1">
      <c r="A1676" s="15">
        <v>1674</v>
      </c>
      <c r="B1676" s="13">
        <v>4223101001328</v>
      </c>
      <c r="C1676" s="1" t="s">
        <v>5350</v>
      </c>
      <c r="D1676" s="1">
        <v>50</v>
      </c>
      <c r="E1676" s="1" t="s">
        <v>5351</v>
      </c>
      <c r="F1676" s="1" t="s">
        <v>5352</v>
      </c>
      <c r="G1676" s="1">
        <v>301857</v>
      </c>
      <c r="H1676" s="1">
        <v>709605615492573</v>
      </c>
      <c r="I1676" s="1" t="s">
        <v>3867</v>
      </c>
      <c r="J1676" s="1">
        <v>415010012</v>
      </c>
      <c r="K1676" s="1" t="s">
        <v>40</v>
      </c>
      <c r="L1676" s="1" t="s">
        <v>343</v>
      </c>
      <c r="M1676" s="1" t="s">
        <v>652</v>
      </c>
      <c r="N1676" s="1" t="s">
        <v>30</v>
      </c>
      <c r="O1676" s="1">
        <v>421660</v>
      </c>
      <c r="P1676" s="1">
        <v>2555646</v>
      </c>
      <c r="Q1676" s="1" t="s">
        <v>43</v>
      </c>
      <c r="R1676" s="1" t="s">
        <v>66</v>
      </c>
      <c r="S1676" s="1" t="s">
        <v>2989</v>
      </c>
      <c r="T1676" s="1" t="s">
        <v>34</v>
      </c>
      <c r="U1676" s="22"/>
      <c r="W1676" cm="1">
        <f t="array" ref="W1676">_xlfn._xlws.FILTER([1]Rejeitadas!$H:$H,([1]Rejeitadas!$F:$F=B1676)*([1]Rejeitadas!$G:$G=P1676))</f>
        <v>3142.01</v>
      </c>
    </row>
    <row r="1677" spans="1:23" ht="15.75" customHeight="1">
      <c r="A1677" s="15">
        <v>1675</v>
      </c>
      <c r="B1677" s="13">
        <v>4223101142513</v>
      </c>
      <c r="C1677" s="1" t="s">
        <v>5353</v>
      </c>
      <c r="D1677" s="1">
        <v>72</v>
      </c>
      <c r="E1677" s="1" t="s">
        <v>5354</v>
      </c>
      <c r="F1677" s="1" t="s">
        <v>5355</v>
      </c>
      <c r="G1677" s="1">
        <v>851897</v>
      </c>
      <c r="H1677" s="1" t="s">
        <v>25</v>
      </c>
      <c r="I1677" s="1" t="s">
        <v>3564</v>
      </c>
      <c r="J1677" s="1">
        <v>303040149</v>
      </c>
      <c r="K1677" s="1" t="s">
        <v>140</v>
      </c>
      <c r="L1677" s="1" t="s">
        <v>64</v>
      </c>
      <c r="M1677" s="1" t="s">
        <v>141</v>
      </c>
      <c r="N1677" s="1" t="s">
        <v>30</v>
      </c>
      <c r="O1677" s="1">
        <v>420540</v>
      </c>
      <c r="P1677" s="1">
        <v>2691841</v>
      </c>
      <c r="Q1677" s="1" t="s">
        <v>143</v>
      </c>
      <c r="R1677" s="1" t="s">
        <v>32</v>
      </c>
      <c r="S1677" s="1" t="s">
        <v>2989</v>
      </c>
      <c r="T1677" s="1" t="s">
        <v>34</v>
      </c>
      <c r="W1677" t="e" cm="1" vm="1">
        <f t="array" ref="W1677">_xlfn._xlws.FILTER([1]Rejeitadas!$H:$H,([1]Rejeitadas!$F:$F=B1677)*([1]Rejeitadas!$G:$G=P1677))</f>
        <v>#VALUE!</v>
      </c>
    </row>
    <row r="1678" spans="1:23" ht="15.75" customHeight="1">
      <c r="A1678" s="15">
        <v>1676</v>
      </c>
      <c r="B1678" s="13">
        <v>4223101035571</v>
      </c>
      <c r="C1678" s="1" t="s">
        <v>5356</v>
      </c>
      <c r="D1678" s="1">
        <v>64</v>
      </c>
      <c r="E1678" s="1" t="s">
        <v>5357</v>
      </c>
      <c r="F1678" s="1" t="s">
        <v>5358</v>
      </c>
      <c r="G1678" s="1">
        <v>899335</v>
      </c>
      <c r="H1678" s="1" t="s">
        <v>114</v>
      </c>
      <c r="I1678" s="1" t="s">
        <v>5359</v>
      </c>
      <c r="J1678" s="1">
        <v>303040297</v>
      </c>
      <c r="K1678" s="1" t="s">
        <v>5360</v>
      </c>
      <c r="L1678" s="4">
        <v>45031</v>
      </c>
      <c r="M1678" s="4">
        <v>45032</v>
      </c>
      <c r="N1678" s="1" t="s">
        <v>117</v>
      </c>
      <c r="O1678" s="1">
        <v>420540</v>
      </c>
      <c r="P1678" s="1">
        <v>2691841</v>
      </c>
      <c r="Q1678" s="1" t="s">
        <v>55</v>
      </c>
      <c r="R1678" s="1" t="s">
        <v>32</v>
      </c>
      <c r="S1678" s="1" t="s">
        <v>2989</v>
      </c>
      <c r="T1678" s="1" t="s">
        <v>56</v>
      </c>
      <c r="U1678" s="1" t="s">
        <v>5281</v>
      </c>
      <c r="V1678" s="1" t="s">
        <v>5282</v>
      </c>
      <c r="W1678" t="e" cm="1" vm="1">
        <f t="array" ref="W1678">_xlfn._xlws.FILTER([1]Rejeitadas!$H:$H,([1]Rejeitadas!$F:$F=B1678)*([1]Rejeitadas!$G:$G=P1678))</f>
        <v>#VALUE!</v>
      </c>
    </row>
    <row r="1679" spans="1:23" ht="15.75" customHeight="1">
      <c r="A1679" s="15">
        <v>1677</v>
      </c>
      <c r="B1679" s="13">
        <v>4223101022855</v>
      </c>
      <c r="C1679" s="1" t="s">
        <v>5361</v>
      </c>
      <c r="D1679" s="1">
        <v>67</v>
      </c>
      <c r="E1679" s="1" t="s">
        <v>5362</v>
      </c>
      <c r="F1679" s="1" t="s">
        <v>5363</v>
      </c>
      <c r="G1679" s="1">
        <v>604362</v>
      </c>
      <c r="H1679" s="1">
        <v>705004450061050</v>
      </c>
      <c r="I1679" s="1" t="s">
        <v>760</v>
      </c>
      <c r="J1679" s="1">
        <v>415030013</v>
      </c>
      <c r="K1679" s="1" t="s">
        <v>592</v>
      </c>
      <c r="L1679" s="1" t="s">
        <v>2115</v>
      </c>
      <c r="M1679" s="1" t="s">
        <v>1579</v>
      </c>
      <c r="N1679" s="1" t="s">
        <v>30</v>
      </c>
      <c r="O1679" s="1">
        <v>421660</v>
      </c>
      <c r="P1679" s="1">
        <v>2555646</v>
      </c>
      <c r="Q1679" s="1" t="s">
        <v>43</v>
      </c>
      <c r="R1679" s="1" t="s">
        <v>66</v>
      </c>
      <c r="S1679" s="1" t="s">
        <v>2989</v>
      </c>
      <c r="T1679" s="1" t="s">
        <v>98</v>
      </c>
      <c r="U1679" s="1" t="s">
        <v>5364</v>
      </c>
      <c r="V1679" s="1" t="s">
        <v>5365</v>
      </c>
      <c r="W1679" cm="1">
        <f t="array" ref="W1679">_xlfn._xlws.FILTER([1]Rejeitadas!$H:$H,([1]Rejeitadas!$F:$F=B1679)*([1]Rejeitadas!$G:$G=P1679))</f>
        <v>1383.68</v>
      </c>
    </row>
    <row r="1680" spans="1:23" ht="15.75" customHeight="1">
      <c r="A1680" s="15">
        <v>1678</v>
      </c>
      <c r="B1680" s="13">
        <v>4223100906222</v>
      </c>
      <c r="C1680" s="1" t="s">
        <v>5361</v>
      </c>
      <c r="D1680" s="1">
        <v>67</v>
      </c>
      <c r="E1680" s="1" t="s">
        <v>5362</v>
      </c>
      <c r="F1680" s="1" t="s">
        <v>5363</v>
      </c>
      <c r="G1680" s="1">
        <v>604362</v>
      </c>
      <c r="H1680" s="1">
        <v>705004450061050</v>
      </c>
      <c r="I1680" s="1" t="s">
        <v>760</v>
      </c>
      <c r="J1680" s="1">
        <v>415030013</v>
      </c>
      <c r="K1680" s="1" t="s">
        <v>592</v>
      </c>
      <c r="L1680" s="1" t="s">
        <v>2115</v>
      </c>
      <c r="M1680" s="1" t="s">
        <v>2115</v>
      </c>
      <c r="N1680" s="1" t="s">
        <v>30</v>
      </c>
      <c r="O1680" s="1">
        <v>421660</v>
      </c>
      <c r="P1680" s="1">
        <v>2555646</v>
      </c>
      <c r="Q1680" s="1" t="s">
        <v>43</v>
      </c>
      <c r="R1680" s="1" t="s">
        <v>66</v>
      </c>
      <c r="S1680" s="1" t="s">
        <v>2989</v>
      </c>
      <c r="T1680" s="1" t="s">
        <v>98</v>
      </c>
      <c r="U1680" s="22" t="s">
        <v>4739</v>
      </c>
      <c r="V1680" s="1" t="s">
        <v>5366</v>
      </c>
      <c r="W1680" cm="1">
        <f t="array" ref="W1680">_xlfn._xlws.FILTER([1]Rejeitadas!$H:$H,([1]Rejeitadas!$F:$F=B1680)*([1]Rejeitadas!$G:$G=P1680))</f>
        <v>2812.59</v>
      </c>
    </row>
    <row r="1681" spans="1:23" ht="15.75" customHeight="1">
      <c r="A1681" s="15">
        <v>1679</v>
      </c>
      <c r="B1681" s="13">
        <v>4223100827341</v>
      </c>
      <c r="C1681" s="1" t="s">
        <v>5367</v>
      </c>
      <c r="D1681" s="1">
        <v>54</v>
      </c>
      <c r="E1681" s="1" t="s">
        <v>5368</v>
      </c>
      <c r="F1681" s="1" t="s">
        <v>5369</v>
      </c>
      <c r="G1681" s="1">
        <v>1100859</v>
      </c>
      <c r="H1681" s="1">
        <v>702301179795219</v>
      </c>
      <c r="I1681" s="1" t="s">
        <v>283</v>
      </c>
      <c r="J1681" s="1">
        <v>408050500</v>
      </c>
      <c r="K1681" s="1" t="s">
        <v>284</v>
      </c>
      <c r="L1681" s="1" t="s">
        <v>1885</v>
      </c>
      <c r="M1681" s="1" t="s">
        <v>1982</v>
      </c>
      <c r="N1681" s="1" t="s">
        <v>30</v>
      </c>
      <c r="O1681" s="1">
        <v>421660</v>
      </c>
      <c r="P1681" s="1">
        <v>2555646</v>
      </c>
      <c r="Q1681" s="1" t="s">
        <v>43</v>
      </c>
      <c r="R1681" s="1" t="s">
        <v>66</v>
      </c>
      <c r="S1681" s="1" t="s">
        <v>2989</v>
      </c>
      <c r="T1681" s="1" t="s">
        <v>34</v>
      </c>
      <c r="W1681" cm="1">
        <f t="array" ref="W1681">_xlfn._xlws.FILTER([1]Rejeitadas!$H:$H,([1]Rejeitadas!$F:$F=B1681)*([1]Rejeitadas!$G:$G=P1681))</f>
        <v>1585.59</v>
      </c>
    </row>
    <row r="1682" spans="1:23" ht="15.75" customHeight="1">
      <c r="A1682" s="15">
        <v>1680</v>
      </c>
      <c r="B1682" s="13">
        <v>4223100846206</v>
      </c>
      <c r="C1682" s="1" t="s">
        <v>5367</v>
      </c>
      <c r="D1682" s="1">
        <v>54</v>
      </c>
      <c r="E1682" s="1" t="s">
        <v>5368</v>
      </c>
      <c r="F1682" s="1" t="s">
        <v>5369</v>
      </c>
      <c r="G1682" s="1">
        <v>1100859</v>
      </c>
      <c r="H1682" s="1" t="s">
        <v>38</v>
      </c>
      <c r="I1682" s="1" t="s">
        <v>283</v>
      </c>
      <c r="J1682" s="1">
        <v>415020069</v>
      </c>
      <c r="K1682" s="1" t="s">
        <v>1764</v>
      </c>
      <c r="L1682" s="1" t="s">
        <v>1982</v>
      </c>
      <c r="M1682" s="1" t="s">
        <v>1292</v>
      </c>
      <c r="N1682" s="1" t="s">
        <v>30</v>
      </c>
      <c r="O1682" s="1">
        <v>421660</v>
      </c>
      <c r="P1682" s="1">
        <v>2555646</v>
      </c>
      <c r="Q1682" s="1" t="s">
        <v>43</v>
      </c>
      <c r="R1682" s="1" t="s">
        <v>32</v>
      </c>
      <c r="S1682" s="1" t="s">
        <v>2989</v>
      </c>
      <c r="T1682" s="1" t="s">
        <v>98</v>
      </c>
      <c r="U1682" s="1" t="s">
        <v>5324</v>
      </c>
      <c r="V1682" s="1" t="s">
        <v>5370</v>
      </c>
      <c r="W1682" cm="1">
        <f t="array" ref="W1682">_xlfn._xlws.FILTER([1]Rejeitadas!$H:$H,([1]Rejeitadas!$F:$F=B1682)*([1]Rejeitadas!$G:$G=P1682))</f>
        <v>2089.5100000000002</v>
      </c>
    </row>
    <row r="1683" spans="1:23" ht="15.75" customHeight="1">
      <c r="A1683" s="15">
        <v>1681</v>
      </c>
      <c r="B1683" s="13">
        <v>4223101158793</v>
      </c>
      <c r="C1683" s="1" t="s">
        <v>5371</v>
      </c>
      <c r="D1683" s="1">
        <v>62</v>
      </c>
      <c r="E1683" s="1" t="s">
        <v>5372</v>
      </c>
      <c r="F1683" s="1" t="s">
        <v>5373</v>
      </c>
      <c r="G1683" s="1">
        <v>80160</v>
      </c>
      <c r="H1683" s="1">
        <v>703606042630338</v>
      </c>
      <c r="I1683" s="1" t="s">
        <v>764</v>
      </c>
      <c r="J1683" s="1">
        <v>415040035</v>
      </c>
      <c r="K1683" s="1" t="s">
        <v>365</v>
      </c>
      <c r="L1683" s="1" t="s">
        <v>63</v>
      </c>
      <c r="M1683" s="1" t="s">
        <v>106</v>
      </c>
      <c r="N1683" s="1" t="s">
        <v>30</v>
      </c>
      <c r="O1683" s="1">
        <v>421660</v>
      </c>
      <c r="P1683" s="1">
        <v>2302969</v>
      </c>
      <c r="Q1683" s="1" t="s">
        <v>539</v>
      </c>
      <c r="R1683" s="1" t="s">
        <v>66</v>
      </c>
      <c r="S1683" s="1" t="s">
        <v>2989</v>
      </c>
      <c r="T1683" s="1" t="s">
        <v>34</v>
      </c>
      <c r="W1683" t="e" cm="1" vm="1">
        <f t="array" ref="W1683">_xlfn._xlws.FILTER([1]Rejeitadas!$H:$H,([1]Rejeitadas!$F:$F=B1683)*([1]Rejeitadas!$G:$G=P1683))</f>
        <v>#VALUE!</v>
      </c>
    </row>
    <row r="1684" spans="1:23" ht="15.75" customHeight="1">
      <c r="A1684" s="15">
        <v>1682</v>
      </c>
      <c r="B1684" s="13">
        <v>4223101124583</v>
      </c>
      <c r="C1684" s="1" t="s">
        <v>5371</v>
      </c>
      <c r="D1684" s="1">
        <v>62</v>
      </c>
      <c r="E1684" s="1" t="s">
        <v>5372</v>
      </c>
      <c r="F1684" s="1" t="s">
        <v>5373</v>
      </c>
      <c r="G1684" s="1">
        <v>80160</v>
      </c>
      <c r="H1684" s="1">
        <v>703606042630338</v>
      </c>
      <c r="I1684" s="1" t="s">
        <v>764</v>
      </c>
      <c r="J1684" s="1">
        <v>415040035</v>
      </c>
      <c r="K1684" s="1" t="s">
        <v>365</v>
      </c>
      <c r="L1684" s="1" t="s">
        <v>449</v>
      </c>
      <c r="M1684" s="1" t="s">
        <v>63</v>
      </c>
      <c r="N1684" s="1" t="s">
        <v>30</v>
      </c>
      <c r="O1684" s="1">
        <v>421660</v>
      </c>
      <c r="P1684" s="1">
        <v>2302969</v>
      </c>
      <c r="Q1684" s="1" t="s">
        <v>539</v>
      </c>
      <c r="R1684" s="1" t="s">
        <v>66</v>
      </c>
      <c r="S1684" s="1" t="s">
        <v>2989</v>
      </c>
      <c r="T1684" s="1" t="s">
        <v>34</v>
      </c>
      <c r="W1684" t="e" cm="1" vm="1">
        <f t="array" ref="W1684">_xlfn._xlws.FILTER([1]Rejeitadas!$H:$H,([1]Rejeitadas!$F:$F=B1684)*([1]Rejeitadas!$G:$G=P1684))</f>
        <v>#VALUE!</v>
      </c>
    </row>
    <row r="1685" spans="1:23" ht="15.75" customHeight="1">
      <c r="A1685" s="15">
        <v>1683</v>
      </c>
      <c r="B1685" s="13">
        <v>4223101204751</v>
      </c>
      <c r="C1685" s="1" t="s">
        <v>5374</v>
      </c>
      <c r="D1685" s="1">
        <v>60</v>
      </c>
      <c r="E1685" s="1" t="s">
        <v>5375</v>
      </c>
      <c r="F1685" s="1" t="s">
        <v>5376</v>
      </c>
      <c r="G1685" s="1">
        <v>75573</v>
      </c>
      <c r="H1685" s="1" t="s">
        <v>38</v>
      </c>
      <c r="I1685" s="1" t="s">
        <v>490</v>
      </c>
      <c r="J1685" s="1">
        <v>416090133</v>
      </c>
      <c r="K1685" s="1" t="s">
        <v>491</v>
      </c>
      <c r="L1685" s="1" t="s">
        <v>743</v>
      </c>
      <c r="M1685" s="1" t="s">
        <v>142</v>
      </c>
      <c r="N1685" s="1" t="s">
        <v>30</v>
      </c>
      <c r="O1685" s="1">
        <v>420540</v>
      </c>
      <c r="P1685" s="1">
        <v>19445</v>
      </c>
      <c r="Q1685" s="1" t="s">
        <v>107</v>
      </c>
      <c r="R1685" s="1" t="s">
        <v>32</v>
      </c>
      <c r="S1685" s="1" t="s">
        <v>2989</v>
      </c>
      <c r="T1685" s="1" t="s">
        <v>98</v>
      </c>
      <c r="U1685" s="1" t="s">
        <v>5377</v>
      </c>
      <c r="W1685" cm="1">
        <f t="array" ref="W1685">_xlfn._xlws.FILTER([1]Rejeitadas!$H:$H,([1]Rejeitadas!$F:$F=B1685)*([1]Rejeitadas!$G:$G=P1685))</f>
        <v>3986.56</v>
      </c>
    </row>
    <row r="1686" spans="1:23" ht="15.75" customHeight="1">
      <c r="A1686" s="15">
        <v>1684</v>
      </c>
      <c r="B1686" s="13">
        <v>4223100920632</v>
      </c>
      <c r="C1686" s="1" t="s">
        <v>5378</v>
      </c>
      <c r="D1686" s="1">
        <v>27</v>
      </c>
      <c r="E1686" s="1" t="s">
        <v>5379</v>
      </c>
      <c r="F1686" s="1" t="s">
        <v>5380</v>
      </c>
      <c r="G1686" s="1">
        <v>1104489</v>
      </c>
      <c r="H1686" s="1" t="s">
        <v>38</v>
      </c>
      <c r="I1686" s="1" t="s">
        <v>91</v>
      </c>
      <c r="J1686" s="1">
        <v>407020039</v>
      </c>
      <c r="K1686" s="1" t="s">
        <v>320</v>
      </c>
      <c r="L1686" s="1" t="s">
        <v>1074</v>
      </c>
      <c r="M1686" s="1" t="s">
        <v>1075</v>
      </c>
      <c r="N1686" s="1" t="s">
        <v>30</v>
      </c>
      <c r="O1686" s="1">
        <v>421660</v>
      </c>
      <c r="P1686" s="1">
        <v>2555646</v>
      </c>
      <c r="Q1686" s="1" t="s">
        <v>43</v>
      </c>
      <c r="R1686" s="1" t="s">
        <v>32</v>
      </c>
      <c r="S1686" s="1" t="s">
        <v>2989</v>
      </c>
      <c r="T1686" s="1" t="s">
        <v>34</v>
      </c>
      <c r="U1686" s="1" t="s">
        <v>3574</v>
      </c>
      <c r="V1686" s="1" t="s">
        <v>4776</v>
      </c>
      <c r="W1686" t="e" cm="1" vm="1">
        <f t="array" ref="W1686">_xlfn._xlws.FILTER([1]Rejeitadas!$H:$H,([1]Rejeitadas!$F:$F=B1686)*([1]Rejeitadas!$G:$G=P1686))</f>
        <v>#VALUE!</v>
      </c>
    </row>
    <row r="1687" spans="1:23" ht="15.75" customHeight="1">
      <c r="A1687" s="15">
        <v>1685</v>
      </c>
      <c r="B1687" s="13">
        <v>4223101030621</v>
      </c>
      <c r="C1687" s="1" t="s">
        <v>5381</v>
      </c>
      <c r="D1687" s="1">
        <v>51</v>
      </c>
      <c r="E1687" s="1" t="s">
        <v>5382</v>
      </c>
      <c r="F1687" s="1" t="s">
        <v>5383</v>
      </c>
      <c r="G1687" s="1">
        <v>659434</v>
      </c>
      <c r="H1687" s="1">
        <v>702203131795610</v>
      </c>
      <c r="I1687" s="1" t="s">
        <v>4461</v>
      </c>
      <c r="J1687" s="1">
        <v>415030013</v>
      </c>
      <c r="K1687" s="1" t="s">
        <v>592</v>
      </c>
      <c r="L1687" s="1" t="s">
        <v>652</v>
      </c>
      <c r="M1687" s="1" t="s">
        <v>652</v>
      </c>
      <c r="N1687" s="1" t="s">
        <v>30</v>
      </c>
      <c r="O1687" s="1">
        <v>421660</v>
      </c>
      <c r="P1687" s="1">
        <v>2555646</v>
      </c>
      <c r="Q1687" s="1" t="s">
        <v>43</v>
      </c>
      <c r="R1687" s="1" t="s">
        <v>66</v>
      </c>
      <c r="S1687" s="1" t="s">
        <v>2989</v>
      </c>
      <c r="T1687" s="1" t="s">
        <v>98</v>
      </c>
      <c r="U1687" s="22" t="s">
        <v>4739</v>
      </c>
      <c r="V1687" s="1" t="s">
        <v>5384</v>
      </c>
      <c r="W1687" cm="1">
        <f t="array" ref="W1687">_xlfn._xlws.FILTER([1]Rejeitadas!$H:$H,([1]Rejeitadas!$F:$F=B1687)*([1]Rejeitadas!$G:$G=P1687))</f>
        <v>1137.22</v>
      </c>
    </row>
    <row r="1688" spans="1:23" ht="15.75" customHeight="1">
      <c r="A1688" s="15">
        <v>1686</v>
      </c>
      <c r="B1688" s="13">
        <v>4223101010370</v>
      </c>
      <c r="C1688" s="1" t="s">
        <v>5381</v>
      </c>
      <c r="D1688" s="1">
        <v>51</v>
      </c>
      <c r="E1688" s="1" t="s">
        <v>5382</v>
      </c>
      <c r="F1688" s="1" t="s">
        <v>5383</v>
      </c>
      <c r="G1688" s="1">
        <v>659434</v>
      </c>
      <c r="H1688" s="1">
        <v>702203131795610</v>
      </c>
      <c r="I1688" s="1" t="s">
        <v>704</v>
      </c>
      <c r="J1688" s="1">
        <v>415030013</v>
      </c>
      <c r="K1688" s="1" t="s">
        <v>592</v>
      </c>
      <c r="L1688" s="1" t="s">
        <v>41</v>
      </c>
      <c r="M1688" s="1" t="s">
        <v>652</v>
      </c>
      <c r="N1688" s="1" t="s">
        <v>30</v>
      </c>
      <c r="O1688" s="1">
        <v>421660</v>
      </c>
      <c r="P1688" s="1">
        <v>2555646</v>
      </c>
      <c r="Q1688" s="1" t="s">
        <v>43</v>
      </c>
      <c r="R1688" s="1" t="s">
        <v>66</v>
      </c>
      <c r="S1688" s="1" t="s">
        <v>2989</v>
      </c>
      <c r="T1688" s="1" t="s">
        <v>98</v>
      </c>
      <c r="U1688" s="22" t="s">
        <v>4739</v>
      </c>
      <c r="V1688" s="1" t="s">
        <v>5385</v>
      </c>
      <c r="W1688" cm="1">
        <f t="array" ref="W1688">_xlfn._xlws.FILTER([1]Rejeitadas!$H:$H,([1]Rejeitadas!$F:$F=B1688)*([1]Rejeitadas!$G:$G=P1688))</f>
        <v>1660.24</v>
      </c>
    </row>
    <row r="1689" spans="1:23" ht="15.75" customHeight="1">
      <c r="A1689" s="15">
        <v>1687</v>
      </c>
      <c r="B1689" s="13">
        <v>4223100966612</v>
      </c>
      <c r="C1689" s="1" t="s">
        <v>5386</v>
      </c>
      <c r="D1689" s="1">
        <v>59</v>
      </c>
      <c r="E1689" s="1" t="s">
        <v>5387</v>
      </c>
      <c r="F1689" s="1" t="s">
        <v>5388</v>
      </c>
      <c r="G1689" s="1">
        <v>484870</v>
      </c>
      <c r="H1689" s="1">
        <v>700108944536817</v>
      </c>
      <c r="I1689" s="1" t="s">
        <v>1486</v>
      </c>
      <c r="J1689" s="1">
        <v>406010935</v>
      </c>
      <c r="K1689" s="1" t="s">
        <v>1626</v>
      </c>
      <c r="L1689" s="1" t="s">
        <v>635</v>
      </c>
      <c r="M1689" s="1" t="s">
        <v>150</v>
      </c>
      <c r="N1689" s="1" t="s">
        <v>30</v>
      </c>
      <c r="O1689" s="1">
        <v>421660</v>
      </c>
      <c r="P1689" s="1">
        <v>2302969</v>
      </c>
      <c r="Q1689" s="1" t="s">
        <v>539</v>
      </c>
      <c r="R1689" s="1" t="s">
        <v>66</v>
      </c>
      <c r="S1689" s="1" t="s">
        <v>2989</v>
      </c>
      <c r="T1689" s="1" t="s">
        <v>34</v>
      </c>
      <c r="W1689" t="e" cm="1" vm="1">
        <f t="array" ref="W1689">_xlfn._xlws.FILTER([1]Rejeitadas!$H:$H,([1]Rejeitadas!$F:$F=B1689)*([1]Rejeitadas!$G:$G=P1689))</f>
        <v>#VALUE!</v>
      </c>
    </row>
    <row r="1690" spans="1:23" ht="15.75" customHeight="1">
      <c r="A1690" s="15">
        <v>1688</v>
      </c>
      <c r="B1690" s="13">
        <v>4223101102682</v>
      </c>
      <c r="C1690" s="1" t="s">
        <v>5386</v>
      </c>
      <c r="D1690" s="1">
        <v>59</v>
      </c>
      <c r="E1690" s="1" t="s">
        <v>5387</v>
      </c>
      <c r="F1690" s="1" t="s">
        <v>5388</v>
      </c>
      <c r="G1690" s="1">
        <v>484870</v>
      </c>
      <c r="H1690" s="1">
        <v>700108944536817</v>
      </c>
      <c r="I1690" s="1" t="s">
        <v>2145</v>
      </c>
      <c r="J1690" s="1">
        <v>303060212</v>
      </c>
      <c r="K1690" s="1" t="s">
        <v>955</v>
      </c>
      <c r="L1690" s="1" t="s">
        <v>96</v>
      </c>
      <c r="M1690" s="1" t="s">
        <v>88</v>
      </c>
      <c r="N1690" s="1" t="s">
        <v>30</v>
      </c>
      <c r="O1690" s="1">
        <v>421660</v>
      </c>
      <c r="P1690" s="1">
        <v>2302969</v>
      </c>
      <c r="Q1690" s="1" t="s">
        <v>539</v>
      </c>
      <c r="R1690" s="1" t="s">
        <v>66</v>
      </c>
      <c r="S1690" s="1" t="s">
        <v>2989</v>
      </c>
      <c r="T1690" s="1" t="s">
        <v>34</v>
      </c>
      <c r="W1690" t="e" cm="1" vm="1">
        <f t="array" ref="W1690">_xlfn._xlws.FILTER([1]Rejeitadas!$H:$H,([1]Rejeitadas!$F:$F=B1690)*([1]Rejeitadas!$G:$G=P1690))</f>
        <v>#VALUE!</v>
      </c>
    </row>
    <row r="1691" spans="1:23" ht="15.75" customHeight="1">
      <c r="A1691" s="15">
        <v>1689</v>
      </c>
      <c r="B1691" s="13">
        <v>4223101048826</v>
      </c>
      <c r="C1691" s="1" t="s">
        <v>5389</v>
      </c>
      <c r="D1691" s="1">
        <v>58</v>
      </c>
      <c r="E1691" s="1" t="s">
        <v>5390</v>
      </c>
      <c r="F1691" s="1" t="s">
        <v>5391</v>
      </c>
      <c r="G1691" s="1">
        <v>904334</v>
      </c>
      <c r="H1691" s="1" t="s">
        <v>114</v>
      </c>
      <c r="I1691" s="1" t="s">
        <v>304</v>
      </c>
      <c r="J1691" s="1">
        <v>303070072</v>
      </c>
      <c r="K1691" s="1" t="s">
        <v>5392</v>
      </c>
      <c r="L1691" s="4">
        <v>45027</v>
      </c>
      <c r="M1691" s="4">
        <v>45028</v>
      </c>
      <c r="N1691" s="1" t="s">
        <v>117</v>
      </c>
      <c r="O1691" s="1">
        <v>420540</v>
      </c>
      <c r="P1691" s="1">
        <v>2691841</v>
      </c>
      <c r="Q1691" s="1" t="s">
        <v>55</v>
      </c>
      <c r="R1691" s="1" t="s">
        <v>32</v>
      </c>
      <c r="S1691" s="1" t="s">
        <v>2989</v>
      </c>
      <c r="T1691" s="1" t="s">
        <v>56</v>
      </c>
      <c r="U1691" s="1" t="s">
        <v>5281</v>
      </c>
      <c r="V1691" s="1" t="s">
        <v>5282</v>
      </c>
      <c r="W1691" t="e" cm="1" vm="1">
        <f t="array" ref="W1691">_xlfn._xlws.FILTER([1]Rejeitadas!$H:$H,([1]Rejeitadas!$F:$F=B1691)*([1]Rejeitadas!$G:$G=P1691))</f>
        <v>#VALUE!</v>
      </c>
    </row>
    <row r="1692" spans="1:23" ht="15.75" customHeight="1">
      <c r="A1692" s="15">
        <v>1690</v>
      </c>
      <c r="B1692" s="13">
        <v>4223100797762</v>
      </c>
      <c r="C1692" s="1" t="s">
        <v>5393</v>
      </c>
      <c r="D1692" s="1">
        <v>30</v>
      </c>
      <c r="E1692" s="1" t="s">
        <v>5394</v>
      </c>
      <c r="F1692" s="1" t="s">
        <v>5395</v>
      </c>
      <c r="G1692" s="1">
        <v>763475</v>
      </c>
      <c r="H1692" s="1">
        <v>703000811568279</v>
      </c>
      <c r="I1692" s="1" t="s">
        <v>2239</v>
      </c>
      <c r="J1692" s="1">
        <v>415030013</v>
      </c>
      <c r="K1692" s="1" t="s">
        <v>1288</v>
      </c>
      <c r="L1692" s="1" t="s">
        <v>2902</v>
      </c>
      <c r="M1692" s="1" t="s">
        <v>4557</v>
      </c>
      <c r="N1692" s="1" t="s">
        <v>54</v>
      </c>
      <c r="O1692" s="1">
        <v>421660</v>
      </c>
      <c r="P1692" s="1">
        <v>2555646</v>
      </c>
      <c r="Q1692" s="1" t="s">
        <v>257</v>
      </c>
      <c r="R1692" s="1" t="s">
        <v>66</v>
      </c>
      <c r="S1692" s="1" t="s">
        <v>2989</v>
      </c>
      <c r="T1692" s="1" t="s">
        <v>56</v>
      </c>
      <c r="U1692" s="1" t="s">
        <v>5396</v>
      </c>
      <c r="V1692" s="1" t="s">
        <v>5397</v>
      </c>
      <c r="W1692" t="e" cm="1" vm="1">
        <f t="array" ref="W1692">_xlfn._xlws.FILTER([1]Rejeitadas!$H:$H,([1]Rejeitadas!$F:$F=B1692)*([1]Rejeitadas!$G:$G=P1692))</f>
        <v>#VALUE!</v>
      </c>
    </row>
    <row r="1693" spans="1:23" ht="15.75" customHeight="1">
      <c r="A1693" s="15">
        <v>1691</v>
      </c>
      <c r="B1693" s="13">
        <v>4223101192409</v>
      </c>
      <c r="C1693" s="1" t="s">
        <v>5398</v>
      </c>
      <c r="D1693" s="1">
        <v>10</v>
      </c>
      <c r="E1693" s="1" t="s">
        <v>5399</v>
      </c>
      <c r="F1693" s="1" t="s">
        <v>5400</v>
      </c>
      <c r="G1693" s="1">
        <v>756555</v>
      </c>
      <c r="H1693" s="1">
        <v>898003912186768</v>
      </c>
      <c r="I1693" s="1" t="s">
        <v>515</v>
      </c>
      <c r="J1693" s="1">
        <v>304080039</v>
      </c>
      <c r="K1693" s="1" t="s">
        <v>975</v>
      </c>
      <c r="L1693" s="1" t="s">
        <v>79</v>
      </c>
      <c r="M1693" s="1" t="s">
        <v>268</v>
      </c>
      <c r="N1693" s="1" t="s">
        <v>30</v>
      </c>
      <c r="O1693" s="1">
        <v>420540</v>
      </c>
      <c r="P1693" s="1">
        <v>2691868</v>
      </c>
      <c r="Q1693" s="1" t="s">
        <v>230</v>
      </c>
      <c r="R1693" s="1" t="s">
        <v>66</v>
      </c>
      <c r="S1693" s="1" t="s">
        <v>2989</v>
      </c>
      <c r="T1693" s="1" t="s">
        <v>34</v>
      </c>
      <c r="W1693" t="e" cm="1" vm="1">
        <f t="array" ref="W1693">_xlfn._xlws.FILTER([1]Rejeitadas!$H:$H,([1]Rejeitadas!$F:$F=B1693)*([1]Rejeitadas!$G:$G=P1693))</f>
        <v>#VALUE!</v>
      </c>
    </row>
    <row r="1694" spans="1:23" ht="15.75" customHeight="1">
      <c r="A1694" s="15">
        <v>1692</v>
      </c>
      <c r="B1694" s="13">
        <v>4223101158034</v>
      </c>
      <c r="C1694" s="1" t="s">
        <v>5398</v>
      </c>
      <c r="D1694" s="1">
        <v>10</v>
      </c>
      <c r="E1694" s="1" t="s">
        <v>5399</v>
      </c>
      <c r="F1694" s="1" t="s">
        <v>5400</v>
      </c>
      <c r="G1694" s="1">
        <v>756555</v>
      </c>
      <c r="H1694" s="1">
        <v>898003912186768</v>
      </c>
      <c r="I1694" s="1" t="s">
        <v>515</v>
      </c>
      <c r="J1694" s="1">
        <v>304100013</v>
      </c>
      <c r="K1694" s="1" t="s">
        <v>988</v>
      </c>
      <c r="L1694" s="1" t="s">
        <v>220</v>
      </c>
      <c r="M1694" s="1" t="s">
        <v>88</v>
      </c>
      <c r="N1694" s="1" t="s">
        <v>30</v>
      </c>
      <c r="O1694" s="1">
        <v>420540</v>
      </c>
      <c r="P1694" s="1">
        <v>2691868</v>
      </c>
      <c r="Q1694" s="1" t="s">
        <v>230</v>
      </c>
      <c r="R1694" s="1" t="s">
        <v>66</v>
      </c>
      <c r="S1694" s="1" t="s">
        <v>2989</v>
      </c>
      <c r="T1694" s="1" t="s">
        <v>34</v>
      </c>
      <c r="W1694" t="e" cm="1" vm="1">
        <f t="array" ref="W1694">_xlfn._xlws.FILTER([1]Rejeitadas!$H:$H,([1]Rejeitadas!$F:$F=B1694)*([1]Rejeitadas!$G:$G=P1694))</f>
        <v>#VALUE!</v>
      </c>
    </row>
    <row r="1695" spans="1:23" ht="15.75" customHeight="1">
      <c r="A1695" s="15">
        <v>1693</v>
      </c>
      <c r="B1695" s="13">
        <v>4223101215180</v>
      </c>
      <c r="C1695" s="1" t="s">
        <v>5398</v>
      </c>
      <c r="D1695" s="1">
        <v>10</v>
      </c>
      <c r="E1695" s="1" t="s">
        <v>5399</v>
      </c>
      <c r="F1695" s="1" t="s">
        <v>5400</v>
      </c>
      <c r="G1695" s="1">
        <v>756555</v>
      </c>
      <c r="H1695" s="1">
        <v>898003912186768</v>
      </c>
      <c r="I1695" s="1" t="s">
        <v>515</v>
      </c>
      <c r="J1695" s="1">
        <v>304100021</v>
      </c>
      <c r="K1695" s="1" t="s">
        <v>782</v>
      </c>
      <c r="L1695" s="1" t="s">
        <v>88</v>
      </c>
      <c r="M1695" s="1" t="s">
        <v>79</v>
      </c>
      <c r="N1695" s="1" t="s">
        <v>30</v>
      </c>
      <c r="O1695" s="1">
        <v>420540</v>
      </c>
      <c r="P1695" s="1">
        <v>2691868</v>
      </c>
      <c r="Q1695" s="1" t="s">
        <v>230</v>
      </c>
      <c r="R1695" s="1" t="s">
        <v>66</v>
      </c>
      <c r="S1695" s="1" t="s">
        <v>2989</v>
      </c>
      <c r="T1695" s="1" t="s">
        <v>34</v>
      </c>
      <c r="W1695" t="e" cm="1" vm="1">
        <f t="array" ref="W1695">_xlfn._xlws.FILTER([1]Rejeitadas!$H:$H,([1]Rejeitadas!$F:$F=B1695)*([1]Rejeitadas!$G:$G=P1695))</f>
        <v>#VALUE!</v>
      </c>
    </row>
    <row r="1696" spans="1:23" ht="15.75" customHeight="1">
      <c r="A1696" s="15">
        <v>1694</v>
      </c>
      <c r="B1696" s="13">
        <v>4223101007940</v>
      </c>
      <c r="C1696" s="1" t="s">
        <v>5401</v>
      </c>
      <c r="D1696" s="1">
        <v>7</v>
      </c>
      <c r="E1696" s="1" t="s">
        <v>5402</v>
      </c>
      <c r="F1696" s="1" t="s">
        <v>5403</v>
      </c>
      <c r="G1696" s="1">
        <v>665356</v>
      </c>
      <c r="H1696" s="1" t="s">
        <v>25</v>
      </c>
      <c r="I1696" s="1" t="s">
        <v>2385</v>
      </c>
      <c r="J1696" s="1">
        <v>303080078</v>
      </c>
      <c r="K1696" s="1" t="s">
        <v>5404</v>
      </c>
      <c r="L1696" s="1" t="s">
        <v>42</v>
      </c>
      <c r="M1696" s="1" t="s">
        <v>486</v>
      </c>
      <c r="N1696" s="1" t="s">
        <v>30</v>
      </c>
      <c r="O1696" s="1">
        <v>420540</v>
      </c>
      <c r="P1696" s="1">
        <v>2691868</v>
      </c>
      <c r="Q1696" s="1" t="s">
        <v>230</v>
      </c>
      <c r="R1696" s="1" t="s">
        <v>32</v>
      </c>
      <c r="S1696" s="1" t="s">
        <v>2989</v>
      </c>
      <c r="T1696" s="1" t="s">
        <v>34</v>
      </c>
      <c r="W1696" t="e" cm="1" vm="1">
        <f t="array" ref="W1696">_xlfn._xlws.FILTER([1]Rejeitadas!$H:$H,([1]Rejeitadas!$F:$F=B1696)*([1]Rejeitadas!$G:$G=P1696))</f>
        <v>#VALUE!</v>
      </c>
    </row>
    <row r="1697" spans="1:23" ht="15.75" customHeight="1">
      <c r="A1697" s="15">
        <v>1695</v>
      </c>
      <c r="B1697" s="13">
        <v>4223101169980</v>
      </c>
      <c r="C1697" s="1" t="s">
        <v>5405</v>
      </c>
      <c r="D1697" s="1">
        <v>0</v>
      </c>
      <c r="E1697" s="1" t="s">
        <v>158</v>
      </c>
      <c r="F1697" s="1" t="s">
        <v>5406</v>
      </c>
      <c r="G1697" s="1">
        <v>1112491</v>
      </c>
      <c r="H1697" s="1">
        <v>702504377409839</v>
      </c>
      <c r="I1697" s="1" t="s">
        <v>5407</v>
      </c>
      <c r="J1697" s="1">
        <v>303160063</v>
      </c>
      <c r="K1697" s="1" t="s">
        <v>549</v>
      </c>
      <c r="L1697" s="1" t="s">
        <v>64</v>
      </c>
      <c r="M1697" s="1" t="s">
        <v>141</v>
      </c>
      <c r="N1697" s="1" t="s">
        <v>30</v>
      </c>
      <c r="O1697" s="1">
        <v>421660</v>
      </c>
      <c r="P1697" s="1">
        <v>2555646</v>
      </c>
      <c r="Q1697" s="1" t="s">
        <v>43</v>
      </c>
      <c r="R1697" s="1" t="s">
        <v>66</v>
      </c>
      <c r="S1697" s="1" t="s">
        <v>2989</v>
      </c>
      <c r="T1697" s="1" t="s">
        <v>34</v>
      </c>
      <c r="W1697" t="e" cm="1" vm="1">
        <f t="array" ref="W1697">_xlfn._xlws.FILTER([1]Rejeitadas!$H:$H,([1]Rejeitadas!$F:$F=B1697)*([1]Rejeitadas!$G:$G=P1697))</f>
        <v>#VALUE!</v>
      </c>
    </row>
    <row r="1698" spans="1:23" ht="15.75" customHeight="1">
      <c r="A1698" s="15">
        <v>1696</v>
      </c>
      <c r="B1698" s="13">
        <v>4223101125551</v>
      </c>
      <c r="C1698" s="1" t="s">
        <v>5405</v>
      </c>
      <c r="D1698" s="1">
        <v>0</v>
      </c>
      <c r="E1698" s="1" t="s">
        <v>158</v>
      </c>
      <c r="F1698" s="1" t="s">
        <v>5406</v>
      </c>
      <c r="G1698" s="1">
        <v>1112491</v>
      </c>
      <c r="H1698" s="1">
        <v>702504377409839</v>
      </c>
      <c r="I1698" s="1" t="s">
        <v>5407</v>
      </c>
      <c r="J1698" s="1">
        <v>303160063</v>
      </c>
      <c r="K1698" s="1" t="s">
        <v>549</v>
      </c>
      <c r="L1698" s="1" t="s">
        <v>158</v>
      </c>
      <c r="M1698" s="1" t="s">
        <v>64</v>
      </c>
      <c r="N1698" s="1" t="s">
        <v>30</v>
      </c>
      <c r="O1698" s="1">
        <v>421660</v>
      </c>
      <c r="P1698" s="1">
        <v>2555646</v>
      </c>
      <c r="Q1698" s="1" t="s">
        <v>43</v>
      </c>
      <c r="R1698" s="1" t="s">
        <v>66</v>
      </c>
      <c r="S1698" s="1" t="s">
        <v>2989</v>
      </c>
      <c r="T1698" s="1" t="s">
        <v>34</v>
      </c>
      <c r="W1698" cm="1">
        <f t="array" ref="W1698">_xlfn._xlws.FILTER([1]Rejeitadas!$H:$H,([1]Rejeitadas!$F:$F=B1698)*([1]Rejeitadas!$G:$G=P1698))</f>
        <v>5205.28</v>
      </c>
    </row>
    <row r="1699" spans="1:23" ht="15.75" customHeight="1">
      <c r="A1699" s="15">
        <v>1697</v>
      </c>
      <c r="B1699" s="13">
        <v>4223101170190</v>
      </c>
      <c r="C1699" s="1" t="s">
        <v>5408</v>
      </c>
      <c r="D1699" s="1">
        <v>12</v>
      </c>
      <c r="E1699" s="1" t="s">
        <v>5409</v>
      </c>
      <c r="F1699" s="1" t="s">
        <v>5410</v>
      </c>
      <c r="G1699" s="1">
        <v>662361</v>
      </c>
      <c r="H1699" s="1">
        <v>708206136353847</v>
      </c>
      <c r="I1699" s="1" t="s">
        <v>5411</v>
      </c>
      <c r="J1699" s="1">
        <v>301060010</v>
      </c>
      <c r="K1699" s="1" t="s">
        <v>658</v>
      </c>
      <c r="L1699" s="1" t="s">
        <v>220</v>
      </c>
      <c r="M1699" s="1" t="s">
        <v>141</v>
      </c>
      <c r="N1699" s="1" t="s">
        <v>30</v>
      </c>
      <c r="O1699" s="1">
        <v>420540</v>
      </c>
      <c r="P1699" s="1">
        <v>2691868</v>
      </c>
      <c r="Q1699" s="1" t="s">
        <v>230</v>
      </c>
      <c r="R1699" s="1" t="s">
        <v>66</v>
      </c>
      <c r="S1699" s="1" t="s">
        <v>2989</v>
      </c>
      <c r="T1699" s="1" t="s">
        <v>34</v>
      </c>
      <c r="W1699" t="e" cm="1" vm="1">
        <f t="array" ref="W1699">_xlfn._xlws.FILTER([1]Rejeitadas!$H:$H,([1]Rejeitadas!$F:$F=B1699)*([1]Rejeitadas!$G:$G=P1699))</f>
        <v>#VALUE!</v>
      </c>
    </row>
    <row r="1700" spans="1:23" ht="15.75" customHeight="1">
      <c r="A1700" s="15">
        <v>1698</v>
      </c>
      <c r="B1700" s="13">
        <v>4223101216818</v>
      </c>
      <c r="C1700" s="1" t="s">
        <v>5408</v>
      </c>
      <c r="D1700" s="1">
        <v>12</v>
      </c>
      <c r="E1700" s="1" t="s">
        <v>5409</v>
      </c>
      <c r="F1700" s="1" t="s">
        <v>5410</v>
      </c>
      <c r="G1700" s="1">
        <v>662361</v>
      </c>
      <c r="H1700" s="1">
        <v>708206136353847</v>
      </c>
      <c r="I1700" s="1" t="s">
        <v>5411</v>
      </c>
      <c r="J1700" s="1">
        <v>301060010</v>
      </c>
      <c r="K1700" s="1" t="s">
        <v>658</v>
      </c>
      <c r="L1700" s="1" t="s">
        <v>141</v>
      </c>
      <c r="M1700" s="1" t="s">
        <v>188</v>
      </c>
      <c r="N1700" s="1" t="s">
        <v>30</v>
      </c>
      <c r="O1700" s="1">
        <v>420540</v>
      </c>
      <c r="P1700" s="1">
        <v>2691868</v>
      </c>
      <c r="Q1700" s="1" t="s">
        <v>230</v>
      </c>
      <c r="R1700" s="1" t="s">
        <v>66</v>
      </c>
      <c r="S1700" s="1" t="s">
        <v>2989</v>
      </c>
      <c r="T1700" s="1" t="s">
        <v>34</v>
      </c>
      <c r="W1700" t="e" cm="1" vm="1">
        <f t="array" ref="W1700">_xlfn._xlws.FILTER([1]Rejeitadas!$H:$H,([1]Rejeitadas!$F:$F=B1700)*([1]Rejeitadas!$G:$G=P1700))</f>
        <v>#VALUE!</v>
      </c>
    </row>
    <row r="1701" spans="1:23" ht="15.75" customHeight="1">
      <c r="A1701" s="15">
        <v>1699</v>
      </c>
      <c r="B1701" s="13">
        <v>4223101122856</v>
      </c>
      <c r="C1701" s="1" t="s">
        <v>5412</v>
      </c>
      <c r="D1701" s="1">
        <v>6</v>
      </c>
      <c r="E1701" s="1" t="s">
        <v>5413</v>
      </c>
      <c r="F1701" s="1" t="s">
        <v>5414</v>
      </c>
      <c r="G1701" s="1">
        <v>638032</v>
      </c>
      <c r="H1701" s="1" t="s">
        <v>25</v>
      </c>
      <c r="I1701" s="1" t="s">
        <v>5415</v>
      </c>
      <c r="J1701" s="1">
        <v>407040170</v>
      </c>
      <c r="K1701" s="1" t="s">
        <v>5416</v>
      </c>
      <c r="L1701" s="1" t="s">
        <v>449</v>
      </c>
      <c r="M1701" s="1" t="s">
        <v>300</v>
      </c>
      <c r="N1701" s="1" t="s">
        <v>30</v>
      </c>
      <c r="O1701" s="1">
        <v>420540</v>
      </c>
      <c r="P1701" s="1">
        <v>2691868</v>
      </c>
      <c r="Q1701" s="1" t="s">
        <v>230</v>
      </c>
      <c r="R1701" s="1" t="s">
        <v>32</v>
      </c>
      <c r="S1701" s="1" t="s">
        <v>2989</v>
      </c>
      <c r="T1701" s="1" t="s">
        <v>34</v>
      </c>
      <c r="W1701" t="e" cm="1" vm="1">
        <f t="array" ref="W1701">_xlfn._xlws.FILTER([1]Rejeitadas!$H:$H,([1]Rejeitadas!$F:$F=B1701)*([1]Rejeitadas!$G:$G=P1701))</f>
        <v>#VALUE!</v>
      </c>
    </row>
    <row r="1702" spans="1:23" ht="15.75" customHeight="1">
      <c r="A1702" s="15">
        <v>1700</v>
      </c>
      <c r="B1702" s="13">
        <v>4223101118456</v>
      </c>
      <c r="C1702" s="1" t="s">
        <v>5417</v>
      </c>
      <c r="D1702" s="1">
        <v>17</v>
      </c>
      <c r="E1702" s="1" t="s">
        <v>5418</v>
      </c>
      <c r="F1702" s="1" t="s">
        <v>5419</v>
      </c>
      <c r="G1702" s="1">
        <v>1112170</v>
      </c>
      <c r="H1702" s="1" t="s">
        <v>38</v>
      </c>
      <c r="I1702" s="1" t="s">
        <v>342</v>
      </c>
      <c r="J1702" s="1">
        <v>415020034</v>
      </c>
      <c r="K1702" s="1" t="s">
        <v>89</v>
      </c>
      <c r="L1702" s="1" t="s">
        <v>213</v>
      </c>
      <c r="M1702" s="1" t="s">
        <v>211</v>
      </c>
      <c r="N1702" s="1" t="s">
        <v>30</v>
      </c>
      <c r="O1702" s="1">
        <v>421660</v>
      </c>
      <c r="P1702" s="1">
        <v>2555646</v>
      </c>
      <c r="Q1702" s="1" t="s">
        <v>43</v>
      </c>
      <c r="R1702" s="1" t="s">
        <v>32</v>
      </c>
      <c r="S1702" s="1" t="s">
        <v>2989</v>
      </c>
      <c r="T1702" s="1" t="s">
        <v>98</v>
      </c>
      <c r="U1702" s="1" t="s">
        <v>3574</v>
      </c>
      <c r="V1702" s="1" t="s">
        <v>4776</v>
      </c>
      <c r="W1702" cm="1">
        <f t="array" ref="W1702">_xlfn._xlws.FILTER([1]Rejeitadas!$H:$H,([1]Rejeitadas!$F:$F=B1702)*([1]Rejeitadas!$G:$G=P1702))</f>
        <v>1335.47</v>
      </c>
    </row>
    <row r="1703" spans="1:23" ht="15.75" customHeight="1">
      <c r="A1703" s="15">
        <v>1701</v>
      </c>
      <c r="B1703" s="13">
        <v>4223101196292</v>
      </c>
      <c r="C1703" s="1" t="s">
        <v>5420</v>
      </c>
      <c r="D1703" s="1">
        <v>0</v>
      </c>
      <c r="E1703" s="1" t="s">
        <v>1117</v>
      </c>
      <c r="F1703" s="1" t="s">
        <v>5421</v>
      </c>
      <c r="G1703" s="1">
        <v>751862</v>
      </c>
      <c r="H1703" s="1">
        <v>700704957375273</v>
      </c>
      <c r="I1703" s="1" t="s">
        <v>1096</v>
      </c>
      <c r="J1703" s="1">
        <v>303010037</v>
      </c>
      <c r="K1703" s="1" t="s">
        <v>131</v>
      </c>
      <c r="L1703" s="1" t="s">
        <v>42</v>
      </c>
      <c r="M1703" s="1" t="s">
        <v>96</v>
      </c>
      <c r="N1703" s="1" t="s">
        <v>30</v>
      </c>
      <c r="O1703" s="1">
        <v>420540</v>
      </c>
      <c r="P1703" s="1">
        <v>2691868</v>
      </c>
      <c r="Q1703" s="1" t="s">
        <v>230</v>
      </c>
      <c r="R1703" s="1" t="s">
        <v>66</v>
      </c>
      <c r="S1703" s="1" t="s">
        <v>2989</v>
      </c>
      <c r="T1703" s="1" t="s">
        <v>34</v>
      </c>
      <c r="W1703" cm="1">
        <f t="array" ref="W1703">_xlfn._xlws.FILTER([1]Rejeitadas!$H:$H,([1]Rejeitadas!$F:$F=B1703)*([1]Rejeitadas!$G:$G=P1703))</f>
        <v>1990.83</v>
      </c>
    </row>
    <row r="1704" spans="1:23" ht="15.75" customHeight="1">
      <c r="A1704" s="15">
        <v>1702</v>
      </c>
      <c r="B1704" s="13">
        <v>4223101171751</v>
      </c>
      <c r="C1704" s="1" t="s">
        <v>5420</v>
      </c>
      <c r="D1704" s="1">
        <v>0</v>
      </c>
      <c r="E1704" s="1" t="s">
        <v>1117</v>
      </c>
      <c r="F1704" s="1" t="s">
        <v>5421</v>
      </c>
      <c r="G1704" s="1">
        <v>1106653</v>
      </c>
      <c r="H1704" s="1">
        <v>700704957375273</v>
      </c>
      <c r="I1704" s="1" t="s">
        <v>3222</v>
      </c>
      <c r="J1704" s="1">
        <v>405030193</v>
      </c>
      <c r="K1704" s="1" t="s">
        <v>3223</v>
      </c>
      <c r="L1704" s="1" t="s">
        <v>42</v>
      </c>
      <c r="M1704" s="1" t="s">
        <v>42</v>
      </c>
      <c r="N1704" s="1" t="s">
        <v>30</v>
      </c>
      <c r="O1704" s="1">
        <v>421660</v>
      </c>
      <c r="P1704" s="1">
        <v>2555646</v>
      </c>
      <c r="Q1704" s="1" t="s">
        <v>43</v>
      </c>
      <c r="R1704" s="1" t="s">
        <v>66</v>
      </c>
      <c r="S1704" s="1" t="s">
        <v>2989</v>
      </c>
      <c r="T1704" s="1" t="s">
        <v>34</v>
      </c>
      <c r="W1704" cm="1">
        <f t="array" ref="W1704">_xlfn._xlws.FILTER([1]Rejeitadas!$H:$H,([1]Rejeitadas!$F:$F=B1704)*([1]Rejeitadas!$G:$G=P1704))</f>
        <v>430.46</v>
      </c>
    </row>
    <row r="1705" spans="1:23" ht="15.75" customHeight="1">
      <c r="A1705" s="15">
        <v>1703</v>
      </c>
      <c r="B1705" s="13">
        <v>4223100961596</v>
      </c>
      <c r="C1705" s="1" t="s">
        <v>5420</v>
      </c>
      <c r="D1705" s="1">
        <v>0</v>
      </c>
      <c r="E1705" s="1" t="s">
        <v>1117</v>
      </c>
      <c r="F1705" s="1" t="s">
        <v>5421</v>
      </c>
      <c r="G1705" s="1">
        <v>751862</v>
      </c>
      <c r="H1705" s="1" t="s">
        <v>25</v>
      </c>
      <c r="I1705" s="1" t="s">
        <v>1096</v>
      </c>
      <c r="J1705" s="1">
        <v>303010037</v>
      </c>
      <c r="K1705" s="1" t="s">
        <v>131</v>
      </c>
      <c r="L1705" s="1" t="s">
        <v>812</v>
      </c>
      <c r="M1705" s="1" t="s">
        <v>42</v>
      </c>
      <c r="N1705" s="1" t="s">
        <v>30</v>
      </c>
      <c r="O1705" s="1">
        <v>420540</v>
      </c>
      <c r="P1705" s="1">
        <v>2691868</v>
      </c>
      <c r="Q1705" s="1" t="s">
        <v>230</v>
      </c>
      <c r="R1705" s="1" t="s">
        <v>32</v>
      </c>
      <c r="S1705" s="1" t="s">
        <v>2989</v>
      </c>
      <c r="T1705" s="1" t="s">
        <v>34</v>
      </c>
      <c r="W1705" t="e" cm="1" vm="1">
        <f t="array" ref="W1705">_xlfn._xlws.FILTER([1]Rejeitadas!$H:$H,([1]Rejeitadas!$F:$F=B1705)*([1]Rejeitadas!$G:$G=P1705))</f>
        <v>#VALUE!</v>
      </c>
    </row>
    <row r="1706" spans="1:23" ht="15.75" customHeight="1">
      <c r="A1706" s="15">
        <v>1704</v>
      </c>
      <c r="B1706" s="13">
        <v>4222105512790</v>
      </c>
      <c r="C1706" s="1" t="s">
        <v>5422</v>
      </c>
      <c r="D1706" s="1">
        <v>0</v>
      </c>
      <c r="E1706" s="1" t="s">
        <v>5423</v>
      </c>
      <c r="F1706" s="1" t="s">
        <v>5424</v>
      </c>
      <c r="G1706" s="1">
        <v>326886</v>
      </c>
      <c r="H1706" s="1">
        <v>898006311306494</v>
      </c>
      <c r="I1706" s="1" t="s">
        <v>4398</v>
      </c>
      <c r="J1706" s="1">
        <v>303160055</v>
      </c>
      <c r="K1706" s="1" t="s">
        <v>4399</v>
      </c>
      <c r="L1706" s="1" t="s">
        <v>5423</v>
      </c>
      <c r="M1706" s="1" t="s">
        <v>1092</v>
      </c>
      <c r="N1706" s="1" t="s">
        <v>30</v>
      </c>
      <c r="O1706" s="1">
        <v>420540</v>
      </c>
      <c r="P1706" s="1">
        <v>19283</v>
      </c>
      <c r="Q1706" s="1" t="s">
        <v>902</v>
      </c>
      <c r="R1706" s="1" t="s">
        <v>66</v>
      </c>
      <c r="S1706" s="1" t="s">
        <v>2989</v>
      </c>
      <c r="T1706" s="1" t="s">
        <v>34</v>
      </c>
      <c r="W1706" t="e" cm="1" vm="1">
        <f t="array" ref="W1706">_xlfn._xlws.FILTER([1]Rejeitadas!$H:$H,([1]Rejeitadas!$F:$F=B1706)*([1]Rejeitadas!$G:$G=P1706))</f>
        <v>#VALUE!</v>
      </c>
    </row>
    <row r="1707" spans="1:23" ht="15.75" customHeight="1">
      <c r="A1707" s="15">
        <v>1705</v>
      </c>
      <c r="B1707" s="13">
        <v>4223101211846</v>
      </c>
      <c r="C1707" s="1" t="s">
        <v>5422</v>
      </c>
      <c r="D1707" s="1">
        <v>0</v>
      </c>
      <c r="E1707" s="1" t="s">
        <v>5423</v>
      </c>
      <c r="F1707" s="1" t="s">
        <v>5424</v>
      </c>
      <c r="G1707" s="1">
        <v>326886</v>
      </c>
      <c r="H1707" s="1">
        <v>898006311306494</v>
      </c>
      <c r="I1707" s="1" t="s">
        <v>5425</v>
      </c>
      <c r="J1707" s="1">
        <v>303140135</v>
      </c>
      <c r="K1707" s="1" t="s">
        <v>229</v>
      </c>
      <c r="L1707" s="1" t="s">
        <v>1092</v>
      </c>
      <c r="M1707" s="1" t="s">
        <v>28</v>
      </c>
      <c r="N1707" s="1" t="s">
        <v>30</v>
      </c>
      <c r="O1707" s="1">
        <v>420540</v>
      </c>
      <c r="P1707" s="1">
        <v>19283</v>
      </c>
      <c r="Q1707" s="1" t="s">
        <v>902</v>
      </c>
      <c r="R1707" s="1" t="s">
        <v>66</v>
      </c>
      <c r="S1707" s="1" t="s">
        <v>2989</v>
      </c>
      <c r="T1707" s="1" t="s">
        <v>34</v>
      </c>
      <c r="W1707" t="e" cm="1" vm="1">
        <f t="array" ref="W1707">_xlfn._xlws.FILTER([1]Rejeitadas!$H:$H,([1]Rejeitadas!$F:$F=B1707)*([1]Rejeitadas!$G:$G=P1707))</f>
        <v>#VALUE!</v>
      </c>
    </row>
    <row r="1708" spans="1:23" ht="15.75" customHeight="1">
      <c r="A1708" s="15">
        <v>1706</v>
      </c>
      <c r="B1708" s="13">
        <v>4223101155780</v>
      </c>
      <c r="C1708" s="1" t="s">
        <v>5426</v>
      </c>
      <c r="D1708" s="1">
        <v>55</v>
      </c>
      <c r="E1708" s="1" t="s">
        <v>5427</v>
      </c>
      <c r="F1708" s="1" t="s">
        <v>5428</v>
      </c>
      <c r="G1708" s="1">
        <v>72226</v>
      </c>
      <c r="H1708" s="1" t="s">
        <v>38</v>
      </c>
      <c r="I1708" s="1" t="s">
        <v>5429</v>
      </c>
      <c r="J1708" s="1">
        <v>304100021</v>
      </c>
      <c r="K1708" s="1" t="s">
        <v>782</v>
      </c>
      <c r="L1708" s="1" t="s">
        <v>192</v>
      </c>
      <c r="M1708" s="1" t="s">
        <v>192</v>
      </c>
      <c r="N1708" s="1" t="s">
        <v>30</v>
      </c>
      <c r="O1708" s="1">
        <v>420540</v>
      </c>
      <c r="P1708" s="1">
        <v>19445</v>
      </c>
      <c r="Q1708" s="1" t="s">
        <v>107</v>
      </c>
      <c r="R1708" s="1" t="s">
        <v>32</v>
      </c>
      <c r="S1708" s="1" t="s">
        <v>2989</v>
      </c>
      <c r="T1708" s="1" t="s">
        <v>56</v>
      </c>
      <c r="W1708" t="e" cm="1" vm="1">
        <f t="array" ref="W1708">_xlfn._xlws.FILTER([1]Rejeitadas!$H:$H,([1]Rejeitadas!$F:$F=B1708)*([1]Rejeitadas!$G:$G=P1708))</f>
        <v>#VALUE!</v>
      </c>
    </row>
    <row r="1709" spans="1:23" ht="15.75" customHeight="1">
      <c r="A1709" s="15">
        <v>1707</v>
      </c>
      <c r="B1709" s="13">
        <v>4223101131942</v>
      </c>
      <c r="C1709" s="1" t="s">
        <v>5430</v>
      </c>
      <c r="D1709" s="1">
        <v>82</v>
      </c>
      <c r="E1709" s="1" t="s">
        <v>5431</v>
      </c>
      <c r="F1709" s="1" t="s">
        <v>5432</v>
      </c>
      <c r="G1709" s="1">
        <v>590719</v>
      </c>
      <c r="H1709" s="1" t="s">
        <v>25</v>
      </c>
      <c r="I1709" s="1" t="s">
        <v>2085</v>
      </c>
      <c r="J1709" s="1">
        <v>308010035</v>
      </c>
      <c r="K1709" s="1" t="s">
        <v>1231</v>
      </c>
      <c r="L1709" s="1" t="s">
        <v>226</v>
      </c>
      <c r="M1709" s="1" t="s">
        <v>141</v>
      </c>
      <c r="N1709" s="1" t="s">
        <v>30</v>
      </c>
      <c r="O1709" s="1">
        <v>420540</v>
      </c>
      <c r="P1709" s="1">
        <v>2691841</v>
      </c>
      <c r="Q1709" s="1" t="s">
        <v>143</v>
      </c>
      <c r="R1709" s="1" t="s">
        <v>32</v>
      </c>
      <c r="S1709" s="1" t="s">
        <v>2989</v>
      </c>
      <c r="T1709" s="1" t="s">
        <v>98</v>
      </c>
      <c r="U1709" s="1" t="s">
        <v>4963</v>
      </c>
      <c r="V1709" s="1" t="s">
        <v>4964</v>
      </c>
      <c r="W1709" cm="1">
        <f t="array" ref="W1709">_xlfn._xlws.FILTER([1]Rejeitadas!$H:$H,([1]Rejeitadas!$F:$F=B1709)*([1]Rejeitadas!$G:$G=P1709))</f>
        <v>1436.56</v>
      </c>
    </row>
    <row r="1710" spans="1:23" ht="15.75" customHeight="1">
      <c r="A1710" s="15">
        <v>1708</v>
      </c>
      <c r="B1710" s="13">
        <v>4223101146517</v>
      </c>
      <c r="C1710" s="1" t="s">
        <v>5433</v>
      </c>
      <c r="D1710" s="1">
        <v>88</v>
      </c>
      <c r="E1710" s="1" t="s">
        <v>5434</v>
      </c>
      <c r="F1710" s="1" t="s">
        <v>5435</v>
      </c>
      <c r="G1710" s="1">
        <v>685852</v>
      </c>
      <c r="H1710" s="1">
        <v>704206746838787</v>
      </c>
      <c r="I1710" s="1" t="s">
        <v>2145</v>
      </c>
      <c r="J1710" s="1">
        <v>303060212</v>
      </c>
      <c r="K1710" s="1" t="s">
        <v>955</v>
      </c>
      <c r="L1710" s="1" t="s">
        <v>300</v>
      </c>
      <c r="M1710" s="1" t="s">
        <v>587</v>
      </c>
      <c r="N1710" s="1" t="s">
        <v>30</v>
      </c>
      <c r="O1710" s="1">
        <v>420540</v>
      </c>
      <c r="P1710" s="1">
        <v>19305</v>
      </c>
      <c r="Q1710" s="1" t="s">
        <v>80</v>
      </c>
      <c r="R1710" s="1" t="s">
        <v>66</v>
      </c>
      <c r="S1710" s="1" t="s">
        <v>2989</v>
      </c>
      <c r="T1710" s="1" t="s">
        <v>34</v>
      </c>
      <c r="W1710" cm="1">
        <f t="array" ref="W1710">_xlfn._xlws.FILTER([1]Rejeitadas!$H:$H,([1]Rejeitadas!$F:$F=B1710)*([1]Rejeitadas!$G:$G=P1710))</f>
        <v>2818.25</v>
      </c>
    </row>
    <row r="1711" spans="1:23" ht="15.75" customHeight="1">
      <c r="A1711" s="15">
        <v>1709</v>
      </c>
      <c r="B1711" s="13">
        <v>4223101231272</v>
      </c>
      <c r="C1711" s="1" t="s">
        <v>5436</v>
      </c>
      <c r="D1711" s="1">
        <v>88</v>
      </c>
      <c r="E1711" s="1" t="s">
        <v>5437</v>
      </c>
      <c r="F1711" s="1" t="s">
        <v>5435</v>
      </c>
      <c r="G1711" s="1">
        <v>834390</v>
      </c>
      <c r="H1711" s="1">
        <v>704206746838787</v>
      </c>
      <c r="I1711" s="1" t="s">
        <v>180</v>
      </c>
      <c r="J1711" s="1">
        <v>301060088</v>
      </c>
      <c r="K1711" s="1" t="s">
        <v>148</v>
      </c>
      <c r="L1711" s="1" t="s">
        <v>64</v>
      </c>
      <c r="M1711" s="1" t="s">
        <v>300</v>
      </c>
      <c r="N1711" s="1" t="s">
        <v>30</v>
      </c>
      <c r="O1711" s="1">
        <v>420540</v>
      </c>
      <c r="P1711" s="1">
        <v>3157245</v>
      </c>
      <c r="Q1711" s="1" t="s">
        <v>31</v>
      </c>
      <c r="R1711" s="1" t="s">
        <v>66</v>
      </c>
      <c r="S1711" s="1" t="s">
        <v>2989</v>
      </c>
      <c r="T1711" s="1" t="s">
        <v>34</v>
      </c>
      <c r="W1711" t="e" cm="1" vm="1">
        <f t="array" ref="W1711">_xlfn._xlws.FILTER([1]Rejeitadas!$H:$H,([1]Rejeitadas!$F:$F=B1711)*([1]Rejeitadas!$G:$G=P1711))</f>
        <v>#VALUE!</v>
      </c>
    </row>
    <row r="1712" spans="1:23" ht="15.75" customHeight="1">
      <c r="A1712" s="15">
        <v>1710</v>
      </c>
      <c r="B1712" s="13">
        <v>4223101063511</v>
      </c>
      <c r="C1712" s="1" t="s">
        <v>5438</v>
      </c>
      <c r="D1712" s="1">
        <v>37</v>
      </c>
      <c r="E1712" s="1" t="s">
        <v>5439</v>
      </c>
      <c r="F1712" s="1" t="s">
        <v>5440</v>
      </c>
      <c r="G1712" s="1">
        <v>904243</v>
      </c>
      <c r="H1712" s="1" t="s">
        <v>49</v>
      </c>
      <c r="I1712" s="1" t="s">
        <v>5441</v>
      </c>
      <c r="J1712" s="1">
        <v>303020067</v>
      </c>
      <c r="K1712" s="1" t="s">
        <v>1951</v>
      </c>
      <c r="L1712" s="1" t="s">
        <v>318</v>
      </c>
      <c r="M1712" s="1" t="s">
        <v>149</v>
      </c>
      <c r="N1712" s="1" t="s">
        <v>54</v>
      </c>
      <c r="O1712" s="1">
        <v>420540</v>
      </c>
      <c r="P1712" s="1">
        <v>2691841</v>
      </c>
      <c r="Q1712" s="1" t="s">
        <v>55</v>
      </c>
      <c r="R1712" s="1" t="s">
        <v>32</v>
      </c>
      <c r="S1712" s="1" t="s">
        <v>2989</v>
      </c>
      <c r="T1712" s="1" t="s">
        <v>56</v>
      </c>
      <c r="U1712" s="1" t="s">
        <v>5158</v>
      </c>
      <c r="V1712" s="1" t="s">
        <v>5442</v>
      </c>
      <c r="W1712" t="e" cm="1" vm="1">
        <f t="array" ref="W1712">_xlfn._xlws.FILTER([1]Rejeitadas!$H:$H,([1]Rejeitadas!$F:$F=B1712)*([1]Rejeitadas!$G:$G=P1712))</f>
        <v>#VALUE!</v>
      </c>
    </row>
    <row r="1713" spans="1:23" ht="15.75" customHeight="1">
      <c r="A1713" s="15">
        <v>1711</v>
      </c>
      <c r="B1713" s="13">
        <v>4223100974400</v>
      </c>
      <c r="C1713" s="1" t="s">
        <v>5443</v>
      </c>
      <c r="D1713" s="1">
        <v>80</v>
      </c>
      <c r="E1713" s="1" t="s">
        <v>5444</v>
      </c>
      <c r="F1713" s="1" t="s">
        <v>5445</v>
      </c>
      <c r="G1713" s="1">
        <v>610692</v>
      </c>
      <c r="H1713" s="1" t="s">
        <v>25</v>
      </c>
      <c r="I1713" s="1" t="s">
        <v>186</v>
      </c>
      <c r="J1713" s="1">
        <v>415010012</v>
      </c>
      <c r="K1713" s="1" t="s">
        <v>40</v>
      </c>
      <c r="L1713" s="1" t="s">
        <v>52</v>
      </c>
      <c r="M1713" s="1" t="s">
        <v>763</v>
      </c>
      <c r="N1713" s="1" t="s">
        <v>30</v>
      </c>
      <c r="O1713" s="1">
        <v>421660</v>
      </c>
      <c r="P1713" s="1">
        <v>2555646</v>
      </c>
      <c r="Q1713" s="1" t="s">
        <v>43</v>
      </c>
      <c r="R1713" s="1" t="s">
        <v>32</v>
      </c>
      <c r="S1713" s="1" t="s">
        <v>2989</v>
      </c>
      <c r="T1713" s="1" t="s">
        <v>34</v>
      </c>
      <c r="W1713" t="e" cm="1" vm="1">
        <f t="array" ref="W1713">_xlfn._xlws.FILTER([1]Rejeitadas!$H:$H,([1]Rejeitadas!$F:$F=B1713)*([1]Rejeitadas!$G:$G=P1713))</f>
        <v>#VALUE!</v>
      </c>
    </row>
    <row r="1714" spans="1:23" ht="15.75" customHeight="1">
      <c r="A1714" s="15">
        <v>1712</v>
      </c>
      <c r="B1714" s="13">
        <v>4223100977106</v>
      </c>
      <c r="C1714" s="1" t="s">
        <v>5446</v>
      </c>
      <c r="D1714" s="1">
        <v>80</v>
      </c>
      <c r="E1714" s="1" t="s">
        <v>5447</v>
      </c>
      <c r="F1714" s="1" t="s">
        <v>5448</v>
      </c>
      <c r="G1714" s="1">
        <v>54698</v>
      </c>
      <c r="H1714" s="1" t="s">
        <v>25</v>
      </c>
      <c r="I1714" s="1" t="s">
        <v>965</v>
      </c>
      <c r="J1714" s="1">
        <v>415010012</v>
      </c>
      <c r="K1714" s="1" t="s">
        <v>40</v>
      </c>
      <c r="L1714" s="1" t="s">
        <v>1292</v>
      </c>
      <c r="M1714" s="1" t="s">
        <v>816</v>
      </c>
      <c r="N1714" s="1" t="s">
        <v>30</v>
      </c>
      <c r="O1714" s="1">
        <v>420540</v>
      </c>
      <c r="P1714" s="1">
        <v>19305</v>
      </c>
      <c r="Q1714" s="1" t="s">
        <v>80</v>
      </c>
      <c r="R1714" s="1" t="s">
        <v>32</v>
      </c>
      <c r="S1714" s="1" t="s">
        <v>2989</v>
      </c>
      <c r="T1714" s="1" t="s">
        <v>98</v>
      </c>
      <c r="U1714" s="1" t="s">
        <v>4918</v>
      </c>
      <c r="V1714" s="1" t="s">
        <v>5449</v>
      </c>
      <c r="W1714" cm="1">
        <f t="array" ref="W1714">_xlfn._xlws.FILTER([1]Rejeitadas!$H:$H,([1]Rejeitadas!$F:$F=B1714)*([1]Rejeitadas!$G:$G=P1714))</f>
        <v>5312.53</v>
      </c>
    </row>
    <row r="1715" spans="1:23" ht="15.75" customHeight="1">
      <c r="A1715" s="15">
        <v>1713</v>
      </c>
      <c r="B1715" s="13">
        <v>4223101227136</v>
      </c>
      <c r="C1715" s="1" t="s">
        <v>5450</v>
      </c>
      <c r="D1715" s="1">
        <v>74</v>
      </c>
      <c r="E1715" s="1" t="s">
        <v>5451</v>
      </c>
      <c r="F1715" s="1" t="s">
        <v>5452</v>
      </c>
      <c r="G1715" s="1">
        <v>81597</v>
      </c>
      <c r="H1715" s="1" t="s">
        <v>38</v>
      </c>
      <c r="I1715" s="1" t="s">
        <v>3491</v>
      </c>
      <c r="J1715" s="1">
        <v>303060107</v>
      </c>
      <c r="K1715" s="1" t="s">
        <v>3492</v>
      </c>
      <c r="L1715" s="1" t="s">
        <v>81</v>
      </c>
      <c r="M1715" s="1" t="s">
        <v>266</v>
      </c>
      <c r="N1715" s="1" t="s">
        <v>30</v>
      </c>
      <c r="O1715" s="1">
        <v>420090</v>
      </c>
      <c r="P1715" s="1">
        <v>2418304</v>
      </c>
      <c r="Q1715" s="1" t="s">
        <v>4012</v>
      </c>
      <c r="R1715" s="1" t="s">
        <v>32</v>
      </c>
      <c r="S1715" s="1" t="s">
        <v>2989</v>
      </c>
      <c r="T1715" s="1" t="s">
        <v>34</v>
      </c>
      <c r="W1715" t="e" cm="1" vm="1">
        <f t="array" ref="W1715">_xlfn._xlws.FILTER([1]Rejeitadas!$H:$H,([1]Rejeitadas!$F:$F=B1715)*([1]Rejeitadas!$G:$G=P1715))</f>
        <v>#VALUE!</v>
      </c>
    </row>
    <row r="1716" spans="1:23" ht="15.75" customHeight="1">
      <c r="A1716" s="15">
        <v>1714</v>
      </c>
      <c r="B1716" s="13">
        <v>4223101175777</v>
      </c>
      <c r="C1716" s="1" t="s">
        <v>5453</v>
      </c>
      <c r="D1716" s="1">
        <v>57</v>
      </c>
      <c r="E1716" s="1" t="s">
        <v>5454</v>
      </c>
      <c r="F1716" s="1" t="s">
        <v>4334</v>
      </c>
      <c r="G1716" s="1">
        <v>474784</v>
      </c>
      <c r="H1716" s="1">
        <v>706304783734675</v>
      </c>
      <c r="I1716" s="1" t="s">
        <v>5455</v>
      </c>
      <c r="J1716" s="1">
        <v>407040161</v>
      </c>
      <c r="K1716" s="1" t="s">
        <v>87</v>
      </c>
      <c r="L1716" s="1" t="s">
        <v>88</v>
      </c>
      <c r="M1716" s="1" t="s">
        <v>492</v>
      </c>
      <c r="N1716" s="1" t="s">
        <v>30</v>
      </c>
      <c r="O1716" s="1">
        <v>420540</v>
      </c>
      <c r="P1716" s="1">
        <v>19305</v>
      </c>
      <c r="Q1716" s="1" t="s">
        <v>80</v>
      </c>
      <c r="R1716" s="1" t="s">
        <v>66</v>
      </c>
      <c r="S1716" s="1" t="s">
        <v>2989</v>
      </c>
      <c r="T1716" s="1" t="s">
        <v>34</v>
      </c>
      <c r="W1716" cm="1">
        <f t="array" ref="W1716">_xlfn._xlws.FILTER([1]Rejeitadas!$H:$H,([1]Rejeitadas!$F:$F=B1716)*([1]Rejeitadas!$G:$G=P1716))</f>
        <v>677.19</v>
      </c>
    </row>
    <row r="1717" spans="1:23" ht="15.75" customHeight="1">
      <c r="A1717" s="15">
        <v>1715</v>
      </c>
      <c r="B1717" s="13">
        <v>4223101163479</v>
      </c>
      <c r="C1717" s="1" t="s">
        <v>5453</v>
      </c>
      <c r="D1717" s="1">
        <v>57</v>
      </c>
      <c r="E1717" s="1" t="s">
        <v>5454</v>
      </c>
      <c r="F1717" s="1" t="s">
        <v>4334</v>
      </c>
      <c r="G1717" s="1">
        <v>474784</v>
      </c>
      <c r="H1717" s="1">
        <v>706304783734675</v>
      </c>
      <c r="I1717" s="1" t="s">
        <v>3542</v>
      </c>
      <c r="J1717" s="1">
        <v>407030026</v>
      </c>
      <c r="K1717" s="1" t="s">
        <v>3412</v>
      </c>
      <c r="L1717" s="1" t="s">
        <v>188</v>
      </c>
      <c r="M1717" s="1" t="s">
        <v>88</v>
      </c>
      <c r="N1717" s="1" t="s">
        <v>30</v>
      </c>
      <c r="O1717" s="1">
        <v>420540</v>
      </c>
      <c r="P1717" s="1">
        <v>19305</v>
      </c>
      <c r="Q1717" s="1" t="s">
        <v>80</v>
      </c>
      <c r="R1717" s="1" t="s">
        <v>66</v>
      </c>
      <c r="S1717" s="1" t="s">
        <v>2989</v>
      </c>
      <c r="T1717" s="1" t="s">
        <v>34</v>
      </c>
      <c r="W1717" cm="1">
        <f t="array" ref="W1717">_xlfn._xlws.FILTER([1]Rejeitadas!$H:$H,([1]Rejeitadas!$F:$F=B1717)*([1]Rejeitadas!$G:$G=P1717))</f>
        <v>1314.38</v>
      </c>
    </row>
    <row r="1718" spans="1:23" ht="15.75" customHeight="1">
      <c r="A1718" s="15">
        <v>1716</v>
      </c>
      <c r="B1718" s="13">
        <v>4223101168506</v>
      </c>
      <c r="C1718" s="1" t="s">
        <v>5456</v>
      </c>
      <c r="D1718" s="1">
        <v>63</v>
      </c>
      <c r="E1718" s="1" t="s">
        <v>5457</v>
      </c>
      <c r="F1718" s="1" t="s">
        <v>5458</v>
      </c>
      <c r="G1718" s="1">
        <v>391531</v>
      </c>
      <c r="H1718" s="1" t="s">
        <v>25</v>
      </c>
      <c r="I1718" s="1" t="s">
        <v>139</v>
      </c>
      <c r="J1718" s="1">
        <v>303040149</v>
      </c>
      <c r="K1718" s="1" t="s">
        <v>140</v>
      </c>
      <c r="L1718" s="1" t="s">
        <v>189</v>
      </c>
      <c r="M1718" s="1" t="s">
        <v>88</v>
      </c>
      <c r="N1718" s="1" t="s">
        <v>30</v>
      </c>
      <c r="O1718" s="1">
        <v>420540</v>
      </c>
      <c r="P1718" s="1">
        <v>2691841</v>
      </c>
      <c r="Q1718" s="1" t="s">
        <v>143</v>
      </c>
      <c r="R1718" s="1" t="s">
        <v>32</v>
      </c>
      <c r="S1718" s="1" t="s">
        <v>2989</v>
      </c>
      <c r="T1718" s="1" t="s">
        <v>98</v>
      </c>
      <c r="U1718" s="1" t="s">
        <v>4963</v>
      </c>
      <c r="V1718" s="1" t="s">
        <v>4964</v>
      </c>
      <c r="W1718" cm="1">
        <f t="array" ref="W1718">_xlfn._xlws.FILTER([1]Rejeitadas!$H:$H,([1]Rejeitadas!$F:$F=B1718)*([1]Rejeitadas!$G:$G=P1718))</f>
        <v>1369.32</v>
      </c>
    </row>
    <row r="1719" spans="1:23" ht="15" customHeight="1">
      <c r="T1719" s="25"/>
    </row>
  </sheetData>
  <autoFilter ref="A1:W1718" xr:uid="{00000000-0001-0000-0000-000000000000}"/>
  <customSheetViews>
    <customSheetView guid="{70C125EF-068A-401F-AAC9-2F3E827F14D5}" filter="1" showAutoFilter="1">
      <pageMargins left="0.511811024" right="0.511811024" top="0.78740157499999996" bottom="0.78740157499999996" header="0.31496062000000002" footer="0.31496062000000002"/>
      <autoFilter ref="A1:V1718" xr:uid="{67131107-6777-44D1-8535-12938FBB07BD}">
        <filterColumn colId="18">
          <filters>
            <filter val="Fatima"/>
          </filters>
        </filterColumn>
        <filterColumn colId="19">
          <filters>
            <filter val="APROVADA EM OUTRO PROCESSAMENTO"/>
            <filter val="CANCELADA"/>
            <filter val="Outros"/>
          </filters>
        </filterColumn>
      </autoFilter>
    </customSheetView>
    <customSheetView guid="{57AF8D38-B85B-41E9-9D24-5C212F04440A}" filter="1" showAutoFilter="1">
      <pageMargins left="0.511811024" right="0.511811024" top="0.78740157499999996" bottom="0.78740157499999996" header="0.31496062000000002" footer="0.31496062000000002"/>
      <autoFilter ref="A1:V1718" xr:uid="{E644CD74-5FDF-40D3-9C4F-EBBDC5F9A49A}">
        <filterColumn colId="18">
          <filters>
            <filter val="Fatima"/>
          </filters>
        </filterColumn>
      </autoFilter>
    </customSheetView>
    <customSheetView guid="{563FF8AC-C900-4A49-9D35-8CE36B748ECB}" filter="1" showAutoFilter="1">
      <pageMargins left="0.511811024" right="0.511811024" top="0.78740157499999996" bottom="0.78740157499999996" header="0.31496062000000002" footer="0.31496062000000002"/>
      <autoFilter ref="A1:V1718" xr:uid="{501C1E33-4939-49FC-9C96-00C19D32DDDC}">
        <filterColumn colId="18">
          <filters>
            <filter val="Fatima"/>
          </filters>
        </filterColumn>
        <filterColumn colId="19">
          <filters>
            <filter val="APROVADA EM OUTRO PROCESSAMENTO"/>
            <filter val="BLOQUEADA"/>
            <filter val="CANCELADA"/>
            <filter val="Em análise"/>
            <filter val="Outros"/>
          </filters>
        </filterColumn>
      </autoFilter>
    </customSheetView>
    <customSheetView guid="{E28DBC40-E58A-48F3-92DF-1E9E695B0780}" filter="1" showAutoFilter="1">
      <pageMargins left="0.511811024" right="0.511811024" top="0.78740157499999996" bottom="0.78740157499999996" header="0.31496062000000002" footer="0.31496062000000002"/>
      <autoFilter ref="A1:V1718" xr:uid="{9473147C-0BBE-41D8-B82D-7818DF528354}">
        <filterColumn colId="18">
          <filters>
            <filter val="Fatima"/>
          </filters>
        </filterColumn>
      </autoFilter>
    </customSheetView>
    <customSheetView guid="{4582307E-31EC-4E25-91C3-98548EBCE8A4}" filter="1" showAutoFilter="1">
      <pageMargins left="0.511811024" right="0.511811024" top="0.78740157499999996" bottom="0.78740157499999996" header="0.31496062000000002" footer="0.31496062000000002"/>
      <autoFilter ref="A1:V1718" xr:uid="{3CBAEB23-A63E-4E17-A3B6-5918782C6167}">
        <filterColumn colId="18">
          <filters>
            <filter val="Fatima"/>
          </filters>
        </filterColumn>
      </autoFilter>
    </customSheetView>
    <customSheetView guid="{0C65CC94-5B95-4B01-87D9-794017D66026}" filter="1" showAutoFilter="1">
      <pageMargins left="0.511811024" right="0.511811024" top="0.78740157499999996" bottom="0.78740157499999996" header="0.31496062000000002" footer="0.31496062000000002"/>
      <autoFilter ref="A1:V1718" xr:uid="{13B4C3C2-9DD9-4A6F-8EBE-8428AFD50507}">
        <filterColumn colId="18">
          <filters>
            <filter val="Julio"/>
          </filters>
        </filterColumn>
      </autoFilter>
    </customSheetView>
    <customSheetView guid="{7BB643CF-1E6D-419E-B8F2-11E2B5179506}" filter="1" showAutoFilter="1">
      <pageMargins left="0.511811024" right="0.511811024" top="0.78740157499999996" bottom="0.78740157499999996" header="0.31496062000000002" footer="0.31496062000000002"/>
      <autoFilter ref="A1:V1718" xr:uid="{017AEA36-2D9E-486E-A68B-FC0536F8DCC4}">
        <filterColumn colId="16">
          <filters>
            <filter val="HOSPITAL DE ALFREDO WAGNER"/>
            <filter val="HOSPITAL SAO JOSE E MATERNIDADE CHIQUINHA GALLOTTI"/>
            <filter val="HOSPITAL SAO SEBASTIAO"/>
            <filter val="MATERNIDADE CARMELA DUTRA"/>
          </filters>
        </filterColumn>
        <filterColumn colId="18">
          <filters>
            <filter val="Fatima"/>
          </filters>
        </filterColumn>
      </autoFilter>
    </customSheetView>
    <customSheetView guid="{410A8303-AC7D-4596-96FF-749E828E934C}" filter="1" showAutoFilter="1">
      <pageMargins left="0.511811024" right="0.511811024" top="0.78740157499999996" bottom="0.78740157499999996" header="0.31496062000000002" footer="0.31496062000000002"/>
      <autoFilter ref="A1:V1718" xr:uid="{D7DDF911-DABC-4512-AFC4-DDCF7A79AF2C}">
        <filterColumn colId="18">
          <filters>
            <filter val="Marcelo"/>
          </filters>
        </filterColumn>
      </autoFilter>
    </customSheetView>
    <customSheetView guid="{047F8DF7-5BC9-4261-9CEC-8F0BA6EF8759}" filter="1" showAutoFilter="1">
      <pageMargins left="0.511811024" right="0.511811024" top="0.78740157499999996" bottom="0.78740157499999996" header="0.31496062000000002" footer="0.31496062000000002"/>
      <autoFilter ref="A1:V1718" xr:uid="{6373CAB2-1616-4603-AB2E-C4F6CE178C3F}">
        <filterColumn colId="18">
          <filters>
            <filter val="Guilherme"/>
          </filters>
        </filterColumn>
      </autoFilter>
    </customSheetView>
    <customSheetView guid="{9100B146-70B7-4CCC-8D5F-BC14CDD4DA36}" filter="1" showAutoFilter="1">
      <pageMargins left="0.511811024" right="0.511811024" top="0.78740157499999996" bottom="0.78740157499999996" header="0.31496062000000002" footer="0.31496062000000002"/>
      <autoFilter ref="A1:V1718" xr:uid="{5505438D-B4D6-4956-9013-0D7518EA1900}">
        <filterColumn colId="18">
          <filters>
            <filter val="Orlando"/>
          </filters>
        </filterColumn>
      </autoFilter>
    </customSheetView>
    <customSheetView guid="{6E724F0C-E273-4EC6-8FC3-5BDCEF80A118}" filter="1" showAutoFilter="1">
      <pageMargins left="0.511811024" right="0.511811024" top="0.78740157499999996" bottom="0.78740157499999996" header="0.31496062000000002" footer="0.31496062000000002"/>
      <autoFilter ref="A1:V1718" xr:uid="{6140734B-A6DC-4CAE-86D3-AD52DDDCD292}">
        <filterColumn colId="18">
          <filters>
            <filter val="Simone"/>
          </filters>
        </filterColumn>
      </autoFilter>
    </customSheetView>
    <customSheetView guid="{910C99A6-982E-4088-BD26-CD769303DDD3}" filter="1" showAutoFilter="1">
      <pageMargins left="0.511811024" right="0.511811024" top="0.78740157499999996" bottom="0.78740157499999996" header="0.31496062000000002" footer="0.31496062000000002"/>
      <autoFilter ref="A1:V1718" xr:uid="{9C5335B1-F94B-4469-8BF8-9325EEAFCBDE}">
        <filterColumn colId="18">
          <filters>
            <filter val="Fatima"/>
          </filters>
        </filterColumn>
      </autoFilter>
    </customSheetView>
  </customSheetViews>
  <conditionalFormatting sqref="A1601:A1603">
    <cfRule type="notContainsBlanks" dxfId="0" priority="1">
      <formula>LEN(TRIM(A1601))&gt;0</formula>
    </cfRule>
  </conditionalFormatting>
  <dataValidations count="1">
    <dataValidation type="list" allowBlank="1" sqref="T2:T1718" xr:uid="{00000000-0002-0000-0000-000000000000}">
      <formula1>"LIBERADA,BLOQUEADA,AIH NÃO ENCONTRADA,CANCELADA,APROVADA EM OUTRO PROCESSAMENTO,Em análise,Outros"</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Bolze</cp:lastModifiedBy>
  <dcterms:modified xsi:type="dcterms:W3CDTF">2023-08-31T14:34:03Z</dcterms:modified>
</cp:coreProperties>
</file>