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9578FB9A-2051-4997-B44E-35DC122753A7}" xr6:coauthVersionLast="47" xr6:coauthVersionMax="47" xr10:uidLastSave="{00000000-0000-0000-0000-000000000000}"/>
  <bookViews>
    <workbookView xWindow="28680" yWindow="-120" windowWidth="29040" windowHeight="15720" xr2:uid="{FC26EF47-5CC1-482C-9DD4-2CAAA663E1DD}"/>
  </bookViews>
  <sheets>
    <sheet name="Dem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7" i="1"/>
  <c r="G6" i="1"/>
  <c r="G5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7" i="1"/>
  <c r="H7" i="1"/>
  <c r="H6" i="1"/>
  <c r="H5" i="1"/>
</calcChain>
</file>

<file path=xl/sharedStrings.xml><?xml version="1.0" encoding="utf-8"?>
<sst xmlns="http://schemas.openxmlformats.org/spreadsheetml/2006/main" count="16" uniqueCount="13">
  <si>
    <t>A</t>
  </si>
  <si>
    <t>B</t>
  </si>
  <si>
    <t>x</t>
  </si>
  <si>
    <t>y = A + Bx</t>
  </si>
  <si>
    <t>Random(x)</t>
  </si>
  <si>
    <t>cause</t>
  </si>
  <si>
    <t>effect</t>
  </si>
  <si>
    <t>slope</t>
  </si>
  <si>
    <t>intercept</t>
  </si>
  <si>
    <t>r-squared</t>
  </si>
  <si>
    <t>Y~X</t>
  </si>
  <si>
    <t>X~Y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</si>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</sst>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8A169-0875-4F88-A647-6B491EAF7DB6}">
  <dimension ref="A2:H20"/>
  <sheetViews>
    <sheetView tabSelected="1" workbookViewId="0">
      <selection activeCell="H14" sqref="H14"/>
    </sheetView>
  </sheetViews>
  <sheetFormatPr defaultRowHeight="15" x14ac:dyDescent="0.25"/>
  <cols>
    <col min="1" max="1" width="10.7109375" bestFit="1" customWidth="1"/>
    <col min="2" max="2" width="6.28515625" bestFit="1" customWidth="1"/>
    <col min="3" max="3" width="8.7109375" bestFit="1" customWidth="1"/>
    <col min="8" max="8" width="25.7109375" bestFit="1" customWidth="1"/>
  </cols>
  <sheetData>
    <row r="2" spans="1:8" x14ac:dyDescent="0.25">
      <c r="B2" t="s">
        <v>0</v>
      </c>
      <c r="C2">
        <v>5</v>
      </c>
    </row>
    <row r="3" spans="1:8" x14ac:dyDescent="0.25">
      <c r="B3" t="s">
        <v>1</v>
      </c>
      <c r="C3">
        <v>10</v>
      </c>
    </row>
    <row r="5" spans="1:8" x14ac:dyDescent="0.25">
      <c r="B5" t="s">
        <v>5</v>
      </c>
      <c r="C5" t="s">
        <v>6</v>
      </c>
      <c r="E5" t="s">
        <v>10</v>
      </c>
      <c r="F5" t="s">
        <v>7</v>
      </c>
      <c r="G5">
        <f>SLOPE(C7:C20,B7:B20)</f>
        <v>10</v>
      </c>
      <c r="H5" t="str">
        <f ca="1">_xlfn.FORMULATEXT(G5)</f>
        <v>=SLOPE(C7:C20,B7:B20)</v>
      </c>
    </row>
    <row r="6" spans="1:8" x14ac:dyDescent="0.25">
      <c r="A6" t="s">
        <v>4</v>
      </c>
      <c r="B6" t="s">
        <v>2</v>
      </c>
      <c r="C6" t="s">
        <v>3</v>
      </c>
      <c r="F6" t="s">
        <v>8</v>
      </c>
      <c r="G6">
        <f>INTERCEPT(C7:C20,B7:B20)</f>
        <v>5</v>
      </c>
      <c r="H6" t="str">
        <f ca="1">_xlfn.FORMULATEXT(G6)</f>
        <v>=INTERCEPT(C7:C20,B7:B20)</v>
      </c>
    </row>
    <row r="7" spans="1:8" x14ac:dyDescent="0.25">
      <c r="A7">
        <f ca="1">RANDBETWEEN(0,100)</f>
        <v>86</v>
      </c>
      <c r="B7">
        <v>87</v>
      </c>
      <c r="C7">
        <f>$C$2+$C$3*B7</f>
        <v>875</v>
      </c>
      <c r="F7" t="s">
        <v>9</v>
      </c>
      <c r="G7" s="2">
        <f>RSQ(C7:C20,B7:B20)</f>
        <v>0.99999999999999956</v>
      </c>
      <c r="H7" t="str">
        <f ca="1">_xlfn.FORMULATEXT(G7)</f>
        <v>=RSQ(C7:C20,B7:B20)</v>
      </c>
    </row>
    <row r="8" spans="1:8" x14ac:dyDescent="0.25">
      <c r="A8">
        <f t="shared" ref="A8:B20" ca="1" si="0">RANDBETWEEN(0,100)</f>
        <v>1</v>
      </c>
      <c r="B8">
        <v>17</v>
      </c>
      <c r="C8">
        <f t="shared" ref="C8:C20" si="1">$C$2+$C$3*B8</f>
        <v>175</v>
      </c>
    </row>
    <row r="9" spans="1:8" x14ac:dyDescent="0.25">
      <c r="A9">
        <f t="shared" ca="1" si="0"/>
        <v>13</v>
      </c>
      <c r="B9">
        <v>29</v>
      </c>
      <c r="C9">
        <f t="shared" si="1"/>
        <v>295</v>
      </c>
    </row>
    <row r="10" spans="1:8" ht="15.75" x14ac:dyDescent="0.25">
      <c r="A10">
        <f t="shared" ca="1" si="0"/>
        <v>77</v>
      </c>
      <c r="B10">
        <v>64</v>
      </c>
      <c r="C10">
        <f t="shared" si="1"/>
        <v>645</v>
      </c>
      <c r="E10" t="s">
        <v>11</v>
      </c>
      <c r="F10" s="1" t="s">
        <v>12</v>
      </c>
    </row>
    <row r="11" spans="1:8" x14ac:dyDescent="0.25">
      <c r="A11">
        <f t="shared" ca="1" si="0"/>
        <v>59</v>
      </c>
      <c r="B11">
        <v>81</v>
      </c>
      <c r="C11">
        <f t="shared" si="1"/>
        <v>815</v>
      </c>
      <c r="F11" t="s">
        <v>7</v>
      </c>
      <c r="G11">
        <f>SLOPE(B7:B20,C7:C20)</f>
        <v>9.9999999999999992E-2</v>
      </c>
    </row>
    <row r="12" spans="1:8" x14ac:dyDescent="0.25">
      <c r="A12">
        <f t="shared" ca="1" si="0"/>
        <v>64</v>
      </c>
      <c r="B12">
        <v>33</v>
      </c>
      <c r="C12">
        <f t="shared" si="1"/>
        <v>335</v>
      </c>
      <c r="F12" t="s">
        <v>8</v>
      </c>
      <c r="G12">
        <f>INTERCEPT(B7:B20,C7:C20)</f>
        <v>-0.49999999999999289</v>
      </c>
    </row>
    <row r="13" spans="1:8" x14ac:dyDescent="0.25">
      <c r="A13">
        <f t="shared" ca="1" si="0"/>
        <v>99</v>
      </c>
      <c r="B13">
        <v>86</v>
      </c>
      <c r="C13">
        <f t="shared" si="1"/>
        <v>865</v>
      </c>
      <c r="F13" t="s">
        <v>9</v>
      </c>
      <c r="G13" s="2">
        <f>RSQ(B7:B20,C7:C20)</f>
        <v>0.99999999999999956</v>
      </c>
    </row>
    <row r="14" spans="1:8" x14ac:dyDescent="0.25">
      <c r="A14">
        <f t="shared" ca="1" si="0"/>
        <v>64</v>
      </c>
      <c r="B14">
        <v>37</v>
      </c>
      <c r="C14">
        <f t="shared" si="1"/>
        <v>375</v>
      </c>
    </row>
    <row r="15" spans="1:8" x14ac:dyDescent="0.25">
      <c r="A15">
        <f t="shared" ca="1" si="0"/>
        <v>81</v>
      </c>
      <c r="B15">
        <v>74</v>
      </c>
      <c r="C15">
        <f t="shared" si="1"/>
        <v>745</v>
      </c>
    </row>
    <row r="16" spans="1:8" x14ac:dyDescent="0.25">
      <c r="A16">
        <f t="shared" ca="1" si="0"/>
        <v>72</v>
      </c>
      <c r="B16">
        <v>40</v>
      </c>
      <c r="C16">
        <f t="shared" si="1"/>
        <v>405</v>
      </c>
    </row>
    <row r="17" spans="1:3" x14ac:dyDescent="0.25">
      <c r="A17">
        <f t="shared" ca="1" si="0"/>
        <v>61</v>
      </c>
      <c r="B17">
        <v>86</v>
      </c>
      <c r="C17">
        <f t="shared" si="1"/>
        <v>865</v>
      </c>
    </row>
    <row r="18" spans="1:3" x14ac:dyDescent="0.25">
      <c r="A18">
        <f t="shared" ca="1" si="0"/>
        <v>54</v>
      </c>
      <c r="B18">
        <v>4</v>
      </c>
      <c r="C18">
        <f t="shared" si="1"/>
        <v>45</v>
      </c>
    </row>
    <row r="19" spans="1:3" x14ac:dyDescent="0.25">
      <c r="A19">
        <f t="shared" ca="1" si="0"/>
        <v>59</v>
      </c>
      <c r="B19">
        <v>84</v>
      </c>
      <c r="C19">
        <f t="shared" si="1"/>
        <v>845</v>
      </c>
    </row>
    <row r="20" spans="1:3" x14ac:dyDescent="0.25">
      <c r="A20">
        <f t="shared" ca="1" si="0"/>
        <v>58</v>
      </c>
      <c r="B20">
        <v>2</v>
      </c>
      <c r="C20">
        <f t="shared" si="1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Mustapha.Bouchaqour</dc:creator>
  <cp:lastModifiedBy>Mustapha.Bouchaqour</cp:lastModifiedBy>
  <dcterms:created xsi:type="dcterms:W3CDTF">2024-10-06T03:45:01Z</dcterms:created>
  <dcterms:modified xsi:type="dcterms:W3CDTF">2024-10-06T05:27:40Z</dcterms:modified>
</cp:coreProperties>
</file>