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en_skoroszyt"/>
  <mc:AlternateContent xmlns:mc="http://schemas.openxmlformats.org/markup-compatibility/2006">
    <mc:Choice Requires="x15">
      <x15ac:absPath xmlns:x15ac="http://schemas.microsoft.com/office/spreadsheetml/2010/11/ac" url="D:\Moje programy\BSJ Simulator\Development project\Reactions Source\"/>
    </mc:Choice>
  </mc:AlternateContent>
  <xr:revisionPtr revIDLastSave="0" documentId="13_ncr:1_{70702845-9200-4146-BD5B-1C74AC91F90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lm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2" l="1"/>
  <c r="G35" i="2"/>
  <c r="F34" i="2"/>
  <c r="G34" i="2"/>
  <c r="F33" i="2"/>
  <c r="G33" i="2"/>
  <c r="F32" i="2"/>
  <c r="G32" i="2"/>
  <c r="F31" i="2"/>
  <c r="G31" i="2"/>
  <c r="G30" i="2"/>
  <c r="F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</calcChain>
</file>

<file path=xl/sharedStrings.xml><?xml version="1.0" encoding="utf-8"?>
<sst xmlns="http://schemas.openxmlformats.org/spreadsheetml/2006/main" count="97" uniqueCount="59">
  <si>
    <t>ID</t>
  </si>
  <si>
    <t>Film Title</t>
  </si>
  <si>
    <t>Film URL</t>
  </si>
  <si>
    <t>Film Author</t>
  </si>
  <si>
    <t>Bossmanjack wins $6k on roulette. Will he.. n/m he loses it all. #gaming #twitch</t>
  </si>
  <si>
    <t>https://www.youtube.com/watch?v=XF9OjwNTA3E</t>
  </si>
  <si>
    <t>BossManCrack</t>
  </si>
  <si>
    <t>Another Episode of ""I Just Lost It All"" - Epic BossmanJack Keno Rage</t>
  </si>
  <si>
    <t>https://www.youtube.com/watch?v=4s27l2nwTvY</t>
  </si>
  <si>
    <t>LOSSManJack</t>
  </si>
  <si>
    <t>bossmanjack door lore</t>
  </si>
  <si>
    <t>https://www.youtube.com/watch?v=Gm6LIxO8FSM</t>
  </si>
  <si>
    <t>ContentGoblin</t>
  </si>
  <si>
    <t>Bossmanjack Rage Compilation 2023</t>
  </si>
  <si>
    <t>https://www.youtube.com/watch?v=4IuH7zNZg-k</t>
  </si>
  <si>
    <t>BossManLacks</t>
  </si>
  <si>
    <t>BossmanJack Breaks Down Crying When Dope Bender Ends - This is Ruining My Life (pt.2)</t>
  </si>
  <si>
    <t>https://www.youtube.com/watch?v=ENPU19zh-Jc</t>
  </si>
  <si>
    <t>Austin_07 Schadenfreude</t>
  </si>
  <si>
    <t>https://www.youtube.com/watch?v=L1-OGnK8O68</t>
  </si>
  <si>
    <t>BossmanJack Ridicules BJ Dealer For Laughing At Him + Huge Meltdown</t>
  </si>
  <si>
    <t>https://www.youtube.com/watch?v=gRfC-IU9k6I</t>
  </si>
  <si>
    <t>Colonel Rat</t>
  </si>
  <si>
    <t>BossmanJack Loses $14,000 "Quits Streaming" &amp; Deletes Discord</t>
  </si>
  <si>
    <t>https://www.youtube.com/watch?v=tHEBMV8Dros</t>
  </si>
  <si>
    <t>BossManJack Losses 2k In Minutes</t>
  </si>
  <si>
    <t>https://www.youtube.com/watch?v=9iWGAfZrIL4</t>
  </si>
  <si>
    <t>BossmanJack wall kick &amp; chair spike (9/14/23)</t>
  </si>
  <si>
    <t>https://www.youtube.com/watch?v=OAKYWrl6Zgg</t>
  </si>
  <si>
    <t>Door Repairman</t>
  </si>
  <si>
    <t>bossmanjack DESTROYS keyboard</t>
  </si>
  <si>
    <t>https://www.youtube.com/watch?v=4JNjd9rUHJU</t>
  </si>
  <si>
    <t>bossmanjack loses $300 donation in 5 minutes and freaks out</t>
  </si>
  <si>
    <t>https://www.youtube.com/watch?v=4ke6awD9KRQ</t>
  </si>
  <si>
    <t>BossmanJack Destroys Parent's Property Again - Pure Addiction Withdrawal Desperate for Quick Money</t>
  </si>
  <si>
    <t>https://www.youtube.com/watch?v=qVcLlPqdlYw</t>
  </si>
  <si>
    <t>Austin_07 Trash Talks Troll Viewers - Losing on Plinko/Dice BossmanJack Clench Jaw</t>
  </si>
  <si>
    <t>https://www.youtube.com/watch?v=MIg7fCDQo4k</t>
  </si>
  <si>
    <t>BossmanJack Dragon Sickness - Losing over 12k  Rants About Rigged Gambling and a Ruined Life</t>
  </si>
  <si>
    <t>Type</t>
  </si>
  <si>
    <t>Num</t>
  </si>
  <si>
    <t>Source ID</t>
  </si>
  <si>
    <t>Timestamp (sec) start</t>
  </si>
  <si>
    <t>Timestamp (sec) end</t>
  </si>
  <si>
    <t>Total animation time</t>
  </si>
  <si>
    <t>Timestamp (min:sec)</t>
  </si>
  <si>
    <t>rage</t>
  </si>
  <si>
    <t>win</t>
  </si>
  <si>
    <t>loss</t>
  </si>
  <si>
    <t>beg</t>
  </si>
  <si>
    <t>bigwin</t>
  </si>
  <si>
    <t>Do Compress</t>
  </si>
  <si>
    <t>bossmanjack last sesh before ban,EVERYTHING IS RIGGED AND ASCAM AND NO1CARES,they changed my account</t>
  </si>
  <si>
    <t>https://www.youtube.com/watch?v=zEzAfTZK-4g</t>
  </si>
  <si>
    <t>lolshtar</t>
  </si>
  <si>
    <t>bossmanjack have a crying sesh,second keyboard slammed,SCAM AND RIGGED,more twitch ads for non subs</t>
  </si>
  <si>
    <t>https://www.youtube.com/watch?v=JVEwSGKJ_sU</t>
  </si>
  <si>
    <t>bossmanjack have to call his dude, 1k-30k-0, 250-8k-0,rip mic,tonguerage earthquake,they hate me bro</t>
  </si>
  <si>
    <t>https://www.youtube.com/watch?v=8DxOWA16UUI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</si>
</sst>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.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8" fillId="0" borderId="0" xfId="0" applyFont="1"/>
    <xf numFmtId="0" fontId="8" fillId="0" borderId="1" xfId="0" applyFont="1" applyBorder="1"/>
    <xf numFmtId="0" fontId="7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20" fontId="0" fillId="0" borderId="0" xfId="0" applyNumberFormat="1"/>
    <xf numFmtId="0" fontId="10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11" fillId="0" borderId="0" xfId="1"/>
    <xf numFmtId="0" fontId="2" fillId="0" borderId="0" xfId="0" applyFont="1"/>
    <xf numFmtId="0" fontId="1" fillId="0" borderId="0" xfId="0" applyFont="1"/>
  </cellXfs>
  <cellStyles count="2">
    <cellStyle name="Hiperłącze" xfId="1" builtinId="8"/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4EAAE-B12C-4598-AF55-0C7B463C459F}" name="tFilms" displayName="tFilms" ref="A1:D18" totalsRowShown="0">
  <autoFilter ref="A1:D18" xr:uid="{0084EAAE-B12C-4598-AF55-0C7B463C459F}"/>
  <tableColumns count="4">
    <tableColumn id="1" xr3:uid="{9BDE598A-EC45-42BA-9A28-6D9BFCDA3258}" name="ID"/>
    <tableColumn id="2" xr3:uid="{4F047916-5D22-4116-92A9-7EEB3541D379}" name="Film Title"/>
    <tableColumn id="3" xr3:uid="{998672C2-D67A-4A5E-8912-23328B9E8207}" name="Film URL"/>
    <tableColumn id="4" xr3:uid="{A632B881-A57A-4B46-9AB6-6AD1537756BE}" name="Film 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DCA1F-4FD3-4AF2-8BDA-BF66E59E4AB1}" name="tReactions" displayName="tReactions" ref="A1:H35" totalsRowShown="0" dataDxfId="8">
  <autoFilter ref="A1:H35" xr:uid="{2ACDCA1F-4FD3-4AF2-8BDA-BF66E59E4AB1}"/>
  <tableColumns count="8">
    <tableColumn id="1" xr3:uid="{C742D614-BB31-4611-AE1F-32FB99A7BCD2}" name="Type" dataDxfId="7"/>
    <tableColumn id="2" xr3:uid="{C8D5F7D0-12CC-4D40-AAD1-0F076395F28C}" name="Num" dataDxfId="6"/>
    <tableColumn id="3" xr3:uid="{A70EF278-E424-4588-A7E8-890055604C81}" name="Source ID" dataDxfId="5"/>
    <tableColumn id="4" xr3:uid="{551FFED7-44D9-4EC7-AC83-8A40C063337B}" name="Timestamp (sec) start" dataDxfId="4"/>
    <tableColumn id="5" xr3:uid="{28AA2A17-0E45-4DCA-9074-4298A2C66E76}" name="Timestamp (sec) end" dataDxfId="3"/>
    <tableColumn id="6" xr3:uid="{BB643D74-B34F-4FA9-8040-910D5DAFD305}" name="Total animation time" dataDxfId="2"/>
    <tableColumn id="7" xr3:uid="{1E6373BD-3D87-4D68-B211-03E7A689CCF8}" name="Timestamp (min:sec)" dataDxfId="1"/>
    <tableColumn id="8" xr3:uid="{0A5A6300-2846-43D5-8B90-0AB62AF2DB88}" name="Do Comp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JVEwSGKJ_s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3"/>
  <sheetViews>
    <sheetView workbookViewId="0">
      <selection activeCell="B5" sqref="B5:D5"/>
    </sheetView>
  </sheetViews>
  <sheetFormatPr defaultRowHeight="14.5" x14ac:dyDescent="0.35"/>
  <cols>
    <col min="1" max="1" width="4.90625" bestFit="1" customWidth="1"/>
    <col min="2" max="2" width="96.26953125" bestFit="1" customWidth="1"/>
    <col min="3" max="3" width="44.6328125" bestFit="1" customWidth="1"/>
    <col min="4" max="4" width="2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38</v>
      </c>
      <c r="C7" t="s">
        <v>19</v>
      </c>
      <c r="D7" t="s">
        <v>18</v>
      </c>
    </row>
    <row r="8" spans="1:4" x14ac:dyDescent="0.35">
      <c r="A8">
        <v>7</v>
      </c>
      <c r="B8" t="s">
        <v>20</v>
      </c>
      <c r="C8" t="s">
        <v>21</v>
      </c>
      <c r="D8" t="s">
        <v>22</v>
      </c>
    </row>
    <row r="9" spans="1:4" x14ac:dyDescent="0.35">
      <c r="A9">
        <v>8</v>
      </c>
      <c r="B9" t="s">
        <v>23</v>
      </c>
      <c r="C9" t="s">
        <v>24</v>
      </c>
      <c r="D9" t="s">
        <v>22</v>
      </c>
    </row>
    <row r="10" spans="1:4" x14ac:dyDescent="0.35">
      <c r="A10">
        <v>9</v>
      </c>
      <c r="B10" t="s">
        <v>25</v>
      </c>
      <c r="C10" t="s">
        <v>26</v>
      </c>
      <c r="D10" t="s">
        <v>15</v>
      </c>
    </row>
    <row r="11" spans="1:4" x14ac:dyDescent="0.35">
      <c r="A11">
        <v>10</v>
      </c>
      <c r="B11" t="s">
        <v>27</v>
      </c>
      <c r="C11" t="s">
        <v>28</v>
      </c>
      <c r="D11" t="s">
        <v>29</v>
      </c>
    </row>
    <row r="12" spans="1:4" x14ac:dyDescent="0.35">
      <c r="A12">
        <v>11</v>
      </c>
      <c r="B12" t="s">
        <v>30</v>
      </c>
      <c r="C12" t="s">
        <v>31</v>
      </c>
      <c r="D12" t="s">
        <v>12</v>
      </c>
    </row>
    <row r="13" spans="1:4" x14ac:dyDescent="0.35">
      <c r="A13">
        <v>12</v>
      </c>
      <c r="B13" t="s">
        <v>32</v>
      </c>
      <c r="C13" t="s">
        <v>33</v>
      </c>
      <c r="D13" t="s">
        <v>12</v>
      </c>
    </row>
    <row r="14" spans="1:4" x14ac:dyDescent="0.35">
      <c r="A14">
        <v>13</v>
      </c>
      <c r="B14" t="s">
        <v>34</v>
      </c>
      <c r="C14" t="s">
        <v>35</v>
      </c>
      <c r="D14" t="s">
        <v>18</v>
      </c>
    </row>
    <row r="15" spans="1:4" x14ac:dyDescent="0.35">
      <c r="A15">
        <v>14</v>
      </c>
      <c r="B15" t="s">
        <v>36</v>
      </c>
      <c r="C15" t="s">
        <v>37</v>
      </c>
      <c r="D15" t="s">
        <v>18</v>
      </c>
    </row>
    <row r="16" spans="1:4" x14ac:dyDescent="0.35">
      <c r="A16">
        <v>15</v>
      </c>
      <c r="B16" t="s">
        <v>52</v>
      </c>
      <c r="C16" t="s">
        <v>53</v>
      </c>
      <c r="D16" t="s">
        <v>54</v>
      </c>
    </row>
    <row r="17" spans="1:4" x14ac:dyDescent="0.35">
      <c r="A17">
        <v>16</v>
      </c>
      <c r="B17" t="s">
        <v>55</v>
      </c>
      <c r="C17" s="12" t="s">
        <v>56</v>
      </c>
      <c r="D17" t="s">
        <v>54</v>
      </c>
    </row>
    <row r="18" spans="1:4" x14ac:dyDescent="0.35">
      <c r="A18">
        <v>17</v>
      </c>
      <c r="B18" t="s">
        <v>57</v>
      </c>
      <c r="C18" t="s">
        <v>58</v>
      </c>
      <c r="D18" t="s">
        <v>54</v>
      </c>
    </row>
    <row r="19" spans="1:4" ht="17.5" x14ac:dyDescent="0.4">
      <c r="B19" s="6"/>
    </row>
    <row r="20" spans="1:4" ht="17.5" x14ac:dyDescent="0.4">
      <c r="B20" s="6"/>
    </row>
    <row r="29" spans="1:4" x14ac:dyDescent="0.35">
      <c r="B29" s="7"/>
    </row>
    <row r="30" spans="1:4" x14ac:dyDescent="0.35">
      <c r="B30" s="8"/>
    </row>
    <row r="33" spans="2:2" ht="31" x14ac:dyDescent="0.35">
      <c r="B33" s="9"/>
    </row>
  </sheetData>
  <hyperlinks>
    <hyperlink ref="C17" r:id="rId1" xr:uid="{FF838CFD-906E-400E-A24C-BE9CF3B6CAE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521-76EE-43BF-B738-041C6DB810B3}">
  <sheetPr codeName="Arkusz2"/>
  <dimension ref="A1:H35"/>
  <sheetViews>
    <sheetView tabSelected="1" workbookViewId="0">
      <selection activeCell="E25" sqref="E25"/>
    </sheetView>
  </sheetViews>
  <sheetFormatPr defaultRowHeight="14.5" x14ac:dyDescent="0.35"/>
  <cols>
    <col min="3" max="3" width="10.7265625" customWidth="1"/>
    <col min="4" max="4" width="21" customWidth="1"/>
    <col min="5" max="5" width="20.1796875" customWidth="1"/>
    <col min="6" max="6" width="20.36328125" customWidth="1"/>
    <col min="7" max="7" width="20.26953125" customWidth="1"/>
    <col min="8" max="8" width="13.90625" customWidth="1"/>
  </cols>
  <sheetData>
    <row r="1" spans="1:8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51</v>
      </c>
    </row>
    <row r="2" spans="1:8" x14ac:dyDescent="0.35">
      <c r="A2" s="1" t="s">
        <v>49</v>
      </c>
      <c r="B2" s="1">
        <v>1</v>
      </c>
      <c r="C2" s="1">
        <v>12</v>
      </c>
      <c r="D2" s="1">
        <v>116</v>
      </c>
      <c r="E2" s="1">
        <v>123.5</v>
      </c>
      <c r="F2" s="1">
        <v>7.5</v>
      </c>
      <c r="G2" s="1" t="str">
        <f>TEXT(TRUNC(D2/60),"00") &amp; ":" &amp; TEXT(MOD(D2,60),"00") &amp; " - " &amp; TEXT(TRUNC(E2/60),"00") &amp; ":" &amp; TEXT(FLOOR(MOD(E2,60),1),"00")</f>
        <v>01:56 - 02:03</v>
      </c>
      <c r="H2" s="1">
        <v>1</v>
      </c>
    </row>
    <row r="3" spans="1:8" x14ac:dyDescent="0.35">
      <c r="A3" s="1" t="s">
        <v>49</v>
      </c>
      <c r="B3" s="1">
        <v>2</v>
      </c>
      <c r="C3" s="1">
        <v>12</v>
      </c>
      <c r="D3" s="1">
        <v>8</v>
      </c>
      <c r="E3" s="1">
        <v>26.5</v>
      </c>
      <c r="F3" s="1">
        <v>18.5</v>
      </c>
      <c r="G3" s="1" t="str">
        <f t="shared" ref="G3:G30" si="0">TEXT(TRUNC(D3/60),"00") &amp; ":" &amp; TEXT(MOD(D3,60),"00") &amp; " - " &amp; TEXT(TRUNC(E3/60),"00") &amp; ":" &amp; TEXT(FLOOR(MOD(E3,60),1),"00")</f>
        <v>00:08 - 00:26</v>
      </c>
      <c r="H3" s="1">
        <v>1</v>
      </c>
    </row>
    <row r="4" spans="1:8" x14ac:dyDescent="0.35">
      <c r="A4" s="1" t="s">
        <v>49</v>
      </c>
      <c r="B4" s="1">
        <v>3</v>
      </c>
      <c r="C4" s="1">
        <v>6</v>
      </c>
      <c r="D4" s="1">
        <v>1533</v>
      </c>
      <c r="E4" s="1">
        <v>1538.5</v>
      </c>
      <c r="F4" s="1">
        <v>5.5</v>
      </c>
      <c r="G4" s="1" t="str">
        <f t="shared" si="0"/>
        <v>25:33 - 25:38</v>
      </c>
      <c r="H4" s="1">
        <v>1</v>
      </c>
    </row>
    <row r="5" spans="1:8" x14ac:dyDescent="0.35">
      <c r="A5" s="1" t="s">
        <v>49</v>
      </c>
      <c r="B5" s="1">
        <v>4</v>
      </c>
      <c r="C5" s="1">
        <v>7</v>
      </c>
      <c r="D5" s="1">
        <v>486</v>
      </c>
      <c r="E5" s="1">
        <v>494.5</v>
      </c>
      <c r="F5" s="1">
        <v>8.5</v>
      </c>
      <c r="G5" s="1" t="str">
        <f t="shared" si="0"/>
        <v>08:06 - 08:14</v>
      </c>
      <c r="H5" s="1">
        <v>1</v>
      </c>
    </row>
    <row r="6" spans="1:8" x14ac:dyDescent="0.35">
      <c r="A6" s="2" t="s">
        <v>49</v>
      </c>
      <c r="B6" s="1">
        <v>5</v>
      </c>
      <c r="C6" s="1">
        <v>13</v>
      </c>
      <c r="D6" s="1">
        <v>605</v>
      </c>
      <c r="E6" s="1">
        <v>618</v>
      </c>
      <c r="F6" s="1">
        <v>13</v>
      </c>
      <c r="G6" s="1" t="str">
        <f t="shared" si="0"/>
        <v>10:05 - 10:18</v>
      </c>
      <c r="H6" s="1">
        <v>1</v>
      </c>
    </row>
    <row r="7" spans="1:8" x14ac:dyDescent="0.35">
      <c r="A7" s="1" t="s">
        <v>50</v>
      </c>
      <c r="B7" s="1">
        <v>1</v>
      </c>
      <c r="C7" s="1">
        <v>6</v>
      </c>
      <c r="D7" s="1">
        <v>937</v>
      </c>
      <c r="E7" s="1">
        <v>947.5</v>
      </c>
      <c r="F7" s="1">
        <v>10.5</v>
      </c>
      <c r="G7" s="1" t="str">
        <f t="shared" si="0"/>
        <v>15:37 - 15:47</v>
      </c>
      <c r="H7" s="1">
        <v>1</v>
      </c>
    </row>
    <row r="8" spans="1:8" x14ac:dyDescent="0.35">
      <c r="A8" s="1" t="s">
        <v>50</v>
      </c>
      <c r="B8" s="1">
        <v>2</v>
      </c>
      <c r="C8" s="1">
        <v>14</v>
      </c>
      <c r="D8" s="1">
        <v>1572</v>
      </c>
      <c r="E8" s="1">
        <v>1584</v>
      </c>
      <c r="F8" s="1">
        <v>12</v>
      </c>
      <c r="G8" s="1" t="str">
        <f t="shared" si="0"/>
        <v>26:12 - 26:24</v>
      </c>
      <c r="H8" s="1">
        <v>1</v>
      </c>
    </row>
    <row r="9" spans="1:8" x14ac:dyDescent="0.35">
      <c r="A9" s="2" t="s">
        <v>50</v>
      </c>
      <c r="B9" s="1">
        <v>3</v>
      </c>
      <c r="C9" s="1">
        <v>14</v>
      </c>
      <c r="D9" s="1">
        <v>449</v>
      </c>
      <c r="E9" s="1">
        <v>462</v>
      </c>
      <c r="F9" s="1">
        <v>13</v>
      </c>
      <c r="G9" s="1" t="str">
        <f t="shared" si="0"/>
        <v>07:29 - 07:42</v>
      </c>
      <c r="H9" s="1">
        <v>1</v>
      </c>
    </row>
    <row r="10" spans="1:8" x14ac:dyDescent="0.35">
      <c r="A10" s="1" t="s">
        <v>48</v>
      </c>
      <c r="B10" s="1">
        <v>1</v>
      </c>
      <c r="C10" s="1">
        <v>2</v>
      </c>
      <c r="D10" s="1">
        <v>1098</v>
      </c>
      <c r="E10" s="1">
        <v>1101</v>
      </c>
      <c r="F10" s="1">
        <v>3</v>
      </c>
      <c r="G10" s="1" t="str">
        <f t="shared" si="0"/>
        <v>18:18 - 18:21</v>
      </c>
      <c r="H10" s="1">
        <v>1</v>
      </c>
    </row>
    <row r="11" spans="1:8" x14ac:dyDescent="0.35">
      <c r="A11" s="1" t="s">
        <v>48</v>
      </c>
      <c r="B11" s="1">
        <v>2</v>
      </c>
      <c r="C11" s="1">
        <v>5</v>
      </c>
      <c r="D11" s="1">
        <v>551</v>
      </c>
      <c r="E11" s="1">
        <v>556</v>
      </c>
      <c r="F11" s="1">
        <v>5</v>
      </c>
      <c r="G11" s="1" t="str">
        <f t="shared" si="0"/>
        <v>09:11 - 09:16</v>
      </c>
      <c r="H11" s="1">
        <v>1</v>
      </c>
    </row>
    <row r="12" spans="1:8" x14ac:dyDescent="0.35">
      <c r="A12" s="1" t="s">
        <v>48</v>
      </c>
      <c r="B12" s="1">
        <v>3</v>
      </c>
      <c r="C12" s="1">
        <v>6</v>
      </c>
      <c r="D12" s="1">
        <v>87</v>
      </c>
      <c r="E12" s="1">
        <v>93</v>
      </c>
      <c r="F12" s="1">
        <v>6</v>
      </c>
      <c r="G12" s="1" t="str">
        <f t="shared" si="0"/>
        <v>01:27 - 01:33</v>
      </c>
      <c r="H12" s="1">
        <v>1</v>
      </c>
    </row>
    <row r="13" spans="1:8" x14ac:dyDescent="0.35">
      <c r="A13" s="1" t="s">
        <v>48</v>
      </c>
      <c r="B13" s="1">
        <v>4</v>
      </c>
      <c r="C13" s="1">
        <v>8</v>
      </c>
      <c r="D13" s="1">
        <v>416</v>
      </c>
      <c r="E13" s="1">
        <v>420.5</v>
      </c>
      <c r="F13" s="1">
        <v>4.5</v>
      </c>
      <c r="G13" s="1" t="str">
        <f t="shared" si="0"/>
        <v>06:56 - 07:00</v>
      </c>
      <c r="H13" s="1">
        <v>1</v>
      </c>
    </row>
    <row r="14" spans="1:8" x14ac:dyDescent="0.35">
      <c r="A14" s="2" t="s">
        <v>48</v>
      </c>
      <c r="B14" s="1">
        <v>5</v>
      </c>
      <c r="C14" s="1">
        <v>9</v>
      </c>
      <c r="D14" s="1">
        <v>70</v>
      </c>
      <c r="E14" s="1">
        <v>76</v>
      </c>
      <c r="F14" s="1">
        <v>6</v>
      </c>
      <c r="G14" s="1" t="str">
        <f t="shared" si="0"/>
        <v>01:10 - 01:16</v>
      </c>
      <c r="H14" s="1">
        <v>1</v>
      </c>
    </row>
    <row r="15" spans="1:8" x14ac:dyDescent="0.35">
      <c r="A15" s="1" t="s">
        <v>46</v>
      </c>
      <c r="B15" s="1">
        <v>1</v>
      </c>
      <c r="C15" s="1">
        <v>10</v>
      </c>
      <c r="D15" s="1">
        <v>0</v>
      </c>
      <c r="E15" s="1">
        <v>16.5</v>
      </c>
      <c r="F15" s="1">
        <v>16.5</v>
      </c>
      <c r="G15" s="1" t="str">
        <f t="shared" si="0"/>
        <v>00:00 - 00:16</v>
      </c>
      <c r="H15" s="1">
        <v>1</v>
      </c>
    </row>
    <row r="16" spans="1:8" x14ac:dyDescent="0.35">
      <c r="A16" s="1" t="s">
        <v>46</v>
      </c>
      <c r="B16" s="1">
        <v>2</v>
      </c>
      <c r="C16" s="1">
        <v>3</v>
      </c>
      <c r="D16" s="1">
        <v>12</v>
      </c>
      <c r="E16" s="1">
        <v>21</v>
      </c>
      <c r="F16" s="1">
        <v>9</v>
      </c>
      <c r="G16" s="1" t="str">
        <f t="shared" si="0"/>
        <v>00:12 - 00:21</v>
      </c>
      <c r="H16" s="1">
        <v>1</v>
      </c>
    </row>
    <row r="17" spans="1:8" x14ac:dyDescent="0.35">
      <c r="A17" s="1" t="s">
        <v>46</v>
      </c>
      <c r="B17" s="1">
        <v>3</v>
      </c>
      <c r="C17" s="1">
        <v>4</v>
      </c>
      <c r="D17" s="1">
        <v>170</v>
      </c>
      <c r="E17" s="1">
        <v>180</v>
      </c>
      <c r="F17" s="1">
        <v>10</v>
      </c>
      <c r="G17" s="1" t="str">
        <f t="shared" si="0"/>
        <v>02:50 - 03:00</v>
      </c>
      <c r="H17" s="1">
        <v>1</v>
      </c>
    </row>
    <row r="18" spans="1:8" x14ac:dyDescent="0.35">
      <c r="A18" s="1" t="s">
        <v>46</v>
      </c>
      <c r="B18" s="1">
        <v>4</v>
      </c>
      <c r="C18" s="1">
        <v>4</v>
      </c>
      <c r="D18" s="1">
        <v>297</v>
      </c>
      <c r="E18" s="1">
        <v>305</v>
      </c>
      <c r="F18" s="1">
        <v>8</v>
      </c>
      <c r="G18" s="1" t="str">
        <f t="shared" si="0"/>
        <v>04:57 - 05:05</v>
      </c>
      <c r="H18" s="1">
        <v>1</v>
      </c>
    </row>
    <row r="19" spans="1:8" x14ac:dyDescent="0.35">
      <c r="A19" s="1" t="s">
        <v>46</v>
      </c>
      <c r="B19" s="1">
        <v>5</v>
      </c>
      <c r="C19" s="1">
        <v>4</v>
      </c>
      <c r="D19" s="1">
        <v>136</v>
      </c>
      <c r="E19" s="1">
        <v>144</v>
      </c>
      <c r="F19" s="1">
        <v>8</v>
      </c>
      <c r="G19" s="1" t="str">
        <f t="shared" si="0"/>
        <v>02:16 - 02:24</v>
      </c>
      <c r="H19" s="1">
        <v>1</v>
      </c>
    </row>
    <row r="20" spans="1:8" x14ac:dyDescent="0.35">
      <c r="A20" s="1" t="s">
        <v>46</v>
      </c>
      <c r="B20" s="1">
        <v>6</v>
      </c>
      <c r="C20" s="1">
        <v>11</v>
      </c>
      <c r="D20" s="1">
        <v>13</v>
      </c>
      <c r="E20" s="1">
        <v>32</v>
      </c>
      <c r="F20" s="1">
        <v>19</v>
      </c>
      <c r="G20" s="1" t="str">
        <f t="shared" si="0"/>
        <v>00:13 - 00:32</v>
      </c>
      <c r="H20" s="1">
        <v>1</v>
      </c>
    </row>
    <row r="21" spans="1:8" x14ac:dyDescent="0.35">
      <c r="A21" s="1" t="s">
        <v>46</v>
      </c>
      <c r="B21" s="1">
        <v>7</v>
      </c>
      <c r="C21" s="1">
        <v>13</v>
      </c>
      <c r="D21" s="1">
        <v>556</v>
      </c>
      <c r="E21" s="1">
        <v>569</v>
      </c>
      <c r="F21" s="1">
        <v>13</v>
      </c>
      <c r="G21" s="1" t="str">
        <f t="shared" si="0"/>
        <v>09:16 - 09:29</v>
      </c>
      <c r="H21" s="1">
        <v>1</v>
      </c>
    </row>
    <row r="22" spans="1:8" x14ac:dyDescent="0.35">
      <c r="A22" s="1" t="s">
        <v>47</v>
      </c>
      <c r="B22" s="1">
        <v>1</v>
      </c>
      <c r="C22" s="1">
        <v>1</v>
      </c>
      <c r="D22" s="1">
        <v>203</v>
      </c>
      <c r="E22" s="1">
        <v>209</v>
      </c>
      <c r="F22" s="1">
        <v>6</v>
      </c>
      <c r="G22" s="1" t="str">
        <f t="shared" si="0"/>
        <v>03:23 - 03:29</v>
      </c>
      <c r="H22" s="1">
        <v>1</v>
      </c>
    </row>
    <row r="23" spans="1:8" x14ac:dyDescent="0.35">
      <c r="A23" s="1" t="s">
        <v>47</v>
      </c>
      <c r="B23" s="1">
        <v>2</v>
      </c>
      <c r="C23" s="1">
        <v>1</v>
      </c>
      <c r="D23" s="1">
        <v>324</v>
      </c>
      <c r="E23" s="1">
        <v>329</v>
      </c>
      <c r="F23" s="1">
        <v>5</v>
      </c>
      <c r="G23" s="1" t="str">
        <f t="shared" si="0"/>
        <v>05:24 - 05:29</v>
      </c>
      <c r="H23" s="1">
        <v>1</v>
      </c>
    </row>
    <row r="24" spans="1:8" x14ac:dyDescent="0.35">
      <c r="A24" s="1" t="s">
        <v>47</v>
      </c>
      <c r="B24" s="1">
        <v>3</v>
      </c>
      <c r="C24" s="1">
        <v>2</v>
      </c>
      <c r="D24" s="1">
        <v>708.5</v>
      </c>
      <c r="E24" s="1">
        <v>715.5</v>
      </c>
      <c r="F24" s="1">
        <v>7</v>
      </c>
      <c r="G24" s="1" t="str">
        <f t="shared" si="0"/>
        <v>11:49 - 11:55</v>
      </c>
      <c r="H24" s="1">
        <v>1</v>
      </c>
    </row>
    <row r="25" spans="1:8" x14ac:dyDescent="0.35">
      <c r="A25" s="1" t="s">
        <v>47</v>
      </c>
      <c r="B25" s="1">
        <v>4</v>
      </c>
      <c r="C25" s="1">
        <v>2</v>
      </c>
      <c r="D25" s="1">
        <v>829</v>
      </c>
      <c r="E25" s="1">
        <v>833</v>
      </c>
      <c r="F25" s="1">
        <v>4</v>
      </c>
      <c r="G25" s="1" t="str">
        <f t="shared" si="0"/>
        <v>13:49 - 13:53</v>
      </c>
      <c r="H25" s="1">
        <v>1</v>
      </c>
    </row>
    <row r="26" spans="1:8" x14ac:dyDescent="0.35">
      <c r="A26" s="1" t="s">
        <v>47</v>
      </c>
      <c r="B26" s="1">
        <v>5</v>
      </c>
      <c r="C26" s="1">
        <v>6</v>
      </c>
      <c r="D26" s="1">
        <v>1246</v>
      </c>
      <c r="E26" s="1">
        <v>1251</v>
      </c>
      <c r="F26" s="1">
        <v>5</v>
      </c>
      <c r="G26" s="1" t="str">
        <f t="shared" si="0"/>
        <v>20:46 - 20:51</v>
      </c>
      <c r="H26" s="1">
        <v>1</v>
      </c>
    </row>
    <row r="27" spans="1:8" x14ac:dyDescent="0.35">
      <c r="A27" s="1" t="s">
        <v>47</v>
      </c>
      <c r="B27" s="1">
        <v>6</v>
      </c>
      <c r="C27" s="1">
        <v>8</v>
      </c>
      <c r="D27" s="1">
        <v>251</v>
      </c>
      <c r="E27" s="1">
        <v>255</v>
      </c>
      <c r="F27" s="1">
        <v>4</v>
      </c>
      <c r="G27" s="1" t="str">
        <f t="shared" si="0"/>
        <v>04:11 - 04:15</v>
      </c>
      <c r="H27" s="1">
        <v>1</v>
      </c>
    </row>
    <row r="28" spans="1:8" x14ac:dyDescent="0.35">
      <c r="A28" s="1" t="s">
        <v>47</v>
      </c>
      <c r="B28" s="1">
        <v>7</v>
      </c>
      <c r="C28" s="1">
        <v>9</v>
      </c>
      <c r="D28" s="1">
        <v>33</v>
      </c>
      <c r="E28" s="1">
        <v>37</v>
      </c>
      <c r="F28" s="1">
        <v>4</v>
      </c>
      <c r="G28" s="1" t="str">
        <f t="shared" si="0"/>
        <v>00:33 - 00:37</v>
      </c>
      <c r="H28" s="1">
        <v>1</v>
      </c>
    </row>
    <row r="29" spans="1:8" x14ac:dyDescent="0.35">
      <c r="A29" s="2" t="s">
        <v>47</v>
      </c>
      <c r="B29" s="1">
        <v>8</v>
      </c>
      <c r="C29" s="1">
        <v>14</v>
      </c>
      <c r="D29" s="1">
        <v>393</v>
      </c>
      <c r="E29" s="1">
        <v>400</v>
      </c>
      <c r="F29" s="1">
        <v>7</v>
      </c>
      <c r="G29" s="1" t="str">
        <f t="shared" si="0"/>
        <v>06:33 - 06:40</v>
      </c>
      <c r="H29" s="1">
        <v>1</v>
      </c>
    </row>
    <row r="30" spans="1:8" x14ac:dyDescent="0.35">
      <c r="A30" s="3" t="s">
        <v>48</v>
      </c>
      <c r="B30" s="3">
        <v>6</v>
      </c>
      <c r="C30" s="3">
        <v>15</v>
      </c>
      <c r="D30" s="3">
        <v>707</v>
      </c>
      <c r="E30" s="3">
        <v>713</v>
      </c>
      <c r="F30" s="3">
        <f>tReactions[[#This Row],[Timestamp (sec) end]]-tReactions[[#This Row],[Timestamp (sec) start]]</f>
        <v>6</v>
      </c>
      <c r="G30" s="1" t="str">
        <f t="shared" si="0"/>
        <v>11:47 - 11:53</v>
      </c>
      <c r="H30" s="3">
        <v>1</v>
      </c>
    </row>
    <row r="31" spans="1:8" x14ac:dyDescent="0.35">
      <c r="A31" s="4" t="s">
        <v>50</v>
      </c>
      <c r="B31" s="4">
        <v>4</v>
      </c>
      <c r="C31" s="4">
        <v>15</v>
      </c>
      <c r="D31" s="4">
        <v>1980</v>
      </c>
      <c r="E31" s="4">
        <v>1993</v>
      </c>
      <c r="F31" s="3">
        <f>tReactions[[#This Row],[Timestamp (sec) end]]-tReactions[[#This Row],[Timestamp (sec) start]]</f>
        <v>13</v>
      </c>
      <c r="G31" s="1" t="str">
        <f t="shared" ref="G31" si="1">TEXT(TRUNC(D31/60),"00") &amp; ":" &amp; TEXT(MOD(D31,60),"00") &amp; " - " &amp; TEXT(TRUNC(E31/60),"00") &amp; ":" &amp; TEXT(FLOOR(MOD(E31,60),1),"00")</f>
        <v>33:00 - 33:13</v>
      </c>
      <c r="H31" s="4">
        <v>1</v>
      </c>
    </row>
    <row r="32" spans="1:8" x14ac:dyDescent="0.35">
      <c r="A32" s="5" t="s">
        <v>46</v>
      </c>
      <c r="B32" s="5">
        <v>8</v>
      </c>
      <c r="C32" s="5">
        <v>15</v>
      </c>
      <c r="D32" s="5">
        <v>2078</v>
      </c>
      <c r="E32" s="5">
        <v>2088</v>
      </c>
      <c r="F32" s="3">
        <f>tReactions[[#This Row],[Timestamp (sec) end]]-tReactions[[#This Row],[Timestamp (sec) start]]</f>
        <v>10</v>
      </c>
      <c r="G32" s="1" t="str">
        <f t="shared" ref="G32" si="2">TEXT(TRUNC(D32/60),"00") &amp; ":" &amp; TEXT(MOD(D32,60),"00") &amp; " - " &amp; TEXT(TRUNC(E32/60),"00") &amp; ":" &amp; TEXT(FLOOR(MOD(E32,60),1),"00")</f>
        <v>34:38 - 34:48</v>
      </c>
      <c r="H32" s="5">
        <v>1</v>
      </c>
    </row>
    <row r="33" spans="1:8" x14ac:dyDescent="0.35">
      <c r="A33" s="10" t="s">
        <v>48</v>
      </c>
      <c r="B33" s="10">
        <v>7</v>
      </c>
      <c r="C33" s="10">
        <v>16</v>
      </c>
      <c r="D33" s="10">
        <v>1161</v>
      </c>
      <c r="E33" s="10">
        <v>1167</v>
      </c>
      <c r="F33" s="3">
        <f>tReactions[[#This Row],[Timestamp (sec) end]]-tReactions[[#This Row],[Timestamp (sec) start]]</f>
        <v>6</v>
      </c>
      <c r="G33" s="1" t="str">
        <f t="shared" ref="G33" si="3">TEXT(TRUNC(D33/60),"00") &amp; ":" &amp; TEXT(MOD(D33,60),"00") &amp; " - " &amp; TEXT(TRUNC(E33/60),"00") &amp; ":" &amp; TEXT(FLOOR(MOD(E33,60),1),"00")</f>
        <v>19:21 - 19:27</v>
      </c>
      <c r="H33" s="10">
        <v>1</v>
      </c>
    </row>
    <row r="34" spans="1:8" x14ac:dyDescent="0.35">
      <c r="A34" s="11" t="s">
        <v>46</v>
      </c>
      <c r="B34" s="11">
        <v>9</v>
      </c>
      <c r="C34" s="11">
        <v>16</v>
      </c>
      <c r="D34" s="11">
        <v>2567</v>
      </c>
      <c r="E34" s="14">
        <v>2574.5</v>
      </c>
      <c r="F34" s="3">
        <f>tReactions[[#This Row],[Timestamp (sec) end]]-tReactions[[#This Row],[Timestamp (sec) start]]</f>
        <v>7.5</v>
      </c>
      <c r="G34" s="1" t="str">
        <f t="shared" ref="G34" si="4">TEXT(TRUNC(D34/60),"00") &amp; ":" &amp; TEXT(MOD(D34,60),"00") &amp; " - " &amp; TEXT(TRUNC(E34/60),"00") &amp; ":" &amp; TEXT(FLOOR(MOD(E34,60),1),"00")</f>
        <v>42:47 - 42:54</v>
      </c>
      <c r="H34" s="11">
        <v>1</v>
      </c>
    </row>
    <row r="35" spans="1:8" x14ac:dyDescent="0.35">
      <c r="A35" s="13" t="s">
        <v>50</v>
      </c>
      <c r="B35" s="13">
        <v>5</v>
      </c>
      <c r="C35" s="13">
        <v>17</v>
      </c>
      <c r="D35" s="13">
        <v>1577</v>
      </c>
      <c r="E35" s="13">
        <v>1588</v>
      </c>
      <c r="F35" s="3">
        <f>tReactions[[#This Row],[Timestamp (sec) end]]-tReactions[[#This Row],[Timestamp (sec) start]]</f>
        <v>11</v>
      </c>
      <c r="G35" s="1" t="str">
        <f t="shared" ref="G35" si="5">TEXT(TRUNC(D35/60),"00") &amp; ":" &amp; TEXT(MOD(D35,60),"00") &amp; " - " &amp; TEXT(TRUNC(E35/60),"00") &amp; ":" &amp; TEXT(FLOOR(MOD(E35,60),1),"00")</f>
        <v>26:17 - 26:28</v>
      </c>
      <c r="H35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Films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2024-07-07T10:27:40Z</dcterms:modified>
</cp:coreProperties>
</file>