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directory\Stalker GAMMA projekt\New Project\Gamma Items\"/>
    </mc:Choice>
  </mc:AlternateContent>
  <xr:revisionPtr revIDLastSave="0" documentId="13_ncr:1_{F4AFD72B-30EC-439C-A6BC-4586E6BBF6E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Armor-All" sheetId="2" r:id="rId1"/>
    <sheet name="Sheet1" sheetId="1" state="hidden" r:id="rId2"/>
  </sheets>
  <definedNames>
    <definedName name="ExternalData_1" localSheetId="0" hidden="1">'Armor-All'!$A$1:$X$162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F9B9A4-BB6A-4C66-9C0B-C7BE529D93E9}" keepAlive="1" name="Query - Armor-All" description="Connection to the 'Armor-All' query in the workbook." type="5" refreshedVersion="8" background="1" saveData="1">
    <dbPr connection="Provider=Microsoft.Mashup.OleDb.1;Data Source=$Workbook$;Location=Armor-All;Extended Properties=&quot;&quot;" command="SELECT * FROM [Armor-All]"/>
  </connection>
  <connection id="2" xr16:uid="{C7BBDC0B-7EE6-4F5E-AAF4-A06962D1C133}" keepAlive="1" name="Query - util_Path" description="Connection to the 'util_Path' query in the workbook." type="5" refreshedVersion="0" background="1">
    <dbPr connection="Provider=Microsoft.Mashup.OleDb.1;Data Source=$Workbook$;Location=util_Path;Extended Properties=&quot;&quot;" command="SELECT * FROM [util_Path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<sst xmlns="http://schemas.openxmlformats.org/spreadsheetml/2006/main" count="669" uniqueCount="362">
  <si>
    <t>Code Name</t>
  </si>
  <si>
    <t>Faction</t>
  </si>
  <si>
    <t>Armor Name</t>
  </si>
  <si>
    <t>Type</t>
  </si>
  <si>
    <t>Base Cost</t>
  </si>
  <si>
    <t>Powered</t>
  </si>
  <si>
    <t>Ballistic Res.</t>
  </si>
  <si>
    <t>BR Class</t>
  </si>
  <si>
    <t>Burn Res.</t>
  </si>
  <si>
    <t>Electrical Res.</t>
  </si>
  <si>
    <t>Chemical Res.</t>
  </si>
  <si>
    <t>Ext. Radiation Res.</t>
  </si>
  <si>
    <t>Psychic Res.</t>
  </si>
  <si>
    <t>Rupture Res.</t>
  </si>
  <si>
    <t>Impact Res.</t>
  </si>
  <si>
    <t>Explosive Res.</t>
  </si>
  <si>
    <t>Incl. Belt Slots</t>
  </si>
  <si>
    <t>Max Belt Slots</t>
  </si>
  <si>
    <t>Weight Carried kg</t>
  </si>
  <si>
    <t>Movespeed Mult.</t>
  </si>
  <si>
    <t>Weight kg</t>
  </si>
  <si>
    <t>Total Resist</t>
  </si>
  <si>
    <t>Bought</t>
  </si>
  <si>
    <t>Looted</t>
  </si>
  <si>
    <t>stalker_autumn_outfit</t>
  </si>
  <si>
    <t>Loner</t>
  </si>
  <si>
    <t>"Autumn" Stalker Suit</t>
  </si>
  <si>
    <t>Medium</t>
  </si>
  <si>
    <t>stalker_bear_outfit</t>
  </si>
  <si>
    <t>"Bear" Stalker Suit</t>
  </si>
  <si>
    <t>stalker_drought_outfit</t>
  </si>
  <si>
    <t>"Drought" Stalker Suit</t>
  </si>
  <si>
    <t>stalker_graphite_outfit</t>
  </si>
  <si>
    <t>"Graphite" Stalker Suit</t>
  </si>
  <si>
    <t>nomad_outfit</t>
  </si>
  <si>
    <t>"Nomad" Stalker Suit</t>
  </si>
  <si>
    <t>stalker_predator_outfit</t>
  </si>
  <si>
    <t>"Predator" Stalker Suit</t>
  </si>
  <si>
    <t>Light</t>
  </si>
  <si>
    <t>stalker_salamander_outfit</t>
  </si>
  <si>
    <t>"Salamander" Stalker Suit</t>
  </si>
  <si>
    <t>stalker_proto_exo_outfit</t>
  </si>
  <si>
    <t>"Sunrise" Proto-Exoskeleton</t>
  </si>
  <si>
    <t>Heavy</t>
  </si>
  <si>
    <t>stalker_outfit</t>
  </si>
  <si>
    <t>"Sunrise" Stalker Suit</t>
  </si>
  <si>
    <t>bandit_sun_outfit</t>
  </si>
  <si>
    <t>Bandit</t>
  </si>
  <si>
    <t>"Sunset" Tactical Suit</t>
  </si>
  <si>
    <t>stalker_tigerstripe_outfit</t>
  </si>
  <si>
    <t>"Tigerstripe" Stalker Suit</t>
  </si>
  <si>
    <t>merc_sun_outfit</t>
  </si>
  <si>
    <t>Mercenary</t>
  </si>
  <si>
    <t>"Twilight" Tactical Suit</t>
  </si>
  <si>
    <t>travel_outfit</t>
  </si>
  <si>
    <t>"Voyager" Stalker Suit</t>
  </si>
  <si>
    <t>wastelander_outfit</t>
  </si>
  <si>
    <t>"Wastelander" Stalker Suit</t>
  </si>
  <si>
    <t>bandit_novice_outfit_alt</t>
  </si>
  <si>
    <t>Armored Leather Jacket</t>
  </si>
  <si>
    <t>specops_outfit</t>
  </si>
  <si>
    <t>Military</t>
  </si>
  <si>
    <t>Berill-5M Armored Suit</t>
  </si>
  <si>
    <t>bandit_novice_outfit</t>
  </si>
  <si>
    <t>Black Leather Jacket</t>
  </si>
  <si>
    <t>freedom_nosorog_outfit</t>
  </si>
  <si>
    <t>Freedom</t>
  </si>
  <si>
    <t>Champion of Freedom</t>
  </si>
  <si>
    <t>cs_novice_outfit</t>
  </si>
  <si>
    <t>Clear Sky</t>
  </si>
  <si>
    <t>Clear Sky Leather Jacket</t>
  </si>
  <si>
    <t>cs_light_novice_outfit</t>
  </si>
  <si>
    <t>CS-1 Body Armor</t>
  </si>
  <si>
    <t>cs_light_outfit</t>
  </si>
  <si>
    <t>CS-2a Body Armor</t>
  </si>
  <si>
    <t>cs_stalker_outfit</t>
  </si>
  <si>
    <t>CS-2b Body Armor</t>
  </si>
  <si>
    <t>cs_stalker_proto_exo_outfit</t>
  </si>
  <si>
    <t>CS-2b Proto-Exoskeleton</t>
  </si>
  <si>
    <t>cs_nbc_outfit</t>
  </si>
  <si>
    <t>CS-2t Suit</t>
  </si>
  <si>
    <t>cs_medium_outfit</t>
  </si>
  <si>
    <t>CS-3a Body Armor</t>
  </si>
  <si>
    <t>cs_heavy_outfit</t>
  </si>
  <si>
    <t>CS-3b Body Armor</t>
  </si>
  <si>
    <t>cs_scientific_outfit</t>
  </si>
  <si>
    <t>CS-4a Pathfinder</t>
  </si>
  <si>
    <t>cs_scientific_outfit_good</t>
  </si>
  <si>
    <t>CS-4a SEVA Suit</t>
  </si>
  <si>
    <t>military_sky_outfit</t>
  </si>
  <si>
    <t>CS-4b Armored Suit</t>
  </si>
  <si>
    <t>cs_exo_outfit</t>
  </si>
  <si>
    <t>CS-5 Exoskeleton</t>
  </si>
  <si>
    <t>cs_exolight_outfit</t>
  </si>
  <si>
    <t>CS-5 Exosuit</t>
  </si>
  <si>
    <t>light_freedom_outfit</t>
  </si>
  <si>
    <t>Defender of Freedom</t>
  </si>
  <si>
    <t>specops_bandit_outfit</t>
  </si>
  <si>
    <t>Deserter's B-5M Armored Suit</t>
  </si>
  <si>
    <t>dolg_novice_outfit</t>
  </si>
  <si>
    <t>Duty</t>
  </si>
  <si>
    <t>Duty Leather Jacket</t>
  </si>
  <si>
    <t>exo_outfit</t>
  </si>
  <si>
    <t>Exoskeleton</t>
  </si>
  <si>
    <t>exolight_outfit</t>
  </si>
  <si>
    <t>Exosuit</t>
  </si>
  <si>
    <t>banditmerc_outfit</t>
  </si>
  <si>
    <t>Fenced LC Suit</t>
  </si>
  <si>
    <t>bandit_ps5_outfit</t>
  </si>
  <si>
    <t>Fenced PS5-M Universal Protection</t>
  </si>
  <si>
    <t>novice_outfit_camo</t>
  </si>
  <si>
    <t>Unknown</t>
  </si>
  <si>
    <t>Firearm Enthusiast's Jacket</t>
  </si>
  <si>
    <t>svoboda_novice_outfit</t>
  </si>
  <si>
    <t>Freedom Leather Jacket</t>
  </si>
  <si>
    <t>ghillie_outfit</t>
  </si>
  <si>
    <t>Ghillie Suit</t>
  </si>
  <si>
    <t>svoboda_heavy_outfit</t>
  </si>
  <si>
    <t>Guardian of Freedom</t>
  </si>
  <si>
    <t>trenchcoat_brown_outfit</t>
  </si>
  <si>
    <t>Heavy Brown Overcoat</t>
  </si>
  <si>
    <t>trenchcoat_dolg_brown_outfit</t>
  </si>
  <si>
    <t>Heavy Duty Overcoat</t>
  </si>
  <si>
    <t>trenchcoat_freedom_brown_outfit</t>
  </si>
  <si>
    <t>Heavy Freedom Overcoat</t>
  </si>
  <si>
    <t>trenchcoat_green_outfit</t>
  </si>
  <si>
    <t>Heavy Green Overcoat</t>
  </si>
  <si>
    <t>bandit_exo_outfit</t>
  </si>
  <si>
    <t>Heisted Exoskeleton</t>
  </si>
  <si>
    <t>freedom_exo_vineleaf_outfit</t>
  </si>
  <si>
    <t>Hero of Freedom</t>
  </si>
  <si>
    <t>hybrid_outfit</t>
  </si>
  <si>
    <t>Hybrid Armored Suit</t>
  </si>
  <si>
    <t>light_dolg_outfit</t>
  </si>
  <si>
    <t>IBAz Universal Protection</t>
  </si>
  <si>
    <t>light_loner_outfit</t>
  </si>
  <si>
    <t>Interceptor Body Armor</t>
  </si>
  <si>
    <t>greh_armored_outfit</t>
  </si>
  <si>
    <t>Sin</t>
  </si>
  <si>
    <t>Irij Flak Armor</t>
  </si>
  <si>
    <t>ecolog_guard_outfit</t>
  </si>
  <si>
    <t>Ecologist</t>
  </si>
  <si>
    <t>ISRIT Guard Jumpsuit</t>
  </si>
  <si>
    <t>nbc_freedom_outfit</t>
  </si>
  <si>
    <t>Keeper of Freedom</t>
  </si>
  <si>
    <t>novice_outfit</t>
  </si>
  <si>
    <t>Leather Jacket</t>
  </si>
  <si>
    <t>military_freedom_outfit</t>
  </si>
  <si>
    <t>Liberated Skat-9 Armored Suit</t>
  </si>
  <si>
    <t>bandit_nbc_outfit</t>
  </si>
  <si>
    <t>Load-bearing 'Sunset' Tactical Suit</t>
  </si>
  <si>
    <t>nbc_merc_outfit</t>
  </si>
  <si>
    <t>Load-bearing 'Twilight' Tactical Suit</t>
  </si>
  <si>
    <t>bandit_exolight_outfit</t>
  </si>
  <si>
    <t>Looted Exosuit</t>
  </si>
  <si>
    <t>bandit_scientific_outfit</t>
  </si>
  <si>
    <t>Looted SEVA Suit</t>
  </si>
  <si>
    <t>military_bandit_outfit</t>
  </si>
  <si>
    <t>Looted Skat-9 Armored Suit</t>
  </si>
  <si>
    <t>merc_ace_outfit</t>
  </si>
  <si>
    <t>Mercenary ACE Scientific Suit</t>
  </si>
  <si>
    <t>specops_merc_outfit</t>
  </si>
  <si>
    <t>Mercenary B-5M Armored Suit</t>
  </si>
  <si>
    <t>merc_exo_outfit</t>
  </si>
  <si>
    <t>Mercenary Exoskeleton</t>
  </si>
  <si>
    <t>merc_exolight_outfit</t>
  </si>
  <si>
    <t>Mercenary Exosuit</t>
  </si>
  <si>
    <t>exo_merc_grass_outfit</t>
  </si>
  <si>
    <t>Mercenary Grassland Exosuit</t>
  </si>
  <si>
    <t>light_merc_outfit</t>
  </si>
  <si>
    <t>Mercenary IBAz Suit</t>
  </si>
  <si>
    <t>merc_outfit</t>
  </si>
  <si>
    <t>Mercenary LC Suit</t>
  </si>
  <si>
    <t>merc_fighter_outfit</t>
  </si>
  <si>
    <t>Mercenary LC-F Suit</t>
  </si>
  <si>
    <t>merc_scout_outfit</t>
  </si>
  <si>
    <t>Mercenary LC-S Suit</t>
  </si>
  <si>
    <t>merc_sunset_outfit</t>
  </si>
  <si>
    <t>Mercenary LCz Suit</t>
  </si>
  <si>
    <t>merc_jackal_outfit</t>
  </si>
  <si>
    <t>Mercenary LTS-J Body Suit</t>
  </si>
  <si>
    <t>merc_coyote_outfit</t>
  </si>
  <si>
    <t>Mercenary MTS-C Body Suit</t>
  </si>
  <si>
    <t>merc_nosorog_outfit</t>
  </si>
  <si>
    <t>Mercenary Nosorog</t>
  </si>
  <si>
    <t>merc_combat_scientific_outfit</t>
  </si>
  <si>
    <t>Mercenary Pathfinder</t>
  </si>
  <si>
    <t>merc_scientific_armored_outfit</t>
  </si>
  <si>
    <t>Mercenary SEVA Body Armor</t>
  </si>
  <si>
    <t>merc_scientific_outfit</t>
  </si>
  <si>
    <t>Mercenary SEVA Suit</t>
  </si>
  <si>
    <t>military_merc_outfit</t>
  </si>
  <si>
    <t>Mercenary Skat-9 Armored Suit</t>
  </si>
  <si>
    <t>merc_nighthunter_outfit</t>
  </si>
  <si>
    <t>Mercenary STS-N Body Armor</t>
  </si>
  <si>
    <t>merc_wolven_outfit</t>
  </si>
  <si>
    <t>Mercenary STS-W Body Armor</t>
  </si>
  <si>
    <t>exo_merc_urban_outfit</t>
  </si>
  <si>
    <t>Mercenary Urban Exosuit</t>
  </si>
  <si>
    <t>exo_merc_wood_outfit</t>
  </si>
  <si>
    <t>Mercenary Woodland Exosuit</t>
  </si>
  <si>
    <t>army_outfit</t>
  </si>
  <si>
    <t>Military Service Outfit</t>
  </si>
  <si>
    <t>military_exo_outfit</t>
  </si>
  <si>
    <t>Military Stalker Exoskeleton</t>
  </si>
  <si>
    <t>military_exolight_outfit</t>
  </si>
  <si>
    <t>Military Stalker Exosuit</t>
  </si>
  <si>
    <t>light_voen_outfit</t>
  </si>
  <si>
    <t>Military Stalker IBAz Suit</t>
  </si>
  <si>
    <t>army_nosorog_outfit</t>
  </si>
  <si>
    <t>Military Stalker Nosorog</t>
  </si>
  <si>
    <t>monolith_exo_outfit</t>
  </si>
  <si>
    <t>Monolith</t>
  </si>
  <si>
    <t>Monolith Exoskeleton</t>
  </si>
  <si>
    <t>monolith_exolight_outfit</t>
  </si>
  <si>
    <t>Monolith Exosuit</t>
  </si>
  <si>
    <t>light_monolit_outfit</t>
  </si>
  <si>
    <t>Monolith IBAz Assault Suit</t>
  </si>
  <si>
    <t>monolith_nosorog_outfit</t>
  </si>
  <si>
    <t>Monolith Nosorog</t>
  </si>
  <si>
    <t>monolith_trenchcoat_outfit</t>
  </si>
  <si>
    <t>Monolith Overcoat</t>
  </si>
  <si>
    <t>monolith_scientific_light_outfit</t>
  </si>
  <si>
    <t>Monolith Patchwork Science Suit</t>
  </si>
  <si>
    <t>monolith_scientific_outfit</t>
  </si>
  <si>
    <t>Monolith Scientific Suit</t>
  </si>
  <si>
    <t>military_monolit_outfit</t>
  </si>
  <si>
    <t>Monolith Skat-9 Armored Suit</t>
  </si>
  <si>
    <t>monolith_outfit</t>
  </si>
  <si>
    <t>Monolith X-18 Suit</t>
  </si>
  <si>
    <t>trenchcoat_outfit</t>
  </si>
  <si>
    <t>Overcoat</t>
  </si>
  <si>
    <t>svoboda_exo_outfit</t>
  </si>
  <si>
    <t>Paragon of Freedom</t>
  </si>
  <si>
    <t>bandit_scientific_dark_outfit</t>
  </si>
  <si>
    <t>Patchwork Anomaly Suit</t>
  </si>
  <si>
    <t>dolg_scientific_wood_outfit</t>
  </si>
  <si>
    <t>PS5-9Md Light Pathfinder</t>
  </si>
  <si>
    <t>dolg_scientific_red_outfit</t>
  </si>
  <si>
    <t>PS5-9Md Light Scientific Suit</t>
  </si>
  <si>
    <t>dolg_scientific_outfit</t>
  </si>
  <si>
    <t>PS5-9Md Universal Scientific Suit</t>
  </si>
  <si>
    <t>specops_dolg_outfit</t>
  </si>
  <si>
    <t>PS5-B Battle Armor</t>
  </si>
  <si>
    <t>dolg_specops_red_outfit</t>
  </si>
  <si>
    <t>PS5-B2 Veteran Battlesuit</t>
  </si>
  <si>
    <t>dolg_red_outfit</t>
  </si>
  <si>
    <t>PS5-M Hunter Suit</t>
  </si>
  <si>
    <t>dolg_heavy_proto_exo_outfit</t>
  </si>
  <si>
    <t>PS5-M Proto-Exoskeleton</t>
  </si>
  <si>
    <t>dolg_outfit</t>
  </si>
  <si>
    <t>PS5-M Universal Protection</t>
  </si>
  <si>
    <t>nbc_dolg_outfit</t>
  </si>
  <si>
    <t>PS5-Mt Suit</t>
  </si>
  <si>
    <t>dolg_scout_outfit</t>
  </si>
  <si>
    <t>PS5-R Scout Vest</t>
  </si>
  <si>
    <t>dolg_voin_outfit</t>
  </si>
  <si>
    <t>PS6-V Warrior Suit</t>
  </si>
  <si>
    <t>exo_dolg_outfit</t>
  </si>
  <si>
    <t>PSZ-10d Duty Battlesuit</t>
  </si>
  <si>
    <t>dolg_exolight_outfit</t>
  </si>
  <si>
    <t>dolg_exo_outfit</t>
  </si>
  <si>
    <t>PSZ-10d Exoskeleton</t>
  </si>
  <si>
    <t>dolg_nosorog_outfit</t>
  </si>
  <si>
    <t>PSZ-10d Nosorog</t>
  </si>
  <si>
    <t>exo_dolg_red_outfit</t>
  </si>
  <si>
    <t>PSZ-10d Venator Battlesuit</t>
  </si>
  <si>
    <t>exo_dolg_urban_outfit</t>
  </si>
  <si>
    <t>PSZ-10g Urban Battlesuit</t>
  </si>
  <si>
    <t>exo_dolg_wood_outfit</t>
  </si>
  <si>
    <t>PSZ-10l Forest Battlesuit</t>
  </si>
  <si>
    <t>dolg_pantsir_outfit</t>
  </si>
  <si>
    <t>PSZ-7p Shell Armor</t>
  </si>
  <si>
    <t>dolg_heavy_outfit</t>
  </si>
  <si>
    <t>PSZ-9d Body Armor</t>
  </si>
  <si>
    <t>dolg_proto_exo_outfit</t>
  </si>
  <si>
    <t>PSZ-9d Proto-Exoskeleton</t>
  </si>
  <si>
    <t>dolg_heavy_redline_outfit</t>
  </si>
  <si>
    <t>PSZ-9kl Command Armor</t>
  </si>
  <si>
    <t>redline_novice_outfit</t>
  </si>
  <si>
    <t>Redline Leather Jacket</t>
  </si>
  <si>
    <t>renegade_exo_outfit</t>
  </si>
  <si>
    <t>Renegade</t>
  </si>
  <si>
    <t>Renegade Exoskeleton</t>
  </si>
  <si>
    <t>renegademerc_outfit</t>
  </si>
  <si>
    <t>Renegade LC Suit</t>
  </si>
  <si>
    <t>renegade_scientific_outfit</t>
  </si>
  <si>
    <t>Renegade SEVA Suit</t>
  </si>
  <si>
    <t>ecolog_exo_outfit</t>
  </si>
  <si>
    <t>Scientific Exoskeleton</t>
  </si>
  <si>
    <t>svoboda_heavy_outfit_2</t>
  </si>
  <si>
    <t>Sentinel of Freedom</t>
  </si>
  <si>
    <t>scientific_outfit</t>
  </si>
  <si>
    <t>SEVA Bodysuit</t>
  </si>
  <si>
    <t>greh_trenchcoat_outfit</t>
  </si>
  <si>
    <t>Sin Heavy Overcoat</t>
  </si>
  <si>
    <t>military_outfit</t>
  </si>
  <si>
    <t>Skat-9 Armored Suit</t>
  </si>
  <si>
    <t>military_proto_exo_outfit</t>
  </si>
  <si>
    <t>Skat-9 Proto-Exoskeleton</t>
  </si>
  <si>
    <t>ecolog_outfit_orange</t>
  </si>
  <si>
    <t>SSP-99 Bodysuit</t>
  </si>
  <si>
    <t>ecolog_outfit_green</t>
  </si>
  <si>
    <t>SSP-99M Bodysuit</t>
  </si>
  <si>
    <t>ecolog_outfit_white</t>
  </si>
  <si>
    <t>SSP-99M Diamond</t>
  </si>
  <si>
    <t>ecolog_proto_exo_outfit</t>
  </si>
  <si>
    <t>SSP-99M Proto-Exoskeleton</t>
  </si>
  <si>
    <t>ecolog_outfit_red</t>
  </si>
  <si>
    <t>SSP-99M Ruby</t>
  </si>
  <si>
    <t>ecolog_outfit_blue</t>
  </si>
  <si>
    <t>SSP-99M Sapphire</t>
  </si>
  <si>
    <t>ecolog_outfit_yello</t>
  </si>
  <si>
    <t>SSP-99M Topaz</t>
  </si>
  <si>
    <t>monolith_nbc_outfit</t>
  </si>
  <si>
    <t>Tactical Monolith Suit</t>
  </si>
  <si>
    <t>nbc_outfit</t>
  </si>
  <si>
    <t>Tactical Stalker Suit</t>
  </si>
  <si>
    <t>novice_outfit_tourist</t>
  </si>
  <si>
    <t>Tourist's Jacket</t>
  </si>
  <si>
    <t>isg_exo_outfit</t>
  </si>
  <si>
    <t>UNISG</t>
  </si>
  <si>
    <t>UNISG Exoskeleton</t>
  </si>
  <si>
    <t>isg_exolight_outfit</t>
  </si>
  <si>
    <t>UNISG Exosuit</t>
  </si>
  <si>
    <t>light_isg_outfit</t>
  </si>
  <si>
    <t>UNISG IBAz Suit</t>
  </si>
  <si>
    <t>isg_lcs_outfit</t>
  </si>
  <si>
    <t>UNISG LC Suit</t>
  </si>
  <si>
    <t>isg_lcs_camo_outfit</t>
  </si>
  <si>
    <t>UNISG LC-C Suit</t>
  </si>
  <si>
    <t>isg_lcs_urban_outfit</t>
  </si>
  <si>
    <t>UNISG LC-UC Suit</t>
  </si>
  <si>
    <t>isg_outfit</t>
  </si>
  <si>
    <t>UNISG Mk 1 Tactical Body Armor</t>
  </si>
  <si>
    <t>isg_camo_outfit</t>
  </si>
  <si>
    <t>UNISG Mk 2 Tactical Body Armor</t>
  </si>
  <si>
    <t>isg_nosorog_outfit</t>
  </si>
  <si>
    <t>UNISG Nosorog</t>
  </si>
  <si>
    <t>isg_scientific_outfit</t>
  </si>
  <si>
    <t>UNISG SEVA Suit</t>
  </si>
  <si>
    <t>isg_proto_exo_outfit</t>
  </si>
  <si>
    <t>UNISG Tactical Proto-Exoskeleton</t>
  </si>
  <si>
    <t>greh_ps5_outfit</t>
  </si>
  <si>
    <t>Volos Flak Armor</t>
  </si>
  <si>
    <t>greh_armored_camo_outfit</t>
  </si>
  <si>
    <t>Vyiry Flak Armor</t>
  </si>
  <si>
    <t>greh_exo_outfit</t>
  </si>
  <si>
    <t>Vyraj Power Armor</t>
  </si>
  <si>
    <t>svoboda_exolight_outfit</t>
  </si>
  <si>
    <t>Warrior of Freedom</t>
  </si>
  <si>
    <t>svoboda_scientific_outfit</t>
  </si>
  <si>
    <t>Watchman of Freedom</t>
  </si>
  <si>
    <t>svoboda_light_outfit</t>
  </si>
  <si>
    <t>Wind of Freedom</t>
  </si>
  <si>
    <t>svoboda_light_proto_exo_outfit</t>
  </si>
  <si>
    <t>Wind of Freedom Proto-Exoskeleton</t>
  </si>
  <si>
    <t>exo_wood_outfit</t>
  </si>
  <si>
    <t>Woodland Exosuit</t>
  </si>
  <si>
    <t>monolith_proto_exo_outfit</t>
  </si>
  <si>
    <t>X-18 Proto-Exoskeleton</t>
  </si>
  <si>
    <t>Root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</si>
</sst>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family val="2"/>
        <charset val="238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family val="2"/>
        <charset val="238"/>
        <scheme val="none"/>
      </font>
      <alignment horizontal="general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DEBA0CA-BCD3-43D2-B633-0B1FB7FEAFC2}" autoFormatId="16" applyNumberFormats="0" applyBorderFormats="0" applyFontFormats="0" applyPatternFormats="0" applyAlignmentFormats="0" applyWidthHeightFormats="0">
  <queryTableRefresh nextId="25">
    <queryTableFields count="24">
      <queryTableField id="1" name="Code Name" tableColumnId="1"/>
      <queryTableField id="2" name="Faction" tableColumnId="2"/>
      <queryTableField id="3" name="Armor Name" tableColumnId="3"/>
      <queryTableField id="4" name="Type" tableColumnId="4"/>
      <queryTableField id="5" name="Base Cost" tableColumnId="5"/>
      <queryTableField id="6" name="Powered" tableColumnId="6"/>
      <queryTableField id="7" name="Ballistic Res." tableColumnId="7"/>
      <queryTableField id="8" name="BR Class" tableColumnId="8"/>
      <queryTableField id="9" name="Burn Res." tableColumnId="9"/>
      <queryTableField id="10" name="Electrical Res." tableColumnId="10"/>
      <queryTableField id="11" name="Chemical Res." tableColumnId="11"/>
      <queryTableField id="12" name="Ext. Radiation Res." tableColumnId="12"/>
      <queryTableField id="13" name="Psychic Res." tableColumnId="13"/>
      <queryTableField id="14" name="Rupture Res." tableColumnId="14"/>
      <queryTableField id="15" name="Impact Res." tableColumnId="15"/>
      <queryTableField id="16" name="Explosive Res." tableColumnId="16"/>
      <queryTableField id="17" name="Incl. Belt Slots" tableColumnId="17"/>
      <queryTableField id="18" name="Max Belt Slots" tableColumnId="18"/>
      <queryTableField id="19" name="Weight Carried kg" tableColumnId="19"/>
      <queryTableField id="20" name="Movespeed Mult." tableColumnId="20"/>
      <queryTableField id="21" name="Weight kg" tableColumnId="21"/>
      <queryTableField id="22" name="Total Resist" tableColumnId="22"/>
      <queryTableField id="23" name="Bought" tableColumnId="23"/>
      <queryTableField id="24" name="Looted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3BE808-A205-4C8E-A4F5-411D06C64140}" name="Armor_All" displayName="Armor_All" ref="A1:X162" tableType="queryTable" totalsRowShown="0">
  <autoFilter ref="A1:X162" xr:uid="{0F3BE808-A205-4C8E-A4F5-411D06C64140}"/>
  <tableColumns count="24">
    <tableColumn id="1" xr3:uid="{A520D904-9BA1-4009-B759-0299190AD26E}" uniqueName="1" name="Code Name" queryTableFieldId="1" dataDxfId="5"/>
    <tableColumn id="2" xr3:uid="{CC9AD57D-A08F-4403-9F37-93B064490016}" uniqueName="2" name="Faction" queryTableFieldId="2" dataDxfId="4"/>
    <tableColumn id="3" xr3:uid="{F380CC93-2280-4964-AB9B-402E6EF3B26D}" uniqueName="3" name="Armor Name" queryTableFieldId="3" dataDxfId="3"/>
    <tableColumn id="4" xr3:uid="{C19AE9BD-2EE6-4725-9EE2-7F4D7E17F2F2}" uniqueName="4" name="Type" queryTableFieldId="4" dataDxfId="2"/>
    <tableColumn id="5" xr3:uid="{E8749A1A-4006-43ED-A70F-12CB517EEB74}" uniqueName="5" name="Base Cost" queryTableFieldId="5"/>
    <tableColumn id="6" xr3:uid="{B9DD7520-5B52-41E4-AD14-DAFECB95796E}" uniqueName="6" name="Powered" queryTableFieldId="6"/>
    <tableColumn id="7" xr3:uid="{48C27E54-65A9-4450-83A8-D3CAA6B2EF05}" uniqueName="7" name="Ballistic Res." queryTableFieldId="7"/>
    <tableColumn id="8" xr3:uid="{FBE2E5AB-FD82-45FD-90ED-2D58B072FF72}" uniqueName="8" name="BR Class" queryTableFieldId="8"/>
    <tableColumn id="9" xr3:uid="{0F5AC860-098C-4230-A9D2-51E411E6F897}" uniqueName="9" name="Burn Res." queryTableFieldId="9"/>
    <tableColumn id="10" xr3:uid="{2AD39FE1-C8E9-4778-A95B-77AA33460BCF}" uniqueName="10" name="Electrical Res." queryTableFieldId="10"/>
    <tableColumn id="11" xr3:uid="{C5AF589B-44A3-48BB-8054-D4E6EEF60E2E}" uniqueName="11" name="Chemical Res." queryTableFieldId="11"/>
    <tableColumn id="12" xr3:uid="{41E35F75-1EDA-46D2-8286-45247BFFDDC6}" uniqueName="12" name="Ext. Radiation Res." queryTableFieldId="12"/>
    <tableColumn id="13" xr3:uid="{E2080EC9-ACAA-4AAD-BCF5-28D0A949FED2}" uniqueName="13" name="Psychic Res." queryTableFieldId="13"/>
    <tableColumn id="14" xr3:uid="{6FA57B72-861B-4DF0-8909-68C42CE766B4}" uniqueName="14" name="Rupture Res." queryTableFieldId="14"/>
    <tableColumn id="15" xr3:uid="{91215B47-340E-4778-A582-A0250C474ED1}" uniqueName="15" name="Impact Res." queryTableFieldId="15"/>
    <tableColumn id="16" xr3:uid="{A5EC3DEE-62A0-43F3-BDF4-14CB2EC5A643}" uniqueName="16" name="Explosive Res." queryTableFieldId="16"/>
    <tableColumn id="17" xr3:uid="{B75B74FD-1F52-456F-85B5-45AF2EB6A95E}" uniqueName="17" name="Incl. Belt Slots" queryTableFieldId="17"/>
    <tableColumn id="18" xr3:uid="{D5C6A497-89B0-4BB2-8920-1CF824436FFC}" uniqueName="18" name="Max Belt Slots" queryTableFieldId="18"/>
    <tableColumn id="19" xr3:uid="{A2A6230E-8B34-472F-9873-6953FABCA3C3}" uniqueName="19" name="Weight Carried kg" queryTableFieldId="19"/>
    <tableColumn id="20" xr3:uid="{239BE710-03BA-4B37-A7F8-7835FE9DBCC2}" uniqueName="20" name="Movespeed Mult." queryTableFieldId="20"/>
    <tableColumn id="21" xr3:uid="{B3433321-249F-4CA8-A8A1-DFDFAAD5AF0E}" uniqueName="21" name="Weight kg" queryTableFieldId="21"/>
    <tableColumn id="22" xr3:uid="{283E42C0-75CB-4730-B1D4-FE3CF1F40817}" uniqueName="22" name="Total Resist" queryTableFieldId="22"/>
    <tableColumn id="23" xr3:uid="{8D23CCBF-CA75-40E3-A3FF-85BA0F71B813}" uniqueName="23" name="Bought" queryTableFieldId="23"/>
    <tableColumn id="24" xr3:uid="{17866667-E09E-431D-B16B-FA39791323AD}" uniqueName="24" name="Looted" queryTableFieldId="2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02F047-94DF-4218-A220-CB5CB432CB1D}" name="util_Path" displayName="util_Path" ref="A1:A2" totalsRowShown="0" dataDxfId="0">
  <autoFilter ref="A1:A2" xr:uid="{2E02F047-94DF-4218-A220-CB5CB432CB1D}"/>
  <tableColumns count="1">
    <tableColumn id="1" xr3:uid="{BFF26041-6EAA-4071-B4D8-ABD08557A981}" name="Root Path" dataDxfId="1">
      <calculatedColumnFormula array="1">LEFT(CELL("filename",$A$1),FIND("[",CELL("filename",$A$1),1)-1)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EC12E-092D-443A-9DCA-4B17E07C71F5}">
  <dimension ref="A1:X162"/>
  <sheetViews>
    <sheetView tabSelected="1" topLeftCell="N1" workbookViewId="0">
      <selection activeCell="S14" sqref="S14"/>
    </sheetView>
  </sheetViews>
  <sheetFormatPr defaultRowHeight="15" x14ac:dyDescent="0.25"/>
  <cols>
    <col min="1" max="1" width="32.5703125" bestFit="1" customWidth="1"/>
    <col min="2" max="2" width="10.42578125" bestFit="1" customWidth="1"/>
    <col min="3" max="3" width="34.140625" bestFit="1" customWidth="1"/>
    <col min="4" max="4" width="8.42578125" bestFit="1" customWidth="1"/>
    <col min="5" max="5" width="11.7109375" bestFit="1" customWidth="1"/>
    <col min="6" max="6" width="11.28515625" bestFit="1" customWidth="1"/>
    <col min="7" max="7" width="14.28515625" bestFit="1" customWidth="1"/>
    <col min="8" max="8" width="10.42578125" bestFit="1" customWidth="1"/>
    <col min="9" max="9" width="11.5703125" bestFit="1" customWidth="1"/>
    <col min="10" max="10" width="15.5703125" bestFit="1" customWidth="1"/>
    <col min="11" max="11" width="15.7109375" bestFit="1" customWidth="1"/>
    <col min="12" max="12" width="19.85546875" bestFit="1" customWidth="1"/>
    <col min="13" max="13" width="13.85546875" bestFit="1" customWidth="1"/>
    <col min="14" max="14" width="14.5703125" bestFit="1" customWidth="1"/>
    <col min="15" max="15" width="13.42578125" bestFit="1" customWidth="1"/>
    <col min="16" max="16" width="16" bestFit="1" customWidth="1"/>
    <col min="17" max="17" width="15.85546875" bestFit="1" customWidth="1"/>
    <col min="18" max="18" width="16" bestFit="1" customWidth="1"/>
    <col min="19" max="20" width="19.28515625" bestFit="1" customWidth="1"/>
    <col min="21" max="21" width="12.28515625" bestFit="1" customWidth="1"/>
    <col min="22" max="22" width="13.42578125" bestFit="1" customWidth="1"/>
    <col min="23" max="23" width="9.5703125" bestFit="1" customWidth="1"/>
    <col min="24" max="24" width="9.425781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>
        <v>43000</v>
      </c>
      <c r="F2" t="b">
        <v>0</v>
      </c>
      <c r="G2">
        <v>0.11</v>
      </c>
      <c r="H2">
        <v>27</v>
      </c>
      <c r="I2">
        <v>0.14000000000000001</v>
      </c>
      <c r="J2">
        <v>0.06</v>
      </c>
      <c r="K2">
        <v>0.17</v>
      </c>
      <c r="L2">
        <v>7.0000000000000007E-2</v>
      </c>
      <c r="M2">
        <v>0</v>
      </c>
      <c r="N2">
        <v>0.16</v>
      </c>
      <c r="O2">
        <v>0.13</v>
      </c>
      <c r="P2">
        <v>0.09</v>
      </c>
      <c r="Q2">
        <v>0</v>
      </c>
      <c r="R2">
        <v>1</v>
      </c>
      <c r="S2">
        <v>6</v>
      </c>
      <c r="T2">
        <v>1.07</v>
      </c>
      <c r="U2">
        <v>5.8</v>
      </c>
      <c r="V2">
        <v>0.92999999999999994</v>
      </c>
      <c r="W2">
        <v>375.59999999999997</v>
      </c>
      <c r="X2">
        <v>418.59999999999997</v>
      </c>
    </row>
    <row r="3" spans="1:24" x14ac:dyDescent="0.25">
      <c r="A3" t="s">
        <v>28</v>
      </c>
      <c r="B3" t="s">
        <v>25</v>
      </c>
      <c r="C3" t="s">
        <v>29</v>
      </c>
      <c r="D3" t="s">
        <v>27</v>
      </c>
      <c r="E3">
        <v>36900</v>
      </c>
      <c r="F3" t="b">
        <v>0</v>
      </c>
      <c r="G3">
        <v>0.11</v>
      </c>
      <c r="H3">
        <v>34</v>
      </c>
      <c r="I3">
        <v>0.45</v>
      </c>
      <c r="J3">
        <v>0.01</v>
      </c>
      <c r="K3">
        <v>0.04</v>
      </c>
      <c r="L3">
        <v>7.0000000000000007E-2</v>
      </c>
      <c r="M3">
        <v>0</v>
      </c>
      <c r="N3">
        <v>0.16</v>
      </c>
      <c r="O3">
        <v>0.13</v>
      </c>
      <c r="P3">
        <v>0.09</v>
      </c>
      <c r="Q3">
        <v>0</v>
      </c>
      <c r="R3">
        <v>1</v>
      </c>
      <c r="S3">
        <v>6</v>
      </c>
      <c r="T3">
        <v>1.07</v>
      </c>
      <c r="U3">
        <v>7</v>
      </c>
      <c r="V3">
        <v>1.06</v>
      </c>
      <c r="W3">
        <v>429.8</v>
      </c>
      <c r="X3">
        <v>466.7</v>
      </c>
    </row>
    <row r="4" spans="1:24" x14ac:dyDescent="0.25">
      <c r="A4" t="s">
        <v>30</v>
      </c>
      <c r="B4" t="s">
        <v>25</v>
      </c>
      <c r="C4" t="s">
        <v>31</v>
      </c>
      <c r="D4" t="s">
        <v>27</v>
      </c>
      <c r="E4">
        <v>47500</v>
      </c>
      <c r="F4" t="b">
        <v>0</v>
      </c>
      <c r="G4">
        <v>0.11</v>
      </c>
      <c r="H4">
        <v>34</v>
      </c>
      <c r="I4">
        <v>0.14000000000000001</v>
      </c>
      <c r="J4">
        <v>0.06</v>
      </c>
      <c r="K4">
        <v>0.04</v>
      </c>
      <c r="L4">
        <v>7.0000000000000007E-2</v>
      </c>
      <c r="M4">
        <v>0</v>
      </c>
      <c r="N4">
        <v>0.16</v>
      </c>
      <c r="O4">
        <v>0.13</v>
      </c>
      <c r="P4">
        <v>0.09</v>
      </c>
      <c r="Q4">
        <v>2</v>
      </c>
      <c r="R4">
        <v>3</v>
      </c>
      <c r="S4">
        <v>7</v>
      </c>
      <c r="T4">
        <v>1.07</v>
      </c>
      <c r="U4">
        <v>8.5</v>
      </c>
      <c r="V4">
        <v>0.8</v>
      </c>
      <c r="W4">
        <v>510.09999999999997</v>
      </c>
      <c r="X4">
        <v>557.6</v>
      </c>
    </row>
    <row r="5" spans="1:24" x14ac:dyDescent="0.25">
      <c r="A5" t="s">
        <v>32</v>
      </c>
      <c r="B5" t="s">
        <v>25</v>
      </c>
      <c r="C5" t="s">
        <v>33</v>
      </c>
      <c r="D5" t="s">
        <v>27</v>
      </c>
      <c r="E5">
        <v>37000</v>
      </c>
      <c r="F5" t="b">
        <v>0</v>
      </c>
      <c r="G5">
        <v>0.11</v>
      </c>
      <c r="H5">
        <v>34</v>
      </c>
      <c r="I5">
        <v>0.05</v>
      </c>
      <c r="J5">
        <v>0.19</v>
      </c>
      <c r="K5">
        <v>0.02</v>
      </c>
      <c r="L5">
        <v>7.0000000000000007E-2</v>
      </c>
      <c r="M5">
        <v>0.14000000000000001</v>
      </c>
      <c r="N5">
        <v>0.16</v>
      </c>
      <c r="O5">
        <v>0.13</v>
      </c>
      <c r="P5">
        <v>0.09</v>
      </c>
      <c r="Q5">
        <v>0</v>
      </c>
      <c r="R5">
        <v>1</v>
      </c>
      <c r="S5">
        <v>6</v>
      </c>
      <c r="T5">
        <v>1.07</v>
      </c>
      <c r="U5">
        <v>6.5</v>
      </c>
      <c r="V5">
        <v>0.96</v>
      </c>
      <c r="W5">
        <v>419.19999999999993</v>
      </c>
      <c r="X5">
        <v>456.19999999999993</v>
      </c>
    </row>
    <row r="6" spans="1:24" x14ac:dyDescent="0.25">
      <c r="A6" t="s">
        <v>34</v>
      </c>
      <c r="B6" t="s">
        <v>25</v>
      </c>
      <c r="C6" t="s">
        <v>35</v>
      </c>
      <c r="D6" t="s">
        <v>27</v>
      </c>
      <c r="E6">
        <v>67000</v>
      </c>
      <c r="F6" t="b">
        <v>0</v>
      </c>
      <c r="G6">
        <v>0.11</v>
      </c>
      <c r="H6">
        <v>39</v>
      </c>
      <c r="I6">
        <v>0.36</v>
      </c>
      <c r="J6">
        <v>7.0000000000000007E-2</v>
      </c>
      <c r="K6">
        <v>0.03</v>
      </c>
      <c r="L6">
        <v>0.08</v>
      </c>
      <c r="M6">
        <v>7.0000000000000007E-2</v>
      </c>
      <c r="N6">
        <v>0.27</v>
      </c>
      <c r="O6">
        <v>0.12</v>
      </c>
      <c r="P6">
        <v>0.17</v>
      </c>
      <c r="Q6">
        <v>3</v>
      </c>
      <c r="R6">
        <v>4</v>
      </c>
      <c r="S6">
        <v>15</v>
      </c>
      <c r="T6">
        <v>1.05</v>
      </c>
      <c r="U6">
        <v>5.2</v>
      </c>
      <c r="V6">
        <v>1.28</v>
      </c>
      <c r="W6">
        <v>653.9</v>
      </c>
      <c r="X6">
        <v>720.9</v>
      </c>
    </row>
    <row r="7" spans="1:24" x14ac:dyDescent="0.25">
      <c r="A7" t="s">
        <v>36</v>
      </c>
      <c r="B7" t="s">
        <v>25</v>
      </c>
      <c r="C7" t="s">
        <v>37</v>
      </c>
      <c r="D7" t="s">
        <v>38</v>
      </c>
      <c r="E7">
        <v>37000</v>
      </c>
      <c r="F7" t="b">
        <v>0</v>
      </c>
      <c r="G7">
        <v>0.11</v>
      </c>
      <c r="H7">
        <v>32</v>
      </c>
      <c r="I7">
        <v>0.15</v>
      </c>
      <c r="J7">
        <v>7.0000000000000007E-2</v>
      </c>
      <c r="K7">
        <v>0.04</v>
      </c>
      <c r="L7">
        <v>7.0000000000000007E-2</v>
      </c>
      <c r="M7">
        <v>0</v>
      </c>
      <c r="N7">
        <v>0.16</v>
      </c>
      <c r="O7">
        <v>0.13</v>
      </c>
      <c r="P7">
        <v>0.09</v>
      </c>
      <c r="Q7">
        <v>1</v>
      </c>
      <c r="R7">
        <v>2</v>
      </c>
      <c r="S7">
        <v>10</v>
      </c>
      <c r="T7">
        <v>1.07</v>
      </c>
      <c r="U7">
        <v>4</v>
      </c>
      <c r="V7">
        <v>0.82</v>
      </c>
      <c r="W7">
        <v>460.29999999999995</v>
      </c>
      <c r="X7">
        <v>497.29999999999995</v>
      </c>
    </row>
    <row r="8" spans="1:24" x14ac:dyDescent="0.25">
      <c r="A8" t="s">
        <v>39</v>
      </c>
      <c r="B8" t="s">
        <v>25</v>
      </c>
      <c r="C8" t="s">
        <v>40</v>
      </c>
      <c r="D8" t="s">
        <v>27</v>
      </c>
      <c r="E8">
        <v>39500</v>
      </c>
      <c r="F8" t="b">
        <v>0</v>
      </c>
      <c r="G8">
        <v>0.11</v>
      </c>
      <c r="H8">
        <v>27</v>
      </c>
      <c r="I8">
        <v>0.06</v>
      </c>
      <c r="J8">
        <v>0.06</v>
      </c>
      <c r="K8">
        <v>0.04</v>
      </c>
      <c r="L8">
        <v>0.1</v>
      </c>
      <c r="M8">
        <v>0</v>
      </c>
      <c r="N8">
        <v>0.16</v>
      </c>
      <c r="O8">
        <v>0.14000000000000001</v>
      </c>
      <c r="P8">
        <v>0.09</v>
      </c>
      <c r="Q8">
        <v>1</v>
      </c>
      <c r="R8">
        <v>2</v>
      </c>
      <c r="S8">
        <v>6</v>
      </c>
      <c r="T8">
        <v>1.07</v>
      </c>
      <c r="U8">
        <v>6.8</v>
      </c>
      <c r="V8">
        <v>0.76</v>
      </c>
      <c r="W8">
        <v>420.3</v>
      </c>
      <c r="X8">
        <v>459.8</v>
      </c>
    </row>
    <row r="9" spans="1:24" x14ac:dyDescent="0.25">
      <c r="A9" t="s">
        <v>41</v>
      </c>
      <c r="B9" t="s">
        <v>25</v>
      </c>
      <c r="C9" t="s">
        <v>42</v>
      </c>
      <c r="D9" t="s">
        <v>43</v>
      </c>
      <c r="E9">
        <v>69280</v>
      </c>
      <c r="F9" t="b">
        <v>1</v>
      </c>
      <c r="G9">
        <v>0.09</v>
      </c>
      <c r="H9">
        <v>31</v>
      </c>
      <c r="I9">
        <v>0.15</v>
      </c>
      <c r="J9">
        <v>7.0000000000000007E-2</v>
      </c>
      <c r="K9">
        <v>0.04</v>
      </c>
      <c r="L9">
        <v>7.0000000000000007E-2</v>
      </c>
      <c r="M9">
        <v>0</v>
      </c>
      <c r="N9">
        <v>0.16</v>
      </c>
      <c r="O9">
        <v>0.13</v>
      </c>
      <c r="P9">
        <v>0.09</v>
      </c>
      <c r="Q9">
        <v>1</v>
      </c>
      <c r="R9">
        <v>3</v>
      </c>
      <c r="S9">
        <v>64</v>
      </c>
      <c r="T9">
        <v>0.95</v>
      </c>
      <c r="U9">
        <v>23</v>
      </c>
      <c r="V9">
        <v>0.79999999999999993</v>
      </c>
      <c r="W9">
        <v>472.02</v>
      </c>
      <c r="X9">
        <v>541.29999999999995</v>
      </c>
    </row>
    <row r="10" spans="1:24" x14ac:dyDescent="0.25">
      <c r="A10" t="s">
        <v>44</v>
      </c>
      <c r="B10" t="s">
        <v>25</v>
      </c>
      <c r="C10" t="s">
        <v>45</v>
      </c>
      <c r="D10" t="s">
        <v>27</v>
      </c>
      <c r="E10">
        <v>34280</v>
      </c>
      <c r="F10" t="b">
        <v>0</v>
      </c>
      <c r="G10">
        <v>0.09</v>
      </c>
      <c r="H10">
        <v>27</v>
      </c>
      <c r="I10">
        <v>0.14000000000000001</v>
      </c>
      <c r="J10">
        <v>0.06</v>
      </c>
      <c r="K10">
        <v>0.04</v>
      </c>
      <c r="L10">
        <v>7.0000000000000007E-2</v>
      </c>
      <c r="M10">
        <v>0</v>
      </c>
      <c r="N10">
        <v>0.16</v>
      </c>
      <c r="O10">
        <v>0.13</v>
      </c>
      <c r="P10">
        <v>0.09</v>
      </c>
      <c r="Q10">
        <v>0</v>
      </c>
      <c r="R10">
        <v>1</v>
      </c>
      <c r="S10">
        <v>6</v>
      </c>
      <c r="T10">
        <v>1.07</v>
      </c>
      <c r="U10">
        <v>6.2</v>
      </c>
      <c r="V10">
        <v>0.78</v>
      </c>
      <c r="W10">
        <v>365.61999999999995</v>
      </c>
      <c r="X10">
        <v>399.9</v>
      </c>
    </row>
    <row r="11" spans="1:24" x14ac:dyDescent="0.25">
      <c r="A11" t="s">
        <v>46</v>
      </c>
      <c r="B11" t="s">
        <v>47</v>
      </c>
      <c r="C11" t="s">
        <v>48</v>
      </c>
      <c r="D11" t="s">
        <v>27</v>
      </c>
      <c r="E11">
        <v>37020</v>
      </c>
      <c r="F11" t="b">
        <v>0</v>
      </c>
      <c r="G11">
        <v>0.09</v>
      </c>
      <c r="H11">
        <v>36</v>
      </c>
      <c r="I11">
        <v>0.15</v>
      </c>
      <c r="J11">
        <v>0.13</v>
      </c>
      <c r="K11">
        <v>0.04</v>
      </c>
      <c r="L11">
        <v>0.06</v>
      </c>
      <c r="M11">
        <v>0</v>
      </c>
      <c r="N11">
        <v>0.12</v>
      </c>
      <c r="O11">
        <v>0.06</v>
      </c>
      <c r="P11">
        <v>0.05</v>
      </c>
      <c r="Q11">
        <v>1</v>
      </c>
      <c r="R11">
        <v>3</v>
      </c>
      <c r="S11">
        <v>16</v>
      </c>
      <c r="T11">
        <v>1.05</v>
      </c>
      <c r="U11">
        <v>16</v>
      </c>
      <c r="V11">
        <v>0.70000000000000007</v>
      </c>
      <c r="W11">
        <v>473.78000000000003</v>
      </c>
      <c r="X11">
        <v>510.8</v>
      </c>
    </row>
    <row r="12" spans="1:24" x14ac:dyDescent="0.25">
      <c r="A12" t="s">
        <v>49</v>
      </c>
      <c r="B12" t="s">
        <v>25</v>
      </c>
      <c r="C12" t="s">
        <v>50</v>
      </c>
      <c r="D12" t="s">
        <v>27</v>
      </c>
      <c r="E12">
        <v>38900</v>
      </c>
      <c r="F12" t="b">
        <v>0</v>
      </c>
      <c r="G12">
        <v>0.11</v>
      </c>
      <c r="H12">
        <v>34</v>
      </c>
      <c r="I12">
        <v>0.14000000000000001</v>
      </c>
      <c r="J12">
        <v>0.06</v>
      </c>
      <c r="K12">
        <v>0.04</v>
      </c>
      <c r="L12">
        <v>7.0000000000000007E-2</v>
      </c>
      <c r="M12">
        <v>0</v>
      </c>
      <c r="N12">
        <v>0.22</v>
      </c>
      <c r="O12">
        <v>0.13</v>
      </c>
      <c r="P12">
        <v>0.12</v>
      </c>
      <c r="Q12">
        <v>0</v>
      </c>
      <c r="R12">
        <v>1</v>
      </c>
      <c r="S12">
        <v>6</v>
      </c>
      <c r="T12">
        <v>1.07</v>
      </c>
      <c r="U12">
        <v>9</v>
      </c>
      <c r="V12">
        <v>0.89</v>
      </c>
      <c r="W12">
        <v>415.2</v>
      </c>
      <c r="X12">
        <v>454.09999999999997</v>
      </c>
    </row>
    <row r="13" spans="1:24" x14ac:dyDescent="0.25">
      <c r="A13" t="s">
        <v>51</v>
      </c>
      <c r="B13" t="s">
        <v>52</v>
      </c>
      <c r="C13" t="s">
        <v>53</v>
      </c>
      <c r="D13" t="s">
        <v>27</v>
      </c>
      <c r="E13">
        <v>45280</v>
      </c>
      <c r="F13" t="b">
        <v>0</v>
      </c>
      <c r="G13">
        <v>0.09</v>
      </c>
      <c r="H13">
        <v>36</v>
      </c>
      <c r="I13">
        <v>0.2</v>
      </c>
      <c r="J13">
        <v>0.09</v>
      </c>
      <c r="K13">
        <v>0.05</v>
      </c>
      <c r="L13">
        <v>7.0000000000000007E-2</v>
      </c>
      <c r="M13">
        <v>0</v>
      </c>
      <c r="N13">
        <v>0.17</v>
      </c>
      <c r="O13">
        <v>0.04</v>
      </c>
      <c r="P13">
        <v>0.08</v>
      </c>
      <c r="Q13">
        <v>2</v>
      </c>
      <c r="R13">
        <v>3</v>
      </c>
      <c r="S13">
        <v>12</v>
      </c>
      <c r="T13">
        <v>1.05</v>
      </c>
      <c r="U13">
        <v>12</v>
      </c>
      <c r="V13">
        <v>0.79</v>
      </c>
      <c r="W13">
        <v>510.82</v>
      </c>
      <c r="X13">
        <v>556.1</v>
      </c>
    </row>
    <row r="14" spans="1:24" x14ac:dyDescent="0.25">
      <c r="A14" t="s">
        <v>54</v>
      </c>
      <c r="B14" t="s">
        <v>25</v>
      </c>
      <c r="C14" t="s">
        <v>55</v>
      </c>
      <c r="D14" t="s">
        <v>27</v>
      </c>
      <c r="E14">
        <v>59700</v>
      </c>
      <c r="F14" t="b">
        <v>0</v>
      </c>
      <c r="G14">
        <v>7.0000000000000007E-2</v>
      </c>
      <c r="H14">
        <v>39</v>
      </c>
      <c r="I14">
        <v>0.34</v>
      </c>
      <c r="J14">
        <v>0.08</v>
      </c>
      <c r="K14">
        <v>0.15</v>
      </c>
      <c r="L14">
        <v>0.12</v>
      </c>
      <c r="M14">
        <v>0.06</v>
      </c>
      <c r="N14">
        <v>0.32</v>
      </c>
      <c r="O14">
        <v>0.06</v>
      </c>
      <c r="P14">
        <v>7.0000000000000007E-2</v>
      </c>
      <c r="Q14">
        <v>5</v>
      </c>
      <c r="R14">
        <v>5</v>
      </c>
      <c r="S14">
        <v>18</v>
      </c>
      <c r="T14">
        <v>1</v>
      </c>
      <c r="U14">
        <v>6.4</v>
      </c>
      <c r="V14">
        <v>1.2700000000000002</v>
      </c>
      <c r="W14">
        <v>733.40000000000009</v>
      </c>
      <c r="X14">
        <v>793.1</v>
      </c>
    </row>
    <row r="15" spans="1:24" x14ac:dyDescent="0.25">
      <c r="A15" t="s">
        <v>56</v>
      </c>
      <c r="B15" t="s">
        <v>25</v>
      </c>
      <c r="C15" t="s">
        <v>57</v>
      </c>
      <c r="D15" t="s">
        <v>27</v>
      </c>
      <c r="E15">
        <v>45000</v>
      </c>
      <c r="F15" t="b">
        <v>0</v>
      </c>
      <c r="G15">
        <v>0.24</v>
      </c>
      <c r="H15">
        <v>39</v>
      </c>
      <c r="I15">
        <v>0.13</v>
      </c>
      <c r="J15">
        <v>0.13</v>
      </c>
      <c r="K15">
        <v>0</v>
      </c>
      <c r="L15">
        <v>0.01</v>
      </c>
      <c r="M15">
        <v>0.1</v>
      </c>
      <c r="N15">
        <v>0.1</v>
      </c>
      <c r="O15">
        <v>0.15</v>
      </c>
      <c r="P15">
        <v>0.12</v>
      </c>
      <c r="Q15">
        <v>4</v>
      </c>
      <c r="R15">
        <v>5</v>
      </c>
      <c r="S15">
        <v>12</v>
      </c>
      <c r="T15">
        <v>1</v>
      </c>
      <c r="U15">
        <v>4.0999999999999996</v>
      </c>
      <c r="V15">
        <v>0.98</v>
      </c>
      <c r="W15">
        <v>690.59999999999991</v>
      </c>
      <c r="X15">
        <v>735.59999999999991</v>
      </c>
    </row>
    <row r="16" spans="1:24" x14ac:dyDescent="0.25">
      <c r="A16" t="s">
        <v>58</v>
      </c>
      <c r="B16" t="s">
        <v>47</v>
      </c>
      <c r="C16" t="s">
        <v>59</v>
      </c>
      <c r="D16" t="s">
        <v>38</v>
      </c>
      <c r="E16">
        <v>12230</v>
      </c>
      <c r="F16" t="b">
        <v>0</v>
      </c>
      <c r="G16">
        <v>7.0000000000000007E-2</v>
      </c>
      <c r="H16">
        <v>8</v>
      </c>
      <c r="I16">
        <v>0.13</v>
      </c>
      <c r="J16">
        <v>0.05</v>
      </c>
      <c r="K16">
        <v>0.05</v>
      </c>
      <c r="L16">
        <v>0</v>
      </c>
      <c r="M16">
        <v>0</v>
      </c>
      <c r="N16">
        <v>0.15</v>
      </c>
      <c r="O16">
        <v>0.01</v>
      </c>
      <c r="P16">
        <v>7.0000000000000007E-2</v>
      </c>
      <c r="Q16">
        <v>0</v>
      </c>
      <c r="R16">
        <v>0</v>
      </c>
      <c r="S16">
        <v>4</v>
      </c>
      <c r="T16">
        <v>1.1100000000000001</v>
      </c>
      <c r="U16">
        <v>6.92</v>
      </c>
      <c r="V16">
        <v>0.53</v>
      </c>
      <c r="W16">
        <v>221.15000000000003</v>
      </c>
      <c r="X16">
        <v>233.38000000000002</v>
      </c>
    </row>
    <row r="17" spans="1:24" x14ac:dyDescent="0.25">
      <c r="A17" t="s">
        <v>60</v>
      </c>
      <c r="B17" t="s">
        <v>61</v>
      </c>
      <c r="C17" t="s">
        <v>62</v>
      </c>
      <c r="D17" t="s">
        <v>27</v>
      </c>
      <c r="E17">
        <v>44600</v>
      </c>
      <c r="F17" t="b">
        <v>0</v>
      </c>
      <c r="G17">
        <v>0.21</v>
      </c>
      <c r="H17">
        <v>39</v>
      </c>
      <c r="I17">
        <v>7.0000000000000007E-2</v>
      </c>
      <c r="J17">
        <v>0.04</v>
      </c>
      <c r="K17">
        <v>0.03</v>
      </c>
      <c r="L17">
        <v>0.06</v>
      </c>
      <c r="M17">
        <v>0</v>
      </c>
      <c r="N17">
        <v>0.4</v>
      </c>
      <c r="O17">
        <v>0.1</v>
      </c>
      <c r="P17">
        <v>0.17</v>
      </c>
      <c r="Q17">
        <v>1</v>
      </c>
      <c r="R17">
        <v>2</v>
      </c>
      <c r="S17">
        <v>16</v>
      </c>
      <c r="T17">
        <v>1</v>
      </c>
      <c r="U17">
        <v>12</v>
      </c>
      <c r="V17">
        <v>1.08</v>
      </c>
      <c r="W17">
        <v>542.4</v>
      </c>
      <c r="X17">
        <v>587</v>
      </c>
    </row>
    <row r="18" spans="1:24" x14ac:dyDescent="0.25">
      <c r="A18" t="s">
        <v>63</v>
      </c>
      <c r="B18" t="s">
        <v>47</v>
      </c>
      <c r="C18" t="s">
        <v>64</v>
      </c>
      <c r="D18" t="s">
        <v>38</v>
      </c>
      <c r="E18">
        <v>10930</v>
      </c>
      <c r="F18" t="b">
        <v>0</v>
      </c>
      <c r="G18">
        <v>0.01</v>
      </c>
      <c r="H18">
        <v>8</v>
      </c>
      <c r="I18">
        <v>0.11</v>
      </c>
      <c r="J18">
        <v>0.04</v>
      </c>
      <c r="K18">
        <v>0.04</v>
      </c>
      <c r="L18">
        <v>0</v>
      </c>
      <c r="M18">
        <v>0</v>
      </c>
      <c r="N18">
        <v>0.11</v>
      </c>
      <c r="O18">
        <v>0.01</v>
      </c>
      <c r="P18">
        <v>0.04</v>
      </c>
      <c r="Q18">
        <v>0</v>
      </c>
      <c r="R18">
        <v>0</v>
      </c>
      <c r="S18">
        <v>3</v>
      </c>
      <c r="T18">
        <v>1.1100000000000001</v>
      </c>
      <c r="U18">
        <v>3.86</v>
      </c>
      <c r="V18">
        <v>0.36</v>
      </c>
      <c r="W18">
        <v>194.11</v>
      </c>
      <c r="X18">
        <v>205.04000000000002</v>
      </c>
    </row>
    <row r="19" spans="1:24" x14ac:dyDescent="0.25">
      <c r="A19" t="s">
        <v>65</v>
      </c>
      <c r="B19" t="s">
        <v>66</v>
      </c>
      <c r="C19" t="s">
        <v>67</v>
      </c>
      <c r="D19" t="s">
        <v>43</v>
      </c>
      <c r="E19">
        <v>148000</v>
      </c>
      <c r="F19" t="b">
        <v>1</v>
      </c>
      <c r="G19">
        <v>0.34</v>
      </c>
      <c r="H19">
        <v>72</v>
      </c>
      <c r="I19">
        <v>0.1</v>
      </c>
      <c r="J19">
        <v>0.1</v>
      </c>
      <c r="K19">
        <v>0.13</v>
      </c>
      <c r="L19">
        <v>0.13</v>
      </c>
      <c r="M19">
        <v>0.16</v>
      </c>
      <c r="N19">
        <v>0.37</v>
      </c>
      <c r="O19">
        <v>0.33</v>
      </c>
      <c r="P19">
        <v>0.21</v>
      </c>
      <c r="Q19">
        <v>2</v>
      </c>
      <c r="R19">
        <v>4</v>
      </c>
      <c r="S19">
        <v>65</v>
      </c>
      <c r="T19">
        <v>1</v>
      </c>
      <c r="U19">
        <v>39</v>
      </c>
      <c r="V19">
        <v>1.87</v>
      </c>
      <c r="W19">
        <v>836.19999999999993</v>
      </c>
      <c r="X19">
        <v>984.19999999999993</v>
      </c>
    </row>
    <row r="20" spans="1:24" x14ac:dyDescent="0.25">
      <c r="A20" t="s">
        <v>68</v>
      </c>
      <c r="B20" t="s">
        <v>69</v>
      </c>
      <c r="C20" t="s">
        <v>70</v>
      </c>
      <c r="D20" t="s">
        <v>38</v>
      </c>
      <c r="E20">
        <v>11930</v>
      </c>
      <c r="F20" t="b">
        <v>0</v>
      </c>
      <c r="G20">
        <v>0.01</v>
      </c>
      <c r="H20">
        <v>8</v>
      </c>
      <c r="I20">
        <v>0.11</v>
      </c>
      <c r="J20">
        <v>0.04</v>
      </c>
      <c r="K20">
        <v>0.04</v>
      </c>
      <c r="L20">
        <v>0</v>
      </c>
      <c r="M20">
        <v>0</v>
      </c>
      <c r="N20">
        <v>0.11</v>
      </c>
      <c r="O20">
        <v>0.01</v>
      </c>
      <c r="P20">
        <v>0.04</v>
      </c>
      <c r="Q20">
        <v>0</v>
      </c>
      <c r="R20">
        <v>0</v>
      </c>
      <c r="S20">
        <v>3</v>
      </c>
      <c r="T20">
        <v>1.1100000000000001</v>
      </c>
      <c r="U20">
        <v>3.86</v>
      </c>
      <c r="V20">
        <v>0.36</v>
      </c>
      <c r="W20">
        <v>193.11</v>
      </c>
      <c r="X20">
        <v>205.04000000000002</v>
      </c>
    </row>
    <row r="21" spans="1:24" x14ac:dyDescent="0.25">
      <c r="A21" t="s">
        <v>71</v>
      </c>
      <c r="B21" t="s">
        <v>69</v>
      </c>
      <c r="C21" t="s">
        <v>72</v>
      </c>
      <c r="D21" t="s">
        <v>38</v>
      </c>
      <c r="E21">
        <v>32340</v>
      </c>
      <c r="F21" t="b">
        <v>0</v>
      </c>
      <c r="G21">
        <v>7.0000000000000007E-2</v>
      </c>
      <c r="H21">
        <v>19</v>
      </c>
      <c r="I21">
        <v>0.15</v>
      </c>
      <c r="J21">
        <v>0.1</v>
      </c>
      <c r="K21">
        <v>0.05</v>
      </c>
      <c r="L21">
        <v>0.03</v>
      </c>
      <c r="M21">
        <v>0</v>
      </c>
      <c r="N21">
        <v>0.17</v>
      </c>
      <c r="O21">
        <v>0.03</v>
      </c>
      <c r="P21">
        <v>0.08</v>
      </c>
      <c r="Q21">
        <v>1</v>
      </c>
      <c r="R21">
        <v>2</v>
      </c>
      <c r="S21">
        <v>5</v>
      </c>
      <c r="T21">
        <v>1.1100000000000001</v>
      </c>
      <c r="U21">
        <v>5.48</v>
      </c>
      <c r="V21">
        <v>0.67999999999999994</v>
      </c>
      <c r="W21">
        <v>369.48</v>
      </c>
      <c r="X21">
        <v>401.82</v>
      </c>
    </row>
    <row r="22" spans="1:24" x14ac:dyDescent="0.25">
      <c r="A22" t="s">
        <v>73</v>
      </c>
      <c r="B22" t="s">
        <v>69</v>
      </c>
      <c r="C22" t="s">
        <v>74</v>
      </c>
      <c r="D22" t="s">
        <v>38</v>
      </c>
      <c r="E22">
        <v>40250</v>
      </c>
      <c r="F22" t="b">
        <v>0</v>
      </c>
      <c r="G22">
        <v>0.11</v>
      </c>
      <c r="H22">
        <v>27</v>
      </c>
      <c r="I22">
        <v>0.11</v>
      </c>
      <c r="J22">
        <v>0.09</v>
      </c>
      <c r="K22">
        <v>0.05</v>
      </c>
      <c r="L22">
        <v>0.05</v>
      </c>
      <c r="M22">
        <v>0</v>
      </c>
      <c r="N22">
        <v>0.11</v>
      </c>
      <c r="O22">
        <v>0.06</v>
      </c>
      <c r="P22">
        <v>0.04</v>
      </c>
      <c r="Q22">
        <v>1</v>
      </c>
      <c r="R22">
        <v>2</v>
      </c>
      <c r="S22">
        <v>12</v>
      </c>
      <c r="T22">
        <v>1.05</v>
      </c>
      <c r="U22">
        <v>8</v>
      </c>
      <c r="V22">
        <v>0.62</v>
      </c>
      <c r="W22">
        <v>390.75</v>
      </c>
      <c r="X22">
        <v>431</v>
      </c>
    </row>
    <row r="23" spans="1:24" x14ac:dyDescent="0.25">
      <c r="A23" t="s">
        <v>75</v>
      </c>
      <c r="B23" t="s">
        <v>69</v>
      </c>
      <c r="C23" t="s">
        <v>76</v>
      </c>
      <c r="D23" t="s">
        <v>27</v>
      </c>
      <c r="E23">
        <v>39995</v>
      </c>
      <c r="F23" t="b">
        <v>0</v>
      </c>
      <c r="G23">
        <v>0.09</v>
      </c>
      <c r="H23">
        <v>34</v>
      </c>
      <c r="I23">
        <v>0.31</v>
      </c>
      <c r="J23">
        <v>0.09</v>
      </c>
      <c r="K23">
        <v>0.09</v>
      </c>
      <c r="L23">
        <v>7.0000000000000007E-2</v>
      </c>
      <c r="M23">
        <v>0</v>
      </c>
      <c r="N23">
        <v>0.12</v>
      </c>
      <c r="O23">
        <v>0.13</v>
      </c>
      <c r="P23">
        <v>0.08</v>
      </c>
      <c r="Q23">
        <v>1</v>
      </c>
      <c r="R23">
        <v>2</v>
      </c>
      <c r="S23">
        <v>8</v>
      </c>
      <c r="T23">
        <v>1.07</v>
      </c>
      <c r="U23">
        <v>7</v>
      </c>
      <c r="V23">
        <v>0.98</v>
      </c>
      <c r="W23">
        <v>473.60499999999996</v>
      </c>
      <c r="X23">
        <v>513.59999999999991</v>
      </c>
    </row>
    <row r="24" spans="1:24" x14ac:dyDescent="0.25">
      <c r="A24" t="s">
        <v>77</v>
      </c>
      <c r="B24" t="s">
        <v>69</v>
      </c>
      <c r="C24" t="s">
        <v>78</v>
      </c>
      <c r="D24" t="s">
        <v>43</v>
      </c>
      <c r="E24">
        <v>69995</v>
      </c>
      <c r="F24" t="b">
        <v>1</v>
      </c>
      <c r="G24">
        <v>0.09</v>
      </c>
      <c r="H24">
        <v>31</v>
      </c>
      <c r="I24">
        <v>0.31</v>
      </c>
      <c r="J24">
        <v>0.09</v>
      </c>
      <c r="K24">
        <v>0.09</v>
      </c>
      <c r="L24">
        <v>7.0000000000000007E-2</v>
      </c>
      <c r="M24">
        <v>0</v>
      </c>
      <c r="N24">
        <v>0.12</v>
      </c>
      <c r="O24">
        <v>0.13</v>
      </c>
      <c r="P24">
        <v>0.08</v>
      </c>
      <c r="Q24">
        <v>3</v>
      </c>
      <c r="R24">
        <v>5</v>
      </c>
      <c r="S24">
        <v>60</v>
      </c>
      <c r="T24">
        <v>0.95</v>
      </c>
      <c r="U24">
        <v>25</v>
      </c>
      <c r="V24">
        <v>0.98</v>
      </c>
      <c r="W24">
        <v>600.60500000000002</v>
      </c>
      <c r="X24">
        <v>670.6</v>
      </c>
    </row>
    <row r="25" spans="1:24" x14ac:dyDescent="0.25">
      <c r="A25" t="s">
        <v>79</v>
      </c>
      <c r="B25" t="s">
        <v>69</v>
      </c>
      <c r="C25" t="s">
        <v>80</v>
      </c>
      <c r="D25" t="s">
        <v>27</v>
      </c>
      <c r="E25">
        <v>53995</v>
      </c>
      <c r="F25" t="b">
        <v>0</v>
      </c>
      <c r="G25">
        <v>0.09</v>
      </c>
      <c r="H25">
        <v>33</v>
      </c>
      <c r="I25">
        <v>0.31</v>
      </c>
      <c r="J25">
        <v>0.09</v>
      </c>
      <c r="K25">
        <v>0.09</v>
      </c>
      <c r="L25">
        <v>0.05</v>
      </c>
      <c r="M25">
        <v>0</v>
      </c>
      <c r="N25">
        <v>0.12</v>
      </c>
      <c r="O25">
        <v>0.13</v>
      </c>
      <c r="P25">
        <v>0.08</v>
      </c>
      <c r="Q25">
        <v>3</v>
      </c>
      <c r="R25">
        <v>4</v>
      </c>
      <c r="S25">
        <v>23</v>
      </c>
      <c r="T25">
        <v>1.05</v>
      </c>
      <c r="U25">
        <v>10</v>
      </c>
      <c r="V25">
        <v>0.96</v>
      </c>
      <c r="W25">
        <v>582.40499999999997</v>
      </c>
      <c r="X25">
        <v>636.4</v>
      </c>
    </row>
    <row r="26" spans="1:24" x14ac:dyDescent="0.25">
      <c r="A26" t="s">
        <v>81</v>
      </c>
      <c r="B26" t="s">
        <v>69</v>
      </c>
      <c r="C26" t="s">
        <v>82</v>
      </c>
      <c r="D26" t="s">
        <v>27</v>
      </c>
      <c r="E26">
        <v>47120</v>
      </c>
      <c r="F26" t="b">
        <v>0</v>
      </c>
      <c r="G26">
        <v>0.17</v>
      </c>
      <c r="H26">
        <v>39</v>
      </c>
      <c r="I26">
        <v>0.15</v>
      </c>
      <c r="J26">
        <v>0.03</v>
      </c>
      <c r="K26">
        <v>0.02</v>
      </c>
      <c r="L26">
        <v>0.08</v>
      </c>
      <c r="M26">
        <v>0</v>
      </c>
      <c r="N26">
        <v>0.16</v>
      </c>
      <c r="O26">
        <v>0.16</v>
      </c>
      <c r="P26">
        <v>0.11</v>
      </c>
      <c r="Q26">
        <v>1</v>
      </c>
      <c r="R26">
        <v>1</v>
      </c>
      <c r="S26">
        <v>14</v>
      </c>
      <c r="T26">
        <v>1</v>
      </c>
      <c r="U26">
        <v>12</v>
      </c>
      <c r="V26">
        <v>0.88</v>
      </c>
      <c r="W26">
        <v>460.68</v>
      </c>
      <c r="X26">
        <v>507.8</v>
      </c>
    </row>
    <row r="27" spans="1:24" x14ac:dyDescent="0.25">
      <c r="A27" t="s">
        <v>83</v>
      </c>
      <c r="B27" t="s">
        <v>69</v>
      </c>
      <c r="C27" t="s">
        <v>84</v>
      </c>
      <c r="D27" t="s">
        <v>43</v>
      </c>
      <c r="E27">
        <v>56280</v>
      </c>
      <c r="F27" t="b">
        <v>0</v>
      </c>
      <c r="G27">
        <v>0.24</v>
      </c>
      <c r="H27">
        <v>40</v>
      </c>
      <c r="I27">
        <v>0.16</v>
      </c>
      <c r="J27">
        <v>0.13</v>
      </c>
      <c r="K27">
        <v>0.03</v>
      </c>
      <c r="L27">
        <v>0.1</v>
      </c>
      <c r="M27">
        <v>0.04</v>
      </c>
      <c r="N27">
        <v>0.23</v>
      </c>
      <c r="O27">
        <v>0.24</v>
      </c>
      <c r="P27">
        <v>0.16</v>
      </c>
      <c r="Q27">
        <v>1</v>
      </c>
      <c r="R27">
        <v>2</v>
      </c>
      <c r="S27">
        <v>16</v>
      </c>
      <c r="T27">
        <v>1</v>
      </c>
      <c r="U27">
        <v>16</v>
      </c>
      <c r="V27">
        <v>1.33</v>
      </c>
      <c r="W27">
        <v>558.32000000000005</v>
      </c>
      <c r="X27">
        <v>614.59999999999991</v>
      </c>
    </row>
    <row r="28" spans="1:24" x14ac:dyDescent="0.25">
      <c r="A28" t="s">
        <v>85</v>
      </c>
      <c r="B28" t="s">
        <v>69</v>
      </c>
      <c r="C28" t="s">
        <v>86</v>
      </c>
      <c r="D28" t="s">
        <v>27</v>
      </c>
      <c r="E28">
        <v>103400</v>
      </c>
      <c r="F28" t="b">
        <v>0</v>
      </c>
      <c r="G28">
        <v>0.12</v>
      </c>
      <c r="H28">
        <v>42</v>
      </c>
      <c r="I28">
        <v>0.31</v>
      </c>
      <c r="J28">
        <v>0.2</v>
      </c>
      <c r="K28">
        <v>0.1</v>
      </c>
      <c r="L28">
        <v>0.13</v>
      </c>
      <c r="M28">
        <v>0.16</v>
      </c>
      <c r="N28">
        <v>0.12</v>
      </c>
      <c r="O28">
        <v>0.19</v>
      </c>
      <c r="P28">
        <v>0.08</v>
      </c>
      <c r="Q28">
        <v>3</v>
      </c>
      <c r="R28">
        <v>5</v>
      </c>
      <c r="S28">
        <v>20</v>
      </c>
      <c r="T28">
        <v>1</v>
      </c>
      <c r="U28">
        <v>9.1</v>
      </c>
      <c r="V28">
        <v>1.4100000000000001</v>
      </c>
      <c r="W28">
        <v>658.5</v>
      </c>
      <c r="X28">
        <v>761.9</v>
      </c>
    </row>
    <row r="29" spans="1:24" x14ac:dyDescent="0.25">
      <c r="A29" t="s">
        <v>87</v>
      </c>
      <c r="B29" t="s">
        <v>69</v>
      </c>
      <c r="C29" t="s">
        <v>88</v>
      </c>
      <c r="D29" t="s">
        <v>27</v>
      </c>
      <c r="E29">
        <v>54100</v>
      </c>
      <c r="F29" t="b">
        <v>0</v>
      </c>
      <c r="G29">
        <v>0.12</v>
      </c>
      <c r="H29">
        <v>36</v>
      </c>
      <c r="I29">
        <v>0.31</v>
      </c>
      <c r="J29">
        <v>0.16</v>
      </c>
      <c r="K29">
        <v>0.1</v>
      </c>
      <c r="L29">
        <v>0.08</v>
      </c>
      <c r="M29">
        <v>0.1</v>
      </c>
      <c r="N29">
        <v>0.09</v>
      </c>
      <c r="O29">
        <v>0.11</v>
      </c>
      <c r="P29">
        <v>7.0000000000000007E-2</v>
      </c>
      <c r="Q29">
        <v>2</v>
      </c>
      <c r="R29">
        <v>4</v>
      </c>
      <c r="S29">
        <v>19</v>
      </c>
      <c r="T29">
        <v>1</v>
      </c>
      <c r="U29">
        <v>10.3</v>
      </c>
      <c r="V29">
        <v>1.1399999999999997</v>
      </c>
      <c r="W29">
        <v>575.09999999999991</v>
      </c>
      <c r="X29">
        <v>629.20000000000005</v>
      </c>
    </row>
    <row r="30" spans="1:24" x14ac:dyDescent="0.25">
      <c r="A30" t="s">
        <v>89</v>
      </c>
      <c r="B30" t="s">
        <v>69</v>
      </c>
      <c r="C30" t="s">
        <v>90</v>
      </c>
      <c r="D30" t="s">
        <v>43</v>
      </c>
      <c r="E30">
        <v>74700</v>
      </c>
      <c r="F30" t="b">
        <v>0</v>
      </c>
      <c r="G30">
        <v>0.28000000000000003</v>
      </c>
      <c r="H30">
        <v>45</v>
      </c>
      <c r="I30">
        <v>0.42</v>
      </c>
      <c r="J30">
        <v>0.17</v>
      </c>
      <c r="K30">
        <v>0.08</v>
      </c>
      <c r="L30">
        <v>0.12</v>
      </c>
      <c r="M30">
        <v>0</v>
      </c>
      <c r="N30">
        <v>0.23</v>
      </c>
      <c r="O30">
        <v>0.35</v>
      </c>
      <c r="P30">
        <v>0.27</v>
      </c>
      <c r="Q30">
        <v>1</v>
      </c>
      <c r="R30">
        <v>2</v>
      </c>
      <c r="S30">
        <v>16</v>
      </c>
      <c r="T30">
        <v>1</v>
      </c>
      <c r="U30">
        <v>19</v>
      </c>
      <c r="V30">
        <v>1.9200000000000002</v>
      </c>
      <c r="W30">
        <v>650.20000000000005</v>
      </c>
      <c r="X30">
        <v>724.90000000000009</v>
      </c>
    </row>
    <row r="31" spans="1:24" x14ac:dyDescent="0.25">
      <c r="A31" t="s">
        <v>91</v>
      </c>
      <c r="B31" t="s">
        <v>69</v>
      </c>
      <c r="C31" t="s">
        <v>92</v>
      </c>
      <c r="D31" t="s">
        <v>43</v>
      </c>
      <c r="E31">
        <v>120000</v>
      </c>
      <c r="F31" t="b">
        <v>1</v>
      </c>
      <c r="G31">
        <v>0.33</v>
      </c>
      <c r="H31">
        <v>59</v>
      </c>
      <c r="I31">
        <v>0.08</v>
      </c>
      <c r="J31">
        <v>0.12</v>
      </c>
      <c r="K31">
        <v>0.01</v>
      </c>
      <c r="L31">
        <v>0.1</v>
      </c>
      <c r="M31">
        <v>0.1</v>
      </c>
      <c r="N31">
        <v>0.34</v>
      </c>
      <c r="O31">
        <v>0.25</v>
      </c>
      <c r="P31">
        <v>0.19</v>
      </c>
      <c r="Q31">
        <v>2</v>
      </c>
      <c r="R31">
        <v>4</v>
      </c>
      <c r="S31">
        <v>60</v>
      </c>
      <c r="T31">
        <v>0.95</v>
      </c>
      <c r="U31">
        <v>19</v>
      </c>
      <c r="V31">
        <v>1.52</v>
      </c>
      <c r="W31">
        <v>758.1</v>
      </c>
      <c r="X31">
        <v>878.1</v>
      </c>
    </row>
    <row r="32" spans="1:24" x14ac:dyDescent="0.25">
      <c r="A32" t="s">
        <v>93</v>
      </c>
      <c r="B32" t="s">
        <v>69</v>
      </c>
      <c r="C32" t="s">
        <v>94</v>
      </c>
      <c r="D32" t="s">
        <v>43</v>
      </c>
      <c r="E32">
        <v>70625</v>
      </c>
      <c r="F32" t="b">
        <v>0</v>
      </c>
      <c r="G32">
        <v>0.31</v>
      </c>
      <c r="H32">
        <v>50</v>
      </c>
      <c r="I32">
        <v>0</v>
      </c>
      <c r="J32">
        <v>0.1</v>
      </c>
      <c r="K32">
        <v>0</v>
      </c>
      <c r="L32">
        <v>0.11</v>
      </c>
      <c r="M32">
        <v>0</v>
      </c>
      <c r="N32">
        <v>0.28999999999999998</v>
      </c>
      <c r="O32">
        <v>0.25</v>
      </c>
      <c r="P32">
        <v>0.15</v>
      </c>
      <c r="Q32">
        <v>2</v>
      </c>
      <c r="R32">
        <v>3</v>
      </c>
      <c r="S32">
        <v>18</v>
      </c>
      <c r="T32">
        <v>0.9</v>
      </c>
      <c r="U32">
        <v>18</v>
      </c>
      <c r="V32">
        <v>1.21</v>
      </c>
      <c r="W32">
        <v>642.47500000000002</v>
      </c>
      <c r="X32">
        <v>713.1</v>
      </c>
    </row>
    <row r="33" spans="1:24" x14ac:dyDescent="0.25">
      <c r="A33" t="s">
        <v>95</v>
      </c>
      <c r="B33" t="s">
        <v>66</v>
      </c>
      <c r="C33" t="s">
        <v>96</v>
      </c>
      <c r="D33" t="s">
        <v>43</v>
      </c>
      <c r="E33">
        <v>53280</v>
      </c>
      <c r="F33" t="b">
        <v>0</v>
      </c>
      <c r="G33">
        <v>0.24</v>
      </c>
      <c r="H33">
        <v>40</v>
      </c>
      <c r="I33">
        <v>0.11</v>
      </c>
      <c r="J33">
        <v>0.13</v>
      </c>
      <c r="K33">
        <v>0.05</v>
      </c>
      <c r="L33">
        <v>0.1</v>
      </c>
      <c r="M33">
        <v>7.0000000000000007E-2</v>
      </c>
      <c r="N33">
        <v>0.23</v>
      </c>
      <c r="O33">
        <v>0.16</v>
      </c>
      <c r="P33">
        <v>0.16</v>
      </c>
      <c r="Q33">
        <v>0</v>
      </c>
      <c r="R33">
        <v>2</v>
      </c>
      <c r="S33">
        <v>16</v>
      </c>
      <c r="T33">
        <v>1</v>
      </c>
      <c r="U33">
        <v>16</v>
      </c>
      <c r="V33">
        <v>1.25</v>
      </c>
      <c r="W33">
        <v>515.32000000000005</v>
      </c>
      <c r="X33">
        <v>568.60000000000014</v>
      </c>
    </row>
    <row r="34" spans="1:24" x14ac:dyDescent="0.25">
      <c r="A34" t="s">
        <v>97</v>
      </c>
      <c r="B34" t="s">
        <v>47</v>
      </c>
      <c r="C34" t="s">
        <v>98</v>
      </c>
      <c r="D34" t="s">
        <v>27</v>
      </c>
      <c r="E34">
        <v>48600</v>
      </c>
      <c r="F34" t="b">
        <v>0</v>
      </c>
      <c r="G34">
        <v>0.21</v>
      </c>
      <c r="H34">
        <v>39</v>
      </c>
      <c r="I34">
        <v>0.05</v>
      </c>
      <c r="J34">
        <v>0.03</v>
      </c>
      <c r="K34">
        <v>0.04</v>
      </c>
      <c r="L34">
        <v>0.06</v>
      </c>
      <c r="M34">
        <v>0</v>
      </c>
      <c r="N34">
        <v>0.35</v>
      </c>
      <c r="O34">
        <v>0.08</v>
      </c>
      <c r="P34">
        <v>0.14000000000000001</v>
      </c>
      <c r="Q34">
        <v>1</v>
      </c>
      <c r="R34">
        <v>2</v>
      </c>
      <c r="S34">
        <v>18</v>
      </c>
      <c r="T34">
        <v>1</v>
      </c>
      <c r="U34">
        <v>13</v>
      </c>
      <c r="V34">
        <v>0.96</v>
      </c>
      <c r="W34">
        <v>517.20000000000005</v>
      </c>
      <c r="X34">
        <v>565.79999999999995</v>
      </c>
    </row>
    <row r="35" spans="1:24" x14ac:dyDescent="0.25">
      <c r="A35" t="s">
        <v>99</v>
      </c>
      <c r="B35" t="s">
        <v>100</v>
      </c>
      <c r="C35" t="s">
        <v>101</v>
      </c>
      <c r="D35" t="s">
        <v>38</v>
      </c>
      <c r="E35">
        <v>14130</v>
      </c>
      <c r="F35" t="b">
        <v>0</v>
      </c>
      <c r="G35">
        <v>0.01</v>
      </c>
      <c r="H35">
        <v>8</v>
      </c>
      <c r="I35">
        <v>0.11</v>
      </c>
      <c r="J35">
        <v>0.04</v>
      </c>
      <c r="K35">
        <v>0.04</v>
      </c>
      <c r="L35">
        <v>0</v>
      </c>
      <c r="M35">
        <v>0</v>
      </c>
      <c r="N35">
        <v>0.11</v>
      </c>
      <c r="O35">
        <v>0.01</v>
      </c>
      <c r="P35">
        <v>0.04</v>
      </c>
      <c r="Q35">
        <v>0</v>
      </c>
      <c r="R35">
        <v>0</v>
      </c>
      <c r="S35">
        <v>3</v>
      </c>
      <c r="T35">
        <v>1.1100000000000001</v>
      </c>
      <c r="U35">
        <v>3.86</v>
      </c>
      <c r="V35">
        <v>0.36</v>
      </c>
      <c r="W35">
        <v>190.91000000000003</v>
      </c>
      <c r="X35">
        <v>205.04000000000002</v>
      </c>
    </row>
    <row r="36" spans="1:24" x14ac:dyDescent="0.25">
      <c r="A36" t="s">
        <v>102</v>
      </c>
      <c r="B36" t="s">
        <v>25</v>
      </c>
      <c r="C36" t="s">
        <v>103</v>
      </c>
      <c r="D36" t="s">
        <v>43</v>
      </c>
      <c r="E36">
        <v>99680</v>
      </c>
      <c r="F36" t="b">
        <v>1</v>
      </c>
      <c r="G36">
        <v>0.33</v>
      </c>
      <c r="H36">
        <v>59</v>
      </c>
      <c r="I36">
        <v>0.08</v>
      </c>
      <c r="J36">
        <v>7.0000000000000007E-2</v>
      </c>
      <c r="K36">
        <v>0.05</v>
      </c>
      <c r="L36">
        <v>0.1</v>
      </c>
      <c r="M36">
        <v>0.1</v>
      </c>
      <c r="N36">
        <v>0.34</v>
      </c>
      <c r="O36">
        <v>0.28000000000000003</v>
      </c>
      <c r="P36">
        <v>0.19</v>
      </c>
      <c r="Q36">
        <v>1</v>
      </c>
      <c r="R36">
        <v>3</v>
      </c>
      <c r="S36">
        <v>64</v>
      </c>
      <c r="T36">
        <v>0.95</v>
      </c>
      <c r="U36">
        <v>32</v>
      </c>
      <c r="V36">
        <v>1.54</v>
      </c>
      <c r="W36">
        <v>714.31999999999994</v>
      </c>
      <c r="X36">
        <v>814</v>
      </c>
    </row>
    <row r="37" spans="1:24" x14ac:dyDescent="0.25">
      <c r="A37" t="s">
        <v>104</v>
      </c>
      <c r="B37" t="s">
        <v>25</v>
      </c>
      <c r="C37" t="s">
        <v>105</v>
      </c>
      <c r="D37" t="s">
        <v>43</v>
      </c>
      <c r="E37">
        <v>65680</v>
      </c>
      <c r="F37" t="b">
        <v>0</v>
      </c>
      <c r="G37">
        <v>0.31</v>
      </c>
      <c r="H37">
        <v>50</v>
      </c>
      <c r="I37">
        <v>0.01</v>
      </c>
      <c r="J37">
        <v>7.0000000000000007E-2</v>
      </c>
      <c r="K37">
        <v>0.02</v>
      </c>
      <c r="L37">
        <v>0.06</v>
      </c>
      <c r="M37">
        <v>0</v>
      </c>
      <c r="N37">
        <v>0.28999999999999998</v>
      </c>
      <c r="O37">
        <v>0.28000000000000003</v>
      </c>
      <c r="P37">
        <v>0.15</v>
      </c>
      <c r="Q37">
        <v>1</v>
      </c>
      <c r="R37">
        <v>2</v>
      </c>
      <c r="S37">
        <v>18</v>
      </c>
      <c r="T37">
        <v>0.9</v>
      </c>
      <c r="U37">
        <v>18</v>
      </c>
      <c r="V37">
        <v>1.19</v>
      </c>
      <c r="W37">
        <v>587.92000000000007</v>
      </c>
      <c r="X37">
        <v>653.60000000000014</v>
      </c>
    </row>
    <row r="38" spans="1:24" x14ac:dyDescent="0.25">
      <c r="A38" t="s">
        <v>106</v>
      </c>
      <c r="B38" t="s">
        <v>47</v>
      </c>
      <c r="C38" t="s">
        <v>107</v>
      </c>
      <c r="D38" t="s">
        <v>38</v>
      </c>
      <c r="E38">
        <v>36340</v>
      </c>
      <c r="F38" t="b">
        <v>0</v>
      </c>
      <c r="G38">
        <v>0.12</v>
      </c>
      <c r="H38">
        <v>27</v>
      </c>
      <c r="I38">
        <v>0.02</v>
      </c>
      <c r="J38">
        <v>0.03</v>
      </c>
      <c r="K38">
        <v>0.02</v>
      </c>
      <c r="L38">
        <v>0.02</v>
      </c>
      <c r="M38">
        <v>0</v>
      </c>
      <c r="N38">
        <v>0.08</v>
      </c>
      <c r="O38">
        <v>0.06</v>
      </c>
      <c r="P38">
        <v>0.06</v>
      </c>
      <c r="Q38">
        <v>1</v>
      </c>
      <c r="R38">
        <v>2</v>
      </c>
      <c r="S38">
        <v>13</v>
      </c>
      <c r="T38">
        <v>1.05</v>
      </c>
      <c r="U38">
        <v>8</v>
      </c>
      <c r="V38">
        <v>0.41000000000000003</v>
      </c>
      <c r="W38">
        <v>372.55999999999995</v>
      </c>
      <c r="X38">
        <v>408.9</v>
      </c>
    </row>
    <row r="39" spans="1:24" x14ac:dyDescent="0.25">
      <c r="A39" t="s">
        <v>108</v>
      </c>
      <c r="B39" t="s">
        <v>47</v>
      </c>
      <c r="C39" t="s">
        <v>109</v>
      </c>
      <c r="D39" t="s">
        <v>27</v>
      </c>
      <c r="E39">
        <v>50280</v>
      </c>
      <c r="F39" t="b">
        <v>0</v>
      </c>
      <c r="G39">
        <v>0.14000000000000001</v>
      </c>
      <c r="H39">
        <v>36</v>
      </c>
      <c r="I39">
        <v>0.1</v>
      </c>
      <c r="J39">
        <v>0.08</v>
      </c>
      <c r="K39">
        <v>0.04</v>
      </c>
      <c r="L39">
        <v>0.08</v>
      </c>
      <c r="M39">
        <v>0</v>
      </c>
      <c r="N39">
        <v>0.16</v>
      </c>
      <c r="O39">
        <v>0.06</v>
      </c>
      <c r="P39">
        <v>0.11</v>
      </c>
      <c r="Q39">
        <v>1</v>
      </c>
      <c r="R39">
        <v>3</v>
      </c>
      <c r="S39">
        <v>10</v>
      </c>
      <c r="T39">
        <v>1.05</v>
      </c>
      <c r="U39">
        <v>11</v>
      </c>
      <c r="V39">
        <v>0.77</v>
      </c>
      <c r="W39">
        <v>480.72</v>
      </c>
      <c r="X39">
        <v>531</v>
      </c>
    </row>
    <row r="40" spans="1:24" x14ac:dyDescent="0.25">
      <c r="A40" t="s">
        <v>110</v>
      </c>
      <c r="B40" t="s">
        <v>111</v>
      </c>
      <c r="C40" t="s">
        <v>112</v>
      </c>
      <c r="D40" t="s">
        <v>38</v>
      </c>
      <c r="E40">
        <v>11951</v>
      </c>
      <c r="F40" t="b">
        <v>0</v>
      </c>
      <c r="G40">
        <v>0.01</v>
      </c>
      <c r="H40">
        <v>8</v>
      </c>
      <c r="I40">
        <v>0.13</v>
      </c>
      <c r="J40">
        <v>0.04</v>
      </c>
      <c r="K40">
        <v>0.05</v>
      </c>
      <c r="L40">
        <v>0</v>
      </c>
      <c r="M40">
        <v>0</v>
      </c>
      <c r="N40">
        <v>0.12</v>
      </c>
      <c r="O40">
        <v>0.01</v>
      </c>
      <c r="P40">
        <v>0.05</v>
      </c>
      <c r="Q40">
        <v>0</v>
      </c>
      <c r="R40">
        <v>0</v>
      </c>
      <c r="S40">
        <v>8</v>
      </c>
      <c r="T40">
        <v>1.1100000000000001</v>
      </c>
      <c r="U40">
        <v>3.98</v>
      </c>
      <c r="V40">
        <v>0.41000000000000003</v>
      </c>
      <c r="W40">
        <v>205.26900000000003</v>
      </c>
      <c r="X40">
        <v>217.22000000000003</v>
      </c>
    </row>
    <row r="41" spans="1:24" x14ac:dyDescent="0.25">
      <c r="A41" t="s">
        <v>113</v>
      </c>
      <c r="B41" t="s">
        <v>66</v>
      </c>
      <c r="C41" t="s">
        <v>114</v>
      </c>
      <c r="D41" t="s">
        <v>38</v>
      </c>
      <c r="E41">
        <v>10930</v>
      </c>
      <c r="F41" t="b">
        <v>0</v>
      </c>
      <c r="G41">
        <v>0.01</v>
      </c>
      <c r="H41">
        <v>8</v>
      </c>
      <c r="I41">
        <v>0.11</v>
      </c>
      <c r="J41">
        <v>0.05</v>
      </c>
      <c r="K41">
        <v>0.04</v>
      </c>
      <c r="L41">
        <v>0</v>
      </c>
      <c r="M41">
        <v>0</v>
      </c>
      <c r="N41">
        <v>0.11</v>
      </c>
      <c r="O41">
        <v>0.01</v>
      </c>
      <c r="P41">
        <v>0.04</v>
      </c>
      <c r="Q41">
        <v>0</v>
      </c>
      <c r="R41">
        <v>0</v>
      </c>
      <c r="S41">
        <v>3</v>
      </c>
      <c r="T41">
        <v>1.1100000000000001</v>
      </c>
      <c r="U41">
        <v>3.86</v>
      </c>
      <c r="V41">
        <v>0.37</v>
      </c>
      <c r="W41">
        <v>195.21</v>
      </c>
      <c r="X41">
        <v>206.14000000000001</v>
      </c>
    </row>
    <row r="42" spans="1:24" x14ac:dyDescent="0.25">
      <c r="A42" t="s">
        <v>115</v>
      </c>
      <c r="B42" t="s">
        <v>111</v>
      </c>
      <c r="C42" t="s">
        <v>116</v>
      </c>
      <c r="D42" t="s">
        <v>27</v>
      </c>
      <c r="E42">
        <v>128710</v>
      </c>
      <c r="F42" t="b">
        <v>0</v>
      </c>
      <c r="G42">
        <v>0.06</v>
      </c>
      <c r="H42">
        <v>38</v>
      </c>
      <c r="I42">
        <v>0.05</v>
      </c>
      <c r="J42">
        <v>0.13</v>
      </c>
      <c r="K42">
        <v>0.08</v>
      </c>
      <c r="L42">
        <v>7.0000000000000007E-2</v>
      </c>
      <c r="M42">
        <v>0.02</v>
      </c>
      <c r="N42">
        <v>0.24</v>
      </c>
      <c r="O42">
        <v>0.03</v>
      </c>
      <c r="P42">
        <v>7.0000000000000007E-2</v>
      </c>
      <c r="Q42">
        <v>1</v>
      </c>
      <c r="R42">
        <v>2</v>
      </c>
      <c r="S42">
        <v>14</v>
      </c>
      <c r="T42">
        <v>1</v>
      </c>
      <c r="U42">
        <v>9</v>
      </c>
      <c r="V42">
        <v>0.75000000000000022</v>
      </c>
      <c r="W42">
        <v>374.79</v>
      </c>
      <c r="X42">
        <v>503.5</v>
      </c>
    </row>
    <row r="43" spans="1:24" x14ac:dyDescent="0.25">
      <c r="A43" t="s">
        <v>117</v>
      </c>
      <c r="B43" t="s">
        <v>66</v>
      </c>
      <c r="C43" t="s">
        <v>118</v>
      </c>
      <c r="D43" t="s">
        <v>27</v>
      </c>
      <c r="E43">
        <v>51300</v>
      </c>
      <c r="F43" t="b">
        <v>0</v>
      </c>
      <c r="G43">
        <v>0.21</v>
      </c>
      <c r="H43">
        <v>39</v>
      </c>
      <c r="I43">
        <v>0.13</v>
      </c>
      <c r="J43">
        <v>0.06</v>
      </c>
      <c r="K43">
        <v>0.05</v>
      </c>
      <c r="L43">
        <v>0.05</v>
      </c>
      <c r="M43">
        <v>0</v>
      </c>
      <c r="N43">
        <v>0.36</v>
      </c>
      <c r="O43">
        <v>0.19</v>
      </c>
      <c r="P43">
        <v>0.15</v>
      </c>
      <c r="Q43">
        <v>2</v>
      </c>
      <c r="R43">
        <v>2</v>
      </c>
      <c r="S43">
        <v>20</v>
      </c>
      <c r="T43">
        <v>1</v>
      </c>
      <c r="U43">
        <v>16</v>
      </c>
      <c r="V43">
        <v>1.2</v>
      </c>
      <c r="W43">
        <v>581.6</v>
      </c>
      <c r="X43">
        <v>632.9</v>
      </c>
    </row>
    <row r="44" spans="1:24" x14ac:dyDescent="0.25">
      <c r="A44" t="s">
        <v>119</v>
      </c>
      <c r="B44" t="s">
        <v>111</v>
      </c>
      <c r="C44" t="s">
        <v>120</v>
      </c>
      <c r="D44" t="s">
        <v>27</v>
      </c>
      <c r="E44">
        <v>44670</v>
      </c>
      <c r="F44" t="b">
        <v>0</v>
      </c>
      <c r="G44">
        <v>0.14000000000000001</v>
      </c>
      <c r="H44">
        <v>33</v>
      </c>
      <c r="I44">
        <v>0.16</v>
      </c>
      <c r="J44">
        <v>7.0000000000000007E-2</v>
      </c>
      <c r="K44">
        <v>0.06</v>
      </c>
      <c r="L44">
        <v>0.08</v>
      </c>
      <c r="M44">
        <v>7.0000000000000007E-2</v>
      </c>
      <c r="N44">
        <v>0.2</v>
      </c>
      <c r="O44">
        <v>0.15</v>
      </c>
      <c r="P44">
        <v>0.17</v>
      </c>
      <c r="Q44">
        <v>0</v>
      </c>
      <c r="R44">
        <v>0</v>
      </c>
      <c r="S44">
        <v>6</v>
      </c>
      <c r="T44">
        <v>1.07</v>
      </c>
      <c r="U44">
        <v>6</v>
      </c>
      <c r="V44">
        <v>1.1000000000000001</v>
      </c>
      <c r="W44">
        <v>407.73000000000008</v>
      </c>
      <c r="X44">
        <v>452.40000000000003</v>
      </c>
    </row>
    <row r="45" spans="1:24" x14ac:dyDescent="0.25">
      <c r="A45" t="s">
        <v>121</v>
      </c>
      <c r="B45" t="s">
        <v>100</v>
      </c>
      <c r="C45" t="s">
        <v>122</v>
      </c>
      <c r="D45" t="s">
        <v>27</v>
      </c>
      <c r="E45">
        <v>44670</v>
      </c>
      <c r="F45" t="b">
        <v>0</v>
      </c>
      <c r="G45">
        <v>0.14000000000000001</v>
      </c>
      <c r="H45">
        <v>33</v>
      </c>
      <c r="I45">
        <v>0.14000000000000001</v>
      </c>
      <c r="J45">
        <v>0.05</v>
      </c>
      <c r="K45">
        <v>0.05</v>
      </c>
      <c r="L45">
        <v>0.08</v>
      </c>
      <c r="M45">
        <v>0</v>
      </c>
      <c r="N45">
        <v>0.2</v>
      </c>
      <c r="O45">
        <v>0.1</v>
      </c>
      <c r="P45">
        <v>0.17</v>
      </c>
      <c r="Q45">
        <v>1</v>
      </c>
      <c r="R45">
        <v>1</v>
      </c>
      <c r="S45">
        <v>15</v>
      </c>
      <c r="T45">
        <v>1.07</v>
      </c>
      <c r="U45">
        <v>15</v>
      </c>
      <c r="V45">
        <v>0.93</v>
      </c>
      <c r="W45">
        <v>444.53</v>
      </c>
      <c r="X45">
        <v>489.2</v>
      </c>
    </row>
    <row r="46" spans="1:24" x14ac:dyDescent="0.25">
      <c r="A46" t="s">
        <v>123</v>
      </c>
      <c r="B46" t="s">
        <v>66</v>
      </c>
      <c r="C46" t="s">
        <v>124</v>
      </c>
      <c r="D46" t="s">
        <v>27</v>
      </c>
      <c r="E46">
        <v>44670</v>
      </c>
      <c r="F46" t="b">
        <v>0</v>
      </c>
      <c r="G46">
        <v>0.14000000000000001</v>
      </c>
      <c r="H46">
        <v>33</v>
      </c>
      <c r="I46">
        <v>0.17</v>
      </c>
      <c r="J46">
        <v>0.05</v>
      </c>
      <c r="K46">
        <v>0.05</v>
      </c>
      <c r="L46">
        <v>0.08</v>
      </c>
      <c r="M46">
        <v>0</v>
      </c>
      <c r="N46">
        <v>0.2</v>
      </c>
      <c r="O46">
        <v>0.13</v>
      </c>
      <c r="P46">
        <v>0.17</v>
      </c>
      <c r="Q46">
        <v>1</v>
      </c>
      <c r="R46">
        <v>3</v>
      </c>
      <c r="S46">
        <v>15</v>
      </c>
      <c r="T46">
        <v>1.07</v>
      </c>
      <c r="U46">
        <v>15</v>
      </c>
      <c r="V46">
        <v>0.9900000000000001</v>
      </c>
      <c r="W46">
        <v>513.83000000000004</v>
      </c>
      <c r="X46">
        <v>558.5</v>
      </c>
    </row>
    <row r="47" spans="1:24" x14ac:dyDescent="0.25">
      <c r="A47" t="s">
        <v>125</v>
      </c>
      <c r="B47" t="s">
        <v>111</v>
      </c>
      <c r="C47" t="s">
        <v>126</v>
      </c>
      <c r="D47" t="s">
        <v>27</v>
      </c>
      <c r="E47">
        <v>45370</v>
      </c>
      <c r="F47" t="b">
        <v>0</v>
      </c>
      <c r="G47">
        <v>0.14000000000000001</v>
      </c>
      <c r="H47">
        <v>33</v>
      </c>
      <c r="I47">
        <v>0.15</v>
      </c>
      <c r="J47">
        <v>0.05</v>
      </c>
      <c r="K47">
        <v>0.06</v>
      </c>
      <c r="L47">
        <v>0.08</v>
      </c>
      <c r="M47">
        <v>0.06</v>
      </c>
      <c r="N47">
        <v>0.2</v>
      </c>
      <c r="O47">
        <v>0.14000000000000001</v>
      </c>
      <c r="P47">
        <v>0.17</v>
      </c>
      <c r="Q47">
        <v>0</v>
      </c>
      <c r="R47">
        <v>0</v>
      </c>
      <c r="S47">
        <v>6</v>
      </c>
      <c r="T47">
        <v>1.07</v>
      </c>
      <c r="U47">
        <v>5</v>
      </c>
      <c r="V47">
        <v>1.0500000000000003</v>
      </c>
      <c r="W47">
        <v>401.63000000000005</v>
      </c>
      <c r="X47">
        <v>447.00000000000006</v>
      </c>
    </row>
    <row r="48" spans="1:24" x14ac:dyDescent="0.25">
      <c r="A48" t="s">
        <v>127</v>
      </c>
      <c r="B48" t="s">
        <v>47</v>
      </c>
      <c r="C48" t="s">
        <v>128</v>
      </c>
      <c r="D48" t="s">
        <v>43</v>
      </c>
      <c r="E48">
        <v>100220</v>
      </c>
      <c r="F48" t="b">
        <v>1</v>
      </c>
      <c r="G48">
        <v>0.33</v>
      </c>
      <c r="H48">
        <v>59</v>
      </c>
      <c r="I48">
        <v>0.41</v>
      </c>
      <c r="J48">
        <v>7.0000000000000007E-2</v>
      </c>
      <c r="K48">
        <v>0.03</v>
      </c>
      <c r="L48">
        <v>0.1</v>
      </c>
      <c r="M48">
        <v>0.12</v>
      </c>
      <c r="N48">
        <v>0.34</v>
      </c>
      <c r="O48">
        <v>0.28000000000000003</v>
      </c>
      <c r="P48">
        <v>0.19</v>
      </c>
      <c r="Q48">
        <v>1</v>
      </c>
      <c r="R48">
        <v>3</v>
      </c>
      <c r="S48">
        <v>66</v>
      </c>
      <c r="T48">
        <v>0.95</v>
      </c>
      <c r="U48">
        <v>25</v>
      </c>
      <c r="V48">
        <v>1.87</v>
      </c>
      <c r="W48">
        <v>759.08</v>
      </c>
      <c r="X48">
        <v>859.30000000000007</v>
      </c>
    </row>
    <row r="49" spans="1:24" x14ac:dyDescent="0.25">
      <c r="A49" t="s">
        <v>129</v>
      </c>
      <c r="B49" t="s">
        <v>66</v>
      </c>
      <c r="C49" t="s">
        <v>130</v>
      </c>
      <c r="D49" t="s">
        <v>43</v>
      </c>
      <c r="E49">
        <v>59700</v>
      </c>
      <c r="F49" t="b">
        <v>0</v>
      </c>
      <c r="G49">
        <v>0.34</v>
      </c>
      <c r="H49">
        <v>54</v>
      </c>
      <c r="I49">
        <v>0.06</v>
      </c>
      <c r="J49">
        <v>0.16</v>
      </c>
      <c r="K49">
        <v>0.02</v>
      </c>
      <c r="L49">
        <v>0.09</v>
      </c>
      <c r="M49">
        <v>0</v>
      </c>
      <c r="N49">
        <v>0.24</v>
      </c>
      <c r="O49">
        <v>0.28000000000000003</v>
      </c>
      <c r="P49">
        <v>0.12</v>
      </c>
      <c r="Q49">
        <v>2</v>
      </c>
      <c r="R49">
        <v>3</v>
      </c>
      <c r="S49">
        <v>17</v>
      </c>
      <c r="T49">
        <v>0.9</v>
      </c>
      <c r="U49">
        <v>16</v>
      </c>
      <c r="V49">
        <v>1.31</v>
      </c>
      <c r="W49">
        <v>683.6</v>
      </c>
      <c r="X49">
        <v>743.30000000000007</v>
      </c>
    </row>
    <row r="50" spans="1:24" x14ac:dyDescent="0.25">
      <c r="A50" t="s">
        <v>131</v>
      </c>
      <c r="B50" t="s">
        <v>111</v>
      </c>
      <c r="C50" t="s">
        <v>132</v>
      </c>
      <c r="D50" t="s">
        <v>27</v>
      </c>
      <c r="E50">
        <v>73000</v>
      </c>
      <c r="F50" t="b">
        <v>0</v>
      </c>
      <c r="G50">
        <v>0.24</v>
      </c>
      <c r="H50">
        <v>48</v>
      </c>
      <c r="I50">
        <v>0.03</v>
      </c>
      <c r="J50">
        <v>0.1</v>
      </c>
      <c r="K50">
        <v>0.04</v>
      </c>
      <c r="L50">
        <v>0.04</v>
      </c>
      <c r="M50">
        <v>7.0000000000000007E-2</v>
      </c>
      <c r="N50">
        <v>0.18</v>
      </c>
      <c r="O50">
        <v>0.19</v>
      </c>
      <c r="P50">
        <v>0.12</v>
      </c>
      <c r="Q50">
        <v>3</v>
      </c>
      <c r="R50">
        <v>5</v>
      </c>
      <c r="S50">
        <v>33</v>
      </c>
      <c r="T50">
        <v>1</v>
      </c>
      <c r="U50">
        <v>18.399999999999999</v>
      </c>
      <c r="V50">
        <v>1.01</v>
      </c>
      <c r="W50">
        <v>698.4</v>
      </c>
      <c r="X50">
        <v>771.4</v>
      </c>
    </row>
    <row r="51" spans="1:24" x14ac:dyDescent="0.25">
      <c r="A51" t="s">
        <v>133</v>
      </c>
      <c r="B51" t="s">
        <v>100</v>
      </c>
      <c r="C51" t="s">
        <v>134</v>
      </c>
      <c r="D51" t="s">
        <v>43</v>
      </c>
      <c r="E51">
        <v>56280</v>
      </c>
      <c r="F51" t="b">
        <v>0</v>
      </c>
      <c r="G51">
        <v>0.24</v>
      </c>
      <c r="H51">
        <v>40</v>
      </c>
      <c r="I51">
        <v>0.06</v>
      </c>
      <c r="J51">
        <v>0.12</v>
      </c>
      <c r="K51">
        <v>0.15</v>
      </c>
      <c r="L51">
        <v>7.0000000000000007E-2</v>
      </c>
      <c r="M51">
        <v>0.05</v>
      </c>
      <c r="N51">
        <v>0.23</v>
      </c>
      <c r="O51">
        <v>0.18</v>
      </c>
      <c r="P51">
        <v>0.16</v>
      </c>
      <c r="Q51">
        <v>0</v>
      </c>
      <c r="R51">
        <v>2</v>
      </c>
      <c r="S51">
        <v>17</v>
      </c>
      <c r="T51">
        <v>1</v>
      </c>
      <c r="U51">
        <v>18</v>
      </c>
      <c r="V51">
        <v>1.2599999999999998</v>
      </c>
      <c r="W51">
        <v>514.22</v>
      </c>
      <c r="X51">
        <v>570.5</v>
      </c>
    </row>
    <row r="52" spans="1:24" x14ac:dyDescent="0.25">
      <c r="A52" t="s">
        <v>135</v>
      </c>
      <c r="B52" t="s">
        <v>25</v>
      </c>
      <c r="C52" t="s">
        <v>136</v>
      </c>
      <c r="D52" t="s">
        <v>43</v>
      </c>
      <c r="E52">
        <v>51280</v>
      </c>
      <c r="F52" t="b">
        <v>0</v>
      </c>
      <c r="G52">
        <v>0.24</v>
      </c>
      <c r="H52">
        <v>40</v>
      </c>
      <c r="I52">
        <v>0.1</v>
      </c>
      <c r="J52">
        <v>0.1</v>
      </c>
      <c r="K52">
        <v>0.03</v>
      </c>
      <c r="L52">
        <v>0.1</v>
      </c>
      <c r="M52">
        <v>0.04</v>
      </c>
      <c r="N52">
        <v>0.23</v>
      </c>
      <c r="O52">
        <v>0.11</v>
      </c>
      <c r="P52">
        <v>0.16</v>
      </c>
      <c r="Q52">
        <v>0</v>
      </c>
      <c r="R52">
        <v>2</v>
      </c>
      <c r="S52">
        <v>13</v>
      </c>
      <c r="T52">
        <v>1</v>
      </c>
      <c r="U52">
        <v>14</v>
      </c>
      <c r="V52">
        <v>1.1099999999999999</v>
      </c>
      <c r="W52">
        <v>496.41999999999996</v>
      </c>
      <c r="X52">
        <v>547.70000000000005</v>
      </c>
    </row>
    <row r="53" spans="1:24" x14ac:dyDescent="0.25">
      <c r="A53" t="s">
        <v>137</v>
      </c>
      <c r="B53" t="s">
        <v>138</v>
      </c>
      <c r="C53" t="s">
        <v>139</v>
      </c>
      <c r="D53" t="s">
        <v>27</v>
      </c>
      <c r="E53">
        <v>41280</v>
      </c>
      <c r="F53" t="b">
        <v>0</v>
      </c>
      <c r="G53">
        <v>0.14000000000000001</v>
      </c>
      <c r="H53">
        <v>38</v>
      </c>
      <c r="I53">
        <v>0.13</v>
      </c>
      <c r="J53">
        <v>0.09</v>
      </c>
      <c r="K53">
        <v>0.04</v>
      </c>
      <c r="L53">
        <v>0.08</v>
      </c>
      <c r="M53">
        <v>0</v>
      </c>
      <c r="N53">
        <v>0.16</v>
      </c>
      <c r="O53">
        <v>0.11</v>
      </c>
      <c r="P53">
        <v>0.14000000000000001</v>
      </c>
      <c r="Q53">
        <v>0</v>
      </c>
      <c r="R53">
        <v>1</v>
      </c>
      <c r="S53">
        <v>13</v>
      </c>
      <c r="T53">
        <v>1.05</v>
      </c>
      <c r="U53">
        <v>10</v>
      </c>
      <c r="V53">
        <v>0.89</v>
      </c>
      <c r="W53">
        <v>434.12</v>
      </c>
      <c r="X53">
        <v>475.4</v>
      </c>
    </row>
    <row r="54" spans="1:24" x14ac:dyDescent="0.25">
      <c r="A54" t="s">
        <v>140</v>
      </c>
      <c r="B54" t="s">
        <v>141</v>
      </c>
      <c r="C54" t="s">
        <v>142</v>
      </c>
      <c r="D54" t="s">
        <v>27</v>
      </c>
      <c r="E54">
        <v>52080</v>
      </c>
      <c r="F54" t="b">
        <v>0</v>
      </c>
      <c r="G54">
        <v>0.09</v>
      </c>
      <c r="H54">
        <v>34</v>
      </c>
      <c r="I54">
        <v>0.31</v>
      </c>
      <c r="J54">
        <v>0.12</v>
      </c>
      <c r="K54">
        <v>0.08</v>
      </c>
      <c r="L54">
        <v>0.08</v>
      </c>
      <c r="M54">
        <v>0</v>
      </c>
      <c r="N54">
        <v>0.17</v>
      </c>
      <c r="O54">
        <v>0.16</v>
      </c>
      <c r="P54">
        <v>0.08</v>
      </c>
      <c r="Q54">
        <v>2</v>
      </c>
      <c r="R54">
        <v>3</v>
      </c>
      <c r="S54">
        <v>7</v>
      </c>
      <c r="T54">
        <v>1.07</v>
      </c>
      <c r="U54">
        <v>5.2</v>
      </c>
      <c r="V54">
        <v>1.0900000000000001</v>
      </c>
      <c r="W54">
        <v>541.62000000000012</v>
      </c>
      <c r="X54">
        <v>593.69999999999993</v>
      </c>
    </row>
    <row r="55" spans="1:24" x14ac:dyDescent="0.25">
      <c r="A55" t="s">
        <v>143</v>
      </c>
      <c r="B55" t="s">
        <v>66</v>
      </c>
      <c r="C55" t="s">
        <v>144</v>
      </c>
      <c r="D55" t="s">
        <v>27</v>
      </c>
      <c r="E55">
        <v>58700</v>
      </c>
      <c r="F55" t="b">
        <v>0</v>
      </c>
      <c r="G55">
        <v>0.09</v>
      </c>
      <c r="H55">
        <v>33</v>
      </c>
      <c r="I55">
        <v>0.09</v>
      </c>
      <c r="J55">
        <v>0.02</v>
      </c>
      <c r="K55">
        <v>0.15</v>
      </c>
      <c r="L55">
        <v>0.05</v>
      </c>
      <c r="M55">
        <v>0</v>
      </c>
      <c r="N55">
        <v>0.17</v>
      </c>
      <c r="O55">
        <v>0.1</v>
      </c>
      <c r="P55">
        <v>7.0000000000000007E-2</v>
      </c>
      <c r="Q55">
        <v>1</v>
      </c>
      <c r="R55">
        <v>3</v>
      </c>
      <c r="S55">
        <v>25</v>
      </c>
      <c r="T55">
        <v>1.05</v>
      </c>
      <c r="U55">
        <v>11</v>
      </c>
      <c r="V55">
        <v>0.73999999999999988</v>
      </c>
      <c r="W55">
        <v>465.39999999999992</v>
      </c>
      <c r="X55">
        <v>524.09999999999991</v>
      </c>
    </row>
    <row r="56" spans="1:24" x14ac:dyDescent="0.25">
      <c r="A56" t="s">
        <v>145</v>
      </c>
      <c r="B56" t="s">
        <v>111</v>
      </c>
      <c r="C56" t="s">
        <v>146</v>
      </c>
      <c r="D56" t="s">
        <v>38</v>
      </c>
      <c r="E56">
        <v>9930</v>
      </c>
      <c r="F56" t="b">
        <v>0</v>
      </c>
      <c r="G56">
        <v>0.01</v>
      </c>
      <c r="H56">
        <v>8</v>
      </c>
      <c r="I56">
        <v>0.11</v>
      </c>
      <c r="J56">
        <v>0.04</v>
      </c>
      <c r="K56">
        <v>0.04</v>
      </c>
      <c r="L56">
        <v>0</v>
      </c>
      <c r="M56">
        <v>0</v>
      </c>
      <c r="N56">
        <v>0.11</v>
      </c>
      <c r="O56">
        <v>0.01</v>
      </c>
      <c r="P56">
        <v>0.04</v>
      </c>
      <c r="Q56">
        <v>0</v>
      </c>
      <c r="R56">
        <v>0</v>
      </c>
      <c r="S56">
        <v>3</v>
      </c>
      <c r="T56">
        <v>1.1100000000000001</v>
      </c>
      <c r="U56">
        <v>3.86</v>
      </c>
      <c r="V56">
        <v>0.36</v>
      </c>
      <c r="W56">
        <v>195.11</v>
      </c>
      <c r="X56">
        <v>205.04000000000002</v>
      </c>
    </row>
    <row r="57" spans="1:24" x14ac:dyDescent="0.25">
      <c r="A57" t="s">
        <v>147</v>
      </c>
      <c r="B57" t="s">
        <v>66</v>
      </c>
      <c r="C57" t="s">
        <v>148</v>
      </c>
      <c r="D57" t="s">
        <v>43</v>
      </c>
      <c r="E57">
        <v>73700</v>
      </c>
      <c r="F57" t="b">
        <v>0</v>
      </c>
      <c r="G57">
        <v>0.28000000000000003</v>
      </c>
      <c r="H57">
        <v>45</v>
      </c>
      <c r="I57">
        <v>0.35</v>
      </c>
      <c r="J57">
        <v>0.14000000000000001</v>
      </c>
      <c r="K57">
        <v>0.15</v>
      </c>
      <c r="L57">
        <v>0.05</v>
      </c>
      <c r="M57">
        <v>0</v>
      </c>
      <c r="N57">
        <v>0.23</v>
      </c>
      <c r="O57">
        <v>0.21</v>
      </c>
      <c r="P57">
        <v>0.28999999999999998</v>
      </c>
      <c r="Q57">
        <v>0</v>
      </c>
      <c r="R57">
        <v>1</v>
      </c>
      <c r="S57">
        <v>15</v>
      </c>
      <c r="T57">
        <v>1</v>
      </c>
      <c r="U57">
        <v>17</v>
      </c>
      <c r="V57">
        <v>1.7000000000000002</v>
      </c>
      <c r="W57">
        <v>557.20000000000005</v>
      </c>
      <c r="X57">
        <v>630.9</v>
      </c>
    </row>
    <row r="58" spans="1:24" x14ac:dyDescent="0.25">
      <c r="A58" t="s">
        <v>149</v>
      </c>
      <c r="B58" t="s">
        <v>47</v>
      </c>
      <c r="C58" t="s">
        <v>150</v>
      </c>
      <c r="D58" t="s">
        <v>27</v>
      </c>
      <c r="E58">
        <v>56340</v>
      </c>
      <c r="F58" t="b">
        <v>0</v>
      </c>
      <c r="G58">
        <v>0.09</v>
      </c>
      <c r="H58">
        <v>33</v>
      </c>
      <c r="I58">
        <v>0.15</v>
      </c>
      <c r="J58">
        <v>0.13</v>
      </c>
      <c r="K58">
        <v>0.04</v>
      </c>
      <c r="L58">
        <v>0.05</v>
      </c>
      <c r="M58">
        <v>0</v>
      </c>
      <c r="N58">
        <v>0.12</v>
      </c>
      <c r="O58">
        <v>0.06</v>
      </c>
      <c r="P58">
        <v>0.05</v>
      </c>
      <c r="Q58">
        <v>1</v>
      </c>
      <c r="R58">
        <v>3</v>
      </c>
      <c r="S58">
        <v>31</v>
      </c>
      <c r="T58">
        <v>1.05</v>
      </c>
      <c r="U58">
        <v>17</v>
      </c>
      <c r="V58">
        <v>0.69000000000000006</v>
      </c>
      <c r="W58">
        <v>452.35999999999996</v>
      </c>
      <c r="X58">
        <v>508.7</v>
      </c>
    </row>
    <row r="59" spans="1:24" x14ac:dyDescent="0.25">
      <c r="A59" t="s">
        <v>151</v>
      </c>
      <c r="B59" t="s">
        <v>52</v>
      </c>
      <c r="C59" t="s">
        <v>152</v>
      </c>
      <c r="D59" t="s">
        <v>27</v>
      </c>
      <c r="E59">
        <v>58280</v>
      </c>
      <c r="F59" t="b">
        <v>0</v>
      </c>
      <c r="G59">
        <v>0.09</v>
      </c>
      <c r="H59">
        <v>33</v>
      </c>
      <c r="I59">
        <v>0.04</v>
      </c>
      <c r="J59">
        <v>0.06</v>
      </c>
      <c r="K59">
        <v>0.03</v>
      </c>
      <c r="L59">
        <v>0.05</v>
      </c>
      <c r="M59">
        <v>0</v>
      </c>
      <c r="N59">
        <v>0.17</v>
      </c>
      <c r="O59">
        <v>0.16</v>
      </c>
      <c r="P59">
        <v>0.14000000000000001</v>
      </c>
      <c r="Q59">
        <v>2</v>
      </c>
      <c r="R59">
        <v>2</v>
      </c>
      <c r="S59">
        <v>27</v>
      </c>
      <c r="T59">
        <v>1.05</v>
      </c>
      <c r="U59">
        <v>13</v>
      </c>
      <c r="V59">
        <v>0.74</v>
      </c>
      <c r="W59">
        <v>477.52000000000004</v>
      </c>
      <c r="X59">
        <v>535.79999999999995</v>
      </c>
    </row>
    <row r="60" spans="1:24" x14ac:dyDescent="0.25">
      <c r="A60" t="s">
        <v>153</v>
      </c>
      <c r="B60" t="s">
        <v>47</v>
      </c>
      <c r="C60" t="s">
        <v>154</v>
      </c>
      <c r="D60" t="s">
        <v>43</v>
      </c>
      <c r="E60">
        <v>63180</v>
      </c>
      <c r="F60" t="b">
        <v>0</v>
      </c>
      <c r="G60">
        <v>0.31</v>
      </c>
      <c r="H60">
        <v>50</v>
      </c>
      <c r="I60">
        <v>0.34</v>
      </c>
      <c r="J60">
        <v>0.05</v>
      </c>
      <c r="K60">
        <v>0</v>
      </c>
      <c r="L60">
        <v>0.06</v>
      </c>
      <c r="M60">
        <v>0.02</v>
      </c>
      <c r="N60">
        <v>0.28999999999999998</v>
      </c>
      <c r="O60">
        <v>0.28000000000000003</v>
      </c>
      <c r="P60">
        <v>0.15</v>
      </c>
      <c r="Q60">
        <v>1</v>
      </c>
      <c r="R60">
        <v>2</v>
      </c>
      <c r="S60">
        <v>20</v>
      </c>
      <c r="T60">
        <v>0.9</v>
      </c>
      <c r="U60">
        <v>20</v>
      </c>
      <c r="V60">
        <v>1.5</v>
      </c>
      <c r="W60">
        <v>624.52</v>
      </c>
      <c r="X60">
        <v>687.7</v>
      </c>
    </row>
    <row r="61" spans="1:24" x14ac:dyDescent="0.25">
      <c r="A61" t="s">
        <v>155</v>
      </c>
      <c r="B61" t="s">
        <v>47</v>
      </c>
      <c r="C61" t="s">
        <v>156</v>
      </c>
      <c r="D61" t="s">
        <v>27</v>
      </c>
      <c r="E61">
        <v>58500</v>
      </c>
      <c r="F61" t="b">
        <v>0</v>
      </c>
      <c r="G61">
        <v>0.12</v>
      </c>
      <c r="H61">
        <v>36</v>
      </c>
      <c r="I61">
        <v>0.15</v>
      </c>
      <c r="J61">
        <v>0.22</v>
      </c>
      <c r="K61">
        <v>0.05</v>
      </c>
      <c r="L61">
        <v>0.06</v>
      </c>
      <c r="M61">
        <v>7.0000000000000007E-2</v>
      </c>
      <c r="N61">
        <v>0.17</v>
      </c>
      <c r="O61">
        <v>0.11</v>
      </c>
      <c r="P61">
        <v>0.11</v>
      </c>
      <c r="Q61">
        <v>1</v>
      </c>
      <c r="R61">
        <v>3</v>
      </c>
      <c r="S61">
        <v>19</v>
      </c>
      <c r="T61">
        <v>1</v>
      </c>
      <c r="U61">
        <v>11.1</v>
      </c>
      <c r="V61">
        <v>1.06</v>
      </c>
      <c r="W61">
        <v>511.9</v>
      </c>
      <c r="X61">
        <v>570.40000000000009</v>
      </c>
    </row>
    <row r="62" spans="1:24" x14ac:dyDescent="0.25">
      <c r="A62" t="s">
        <v>157</v>
      </c>
      <c r="B62" t="s">
        <v>47</v>
      </c>
      <c r="C62" t="s">
        <v>158</v>
      </c>
      <c r="D62" t="s">
        <v>43</v>
      </c>
      <c r="E62">
        <v>72700</v>
      </c>
      <c r="F62" t="b">
        <v>0</v>
      </c>
      <c r="G62">
        <v>0.28000000000000003</v>
      </c>
      <c r="H62">
        <v>45</v>
      </c>
      <c r="I62">
        <v>0.45</v>
      </c>
      <c r="J62">
        <v>0.15</v>
      </c>
      <c r="K62">
        <v>7.0000000000000007E-2</v>
      </c>
      <c r="L62">
        <v>0.03</v>
      </c>
      <c r="M62">
        <v>0</v>
      </c>
      <c r="N62">
        <v>0.23</v>
      </c>
      <c r="O62">
        <v>0.32</v>
      </c>
      <c r="P62">
        <v>0.28000000000000003</v>
      </c>
      <c r="Q62">
        <v>0</v>
      </c>
      <c r="R62">
        <v>1</v>
      </c>
      <c r="S62">
        <v>10</v>
      </c>
      <c r="T62">
        <v>1</v>
      </c>
      <c r="U62">
        <v>14</v>
      </c>
      <c r="V62">
        <v>1.81</v>
      </c>
      <c r="W62">
        <v>577.29999999999995</v>
      </c>
      <c r="X62">
        <v>650</v>
      </c>
    </row>
    <row r="63" spans="1:24" x14ac:dyDescent="0.25">
      <c r="A63" t="s">
        <v>159</v>
      </c>
      <c r="B63" t="s">
        <v>52</v>
      </c>
      <c r="C63" t="s">
        <v>160</v>
      </c>
      <c r="D63" t="s">
        <v>27</v>
      </c>
      <c r="E63">
        <v>118000</v>
      </c>
      <c r="F63" t="b">
        <v>0</v>
      </c>
      <c r="G63">
        <v>0.28000000000000003</v>
      </c>
      <c r="H63">
        <v>48</v>
      </c>
      <c r="I63">
        <v>0.63</v>
      </c>
      <c r="J63">
        <v>0.26</v>
      </c>
      <c r="K63">
        <v>0.11</v>
      </c>
      <c r="L63">
        <v>0.1</v>
      </c>
      <c r="M63">
        <v>0.15</v>
      </c>
      <c r="N63">
        <v>0.18</v>
      </c>
      <c r="O63">
        <v>0.16</v>
      </c>
      <c r="P63">
        <v>0.12</v>
      </c>
      <c r="Q63">
        <v>3</v>
      </c>
      <c r="R63">
        <v>5</v>
      </c>
      <c r="S63">
        <v>23</v>
      </c>
      <c r="T63">
        <v>1</v>
      </c>
      <c r="U63">
        <v>6.4</v>
      </c>
      <c r="V63">
        <v>1.99</v>
      </c>
      <c r="W63">
        <v>764.1</v>
      </c>
      <c r="X63">
        <v>882.1</v>
      </c>
    </row>
    <row r="64" spans="1:24" x14ac:dyDescent="0.25">
      <c r="A64" t="s">
        <v>161</v>
      </c>
      <c r="B64" t="s">
        <v>52</v>
      </c>
      <c r="C64" t="s">
        <v>162</v>
      </c>
      <c r="D64" t="s">
        <v>27</v>
      </c>
      <c r="E64">
        <v>49600</v>
      </c>
      <c r="F64" t="b">
        <v>0</v>
      </c>
      <c r="G64">
        <v>0.21</v>
      </c>
      <c r="H64">
        <v>39</v>
      </c>
      <c r="I64">
        <v>7.0000000000000007E-2</v>
      </c>
      <c r="J64">
        <v>0.04</v>
      </c>
      <c r="K64">
        <v>0.04</v>
      </c>
      <c r="L64">
        <v>0.06</v>
      </c>
      <c r="M64">
        <v>0</v>
      </c>
      <c r="N64">
        <v>0.4</v>
      </c>
      <c r="O64">
        <v>0.17</v>
      </c>
      <c r="P64">
        <v>0.17</v>
      </c>
      <c r="Q64">
        <v>1</v>
      </c>
      <c r="R64">
        <v>3</v>
      </c>
      <c r="S64">
        <v>19</v>
      </c>
      <c r="T64">
        <v>1</v>
      </c>
      <c r="U64">
        <v>13</v>
      </c>
      <c r="V64">
        <v>1.1600000000000001</v>
      </c>
      <c r="W64">
        <v>584.5</v>
      </c>
      <c r="X64">
        <v>634.1</v>
      </c>
    </row>
    <row r="65" spans="1:24" x14ac:dyDescent="0.25">
      <c r="A65" t="s">
        <v>163</v>
      </c>
      <c r="B65" t="s">
        <v>52</v>
      </c>
      <c r="C65" t="s">
        <v>164</v>
      </c>
      <c r="D65" t="s">
        <v>43</v>
      </c>
      <c r="E65">
        <v>112610</v>
      </c>
      <c r="F65" t="b">
        <v>1</v>
      </c>
      <c r="G65">
        <v>0.33</v>
      </c>
      <c r="H65">
        <v>59</v>
      </c>
      <c r="I65">
        <v>0.06</v>
      </c>
      <c r="J65">
        <v>0.19</v>
      </c>
      <c r="K65">
        <v>7.0000000000000007E-2</v>
      </c>
      <c r="L65">
        <v>0.1</v>
      </c>
      <c r="M65">
        <v>0.1</v>
      </c>
      <c r="N65">
        <v>0.35</v>
      </c>
      <c r="O65">
        <v>0.27</v>
      </c>
      <c r="P65">
        <v>0.18</v>
      </c>
      <c r="Q65">
        <v>2</v>
      </c>
      <c r="R65">
        <v>4</v>
      </c>
      <c r="S65">
        <v>62</v>
      </c>
      <c r="T65">
        <v>0.95</v>
      </c>
      <c r="U65">
        <v>24</v>
      </c>
      <c r="V65">
        <v>1.6500000000000001</v>
      </c>
      <c r="W65">
        <v>778.59</v>
      </c>
      <c r="X65">
        <v>891.2</v>
      </c>
    </row>
    <row r="66" spans="1:24" x14ac:dyDescent="0.25">
      <c r="A66" t="s">
        <v>165</v>
      </c>
      <c r="B66" t="s">
        <v>52</v>
      </c>
      <c r="C66" t="s">
        <v>166</v>
      </c>
      <c r="D66" t="s">
        <v>43</v>
      </c>
      <c r="E66">
        <v>73890</v>
      </c>
      <c r="F66" t="b">
        <v>0</v>
      </c>
      <c r="G66">
        <v>0.31</v>
      </c>
      <c r="H66">
        <v>50</v>
      </c>
      <c r="I66">
        <v>0</v>
      </c>
      <c r="J66">
        <v>0.18</v>
      </c>
      <c r="K66">
        <v>0.02</v>
      </c>
      <c r="L66">
        <v>7.0000000000000007E-2</v>
      </c>
      <c r="M66">
        <v>0</v>
      </c>
      <c r="N66">
        <v>0.3</v>
      </c>
      <c r="O66">
        <v>0.27</v>
      </c>
      <c r="P66">
        <v>0.14000000000000001</v>
      </c>
      <c r="Q66">
        <v>1</v>
      </c>
      <c r="R66">
        <v>2</v>
      </c>
      <c r="S66">
        <v>16</v>
      </c>
      <c r="T66">
        <v>0.9</v>
      </c>
      <c r="U66">
        <v>16</v>
      </c>
      <c r="V66">
        <v>1.29</v>
      </c>
      <c r="W66">
        <v>589.81000000000006</v>
      </c>
      <c r="X66">
        <v>663.7</v>
      </c>
    </row>
    <row r="67" spans="1:24" x14ac:dyDescent="0.25">
      <c r="A67" t="s">
        <v>167</v>
      </c>
      <c r="B67" t="s">
        <v>52</v>
      </c>
      <c r="C67" t="s">
        <v>168</v>
      </c>
      <c r="D67" t="s">
        <v>43</v>
      </c>
      <c r="E67">
        <v>70400</v>
      </c>
      <c r="F67" t="b">
        <v>0</v>
      </c>
      <c r="G67">
        <v>0.34</v>
      </c>
      <c r="H67">
        <v>50</v>
      </c>
      <c r="I67">
        <v>0.51</v>
      </c>
      <c r="J67">
        <v>0.05</v>
      </c>
      <c r="K67">
        <v>0.01</v>
      </c>
      <c r="L67">
        <v>0</v>
      </c>
      <c r="M67">
        <v>0</v>
      </c>
      <c r="N67">
        <v>0.33</v>
      </c>
      <c r="O67">
        <v>0.33</v>
      </c>
      <c r="P67">
        <v>0.16</v>
      </c>
      <c r="Q67">
        <v>2</v>
      </c>
      <c r="R67">
        <v>3</v>
      </c>
      <c r="S67">
        <v>17</v>
      </c>
      <c r="T67">
        <v>0.9</v>
      </c>
      <c r="U67">
        <v>19.399999999999999</v>
      </c>
      <c r="V67">
        <v>1.7300000000000002</v>
      </c>
      <c r="W67">
        <v>711.90000000000009</v>
      </c>
      <c r="X67">
        <v>782.30000000000007</v>
      </c>
    </row>
    <row r="68" spans="1:24" x14ac:dyDescent="0.25">
      <c r="A68" t="s">
        <v>169</v>
      </c>
      <c r="B68" t="s">
        <v>52</v>
      </c>
      <c r="C68" t="s">
        <v>170</v>
      </c>
      <c r="D68" t="s">
        <v>43</v>
      </c>
      <c r="E68">
        <v>53280</v>
      </c>
      <c r="F68" t="b">
        <v>0</v>
      </c>
      <c r="G68">
        <v>0.24</v>
      </c>
      <c r="H68">
        <v>40</v>
      </c>
      <c r="I68">
        <v>0.15</v>
      </c>
      <c r="J68">
        <v>0.15</v>
      </c>
      <c r="K68">
        <v>0.05</v>
      </c>
      <c r="L68">
        <v>0.09</v>
      </c>
      <c r="M68">
        <v>0.09</v>
      </c>
      <c r="N68">
        <v>0.23</v>
      </c>
      <c r="O68">
        <v>0.06</v>
      </c>
      <c r="P68">
        <v>0.16</v>
      </c>
      <c r="Q68">
        <v>0</v>
      </c>
      <c r="R68">
        <v>2</v>
      </c>
      <c r="S68">
        <v>16</v>
      </c>
      <c r="T68">
        <v>1</v>
      </c>
      <c r="U68">
        <v>17</v>
      </c>
      <c r="V68">
        <v>1.2199999999999998</v>
      </c>
      <c r="W68">
        <v>502.01999999999992</v>
      </c>
      <c r="X68">
        <v>555.29999999999995</v>
      </c>
    </row>
    <row r="69" spans="1:24" x14ac:dyDescent="0.25">
      <c r="A69" t="s">
        <v>171</v>
      </c>
      <c r="B69" t="s">
        <v>52</v>
      </c>
      <c r="C69" t="s">
        <v>172</v>
      </c>
      <c r="D69" t="s">
        <v>27</v>
      </c>
      <c r="E69">
        <v>38200</v>
      </c>
      <c r="F69" t="b">
        <v>0</v>
      </c>
      <c r="G69">
        <v>0.12</v>
      </c>
      <c r="H69">
        <v>38</v>
      </c>
      <c r="I69">
        <v>0.03</v>
      </c>
      <c r="J69">
        <v>0.06</v>
      </c>
      <c r="K69">
        <v>0.03</v>
      </c>
      <c r="L69">
        <v>0.03</v>
      </c>
      <c r="M69">
        <v>0</v>
      </c>
      <c r="N69">
        <v>0.16</v>
      </c>
      <c r="O69">
        <v>0.1</v>
      </c>
      <c r="P69">
        <v>0.12</v>
      </c>
      <c r="Q69">
        <v>0</v>
      </c>
      <c r="R69">
        <v>1</v>
      </c>
      <c r="S69">
        <v>13</v>
      </c>
      <c r="T69">
        <v>1.05</v>
      </c>
      <c r="U69">
        <v>9</v>
      </c>
      <c r="V69">
        <v>0.65</v>
      </c>
      <c r="W69">
        <v>407.30000000000007</v>
      </c>
      <c r="X69">
        <v>445.50000000000006</v>
      </c>
    </row>
    <row r="70" spans="1:24" x14ac:dyDescent="0.25">
      <c r="A70" t="s">
        <v>173</v>
      </c>
      <c r="B70" t="s">
        <v>52</v>
      </c>
      <c r="C70" t="s">
        <v>174</v>
      </c>
      <c r="D70" t="s">
        <v>38</v>
      </c>
      <c r="E70">
        <v>34280</v>
      </c>
      <c r="F70" t="b">
        <v>0</v>
      </c>
      <c r="G70">
        <v>0.09</v>
      </c>
      <c r="H70">
        <v>23</v>
      </c>
      <c r="I70">
        <v>0.12</v>
      </c>
      <c r="J70">
        <v>0.03</v>
      </c>
      <c r="K70">
        <v>0.02</v>
      </c>
      <c r="L70">
        <v>0.05</v>
      </c>
      <c r="M70">
        <v>0</v>
      </c>
      <c r="N70">
        <v>0.11</v>
      </c>
      <c r="O70">
        <v>0.08</v>
      </c>
      <c r="P70">
        <v>7.0000000000000007E-2</v>
      </c>
      <c r="Q70">
        <v>1</v>
      </c>
      <c r="R70">
        <v>3</v>
      </c>
      <c r="S70">
        <v>15</v>
      </c>
      <c r="T70">
        <v>1.1100000000000001</v>
      </c>
      <c r="U70">
        <v>6</v>
      </c>
      <c r="V70">
        <v>0.56999999999999995</v>
      </c>
      <c r="W70">
        <v>414.92</v>
      </c>
      <c r="X70">
        <v>449.2</v>
      </c>
    </row>
    <row r="71" spans="1:24" x14ac:dyDescent="0.25">
      <c r="A71" t="s">
        <v>175</v>
      </c>
      <c r="B71" t="s">
        <v>52</v>
      </c>
      <c r="C71" t="s">
        <v>176</v>
      </c>
      <c r="D71" t="s">
        <v>38</v>
      </c>
      <c r="E71">
        <v>28500</v>
      </c>
      <c r="F71" t="b">
        <v>0</v>
      </c>
      <c r="G71">
        <v>0.08</v>
      </c>
      <c r="H71">
        <v>23</v>
      </c>
      <c r="I71">
        <v>0.04</v>
      </c>
      <c r="J71">
        <v>0.1</v>
      </c>
      <c r="K71">
        <v>0.05</v>
      </c>
      <c r="L71">
        <v>7.0000000000000007E-2</v>
      </c>
      <c r="M71">
        <v>0</v>
      </c>
      <c r="N71">
        <v>0.08</v>
      </c>
      <c r="O71">
        <v>0.06</v>
      </c>
      <c r="P71">
        <v>0.06</v>
      </c>
      <c r="Q71">
        <v>0</v>
      </c>
      <c r="R71">
        <v>2</v>
      </c>
      <c r="S71">
        <v>10</v>
      </c>
      <c r="T71">
        <v>1.1100000000000001</v>
      </c>
      <c r="U71">
        <v>4</v>
      </c>
      <c r="V71">
        <v>0.54</v>
      </c>
      <c r="W71">
        <v>348.09999999999997</v>
      </c>
      <c r="X71">
        <v>376.59999999999997</v>
      </c>
    </row>
    <row r="72" spans="1:24" x14ac:dyDescent="0.25">
      <c r="A72" t="s">
        <v>177</v>
      </c>
      <c r="B72" t="s">
        <v>52</v>
      </c>
      <c r="C72" t="s">
        <v>178</v>
      </c>
      <c r="D72" t="s">
        <v>27</v>
      </c>
      <c r="E72">
        <v>47000</v>
      </c>
      <c r="F72" t="b">
        <v>0</v>
      </c>
      <c r="G72">
        <v>0.11</v>
      </c>
      <c r="H72">
        <v>38</v>
      </c>
      <c r="I72">
        <v>0.13</v>
      </c>
      <c r="J72">
        <v>0.05</v>
      </c>
      <c r="K72">
        <v>0.04</v>
      </c>
      <c r="L72">
        <v>7.0000000000000007E-2</v>
      </c>
      <c r="M72">
        <v>0</v>
      </c>
      <c r="N72">
        <v>0.22</v>
      </c>
      <c r="O72">
        <v>0.13</v>
      </c>
      <c r="P72">
        <v>0.14000000000000001</v>
      </c>
      <c r="Q72">
        <v>0</v>
      </c>
      <c r="R72">
        <v>1</v>
      </c>
      <c r="S72">
        <v>15</v>
      </c>
      <c r="T72">
        <v>1.05</v>
      </c>
      <c r="U72">
        <v>11</v>
      </c>
      <c r="V72">
        <v>0.89</v>
      </c>
      <c r="W72">
        <v>433.9</v>
      </c>
      <c r="X72">
        <v>480.9</v>
      </c>
    </row>
    <row r="73" spans="1:24" x14ac:dyDescent="0.25">
      <c r="A73" t="s">
        <v>179</v>
      </c>
      <c r="B73" t="s">
        <v>52</v>
      </c>
      <c r="C73" t="s">
        <v>180</v>
      </c>
      <c r="D73" t="s">
        <v>27</v>
      </c>
      <c r="E73">
        <v>43500</v>
      </c>
      <c r="F73" t="b">
        <v>0</v>
      </c>
      <c r="G73">
        <v>0.11</v>
      </c>
      <c r="H73">
        <v>38</v>
      </c>
      <c r="I73">
        <v>0.04</v>
      </c>
      <c r="J73">
        <v>7.0000000000000007E-2</v>
      </c>
      <c r="K73">
        <v>0.04</v>
      </c>
      <c r="L73">
        <v>0.08</v>
      </c>
      <c r="M73">
        <v>0</v>
      </c>
      <c r="N73">
        <v>0.11</v>
      </c>
      <c r="O73">
        <v>0.08</v>
      </c>
      <c r="P73">
        <v>0.12</v>
      </c>
      <c r="Q73">
        <v>2</v>
      </c>
      <c r="R73">
        <v>3</v>
      </c>
      <c r="S73">
        <v>19</v>
      </c>
      <c r="T73">
        <v>1.05</v>
      </c>
      <c r="U73">
        <v>7</v>
      </c>
      <c r="V73">
        <v>0.65</v>
      </c>
      <c r="W73">
        <v>522.79999999999995</v>
      </c>
      <c r="X73">
        <v>566.29999999999995</v>
      </c>
    </row>
    <row r="74" spans="1:24" x14ac:dyDescent="0.25">
      <c r="A74" t="s">
        <v>181</v>
      </c>
      <c r="B74" t="s">
        <v>52</v>
      </c>
      <c r="C74" t="s">
        <v>182</v>
      </c>
      <c r="D74" t="s">
        <v>27</v>
      </c>
      <c r="E74">
        <v>51500</v>
      </c>
      <c r="F74" t="b">
        <v>0</v>
      </c>
      <c r="G74">
        <v>0.11</v>
      </c>
      <c r="H74">
        <v>38</v>
      </c>
      <c r="I74">
        <v>0.04</v>
      </c>
      <c r="J74">
        <v>7.0000000000000007E-2</v>
      </c>
      <c r="K74">
        <v>0.04</v>
      </c>
      <c r="L74">
        <v>0.08</v>
      </c>
      <c r="M74">
        <v>0</v>
      </c>
      <c r="N74">
        <v>0.16</v>
      </c>
      <c r="O74">
        <v>0.12</v>
      </c>
      <c r="P74">
        <v>0.12</v>
      </c>
      <c r="Q74">
        <v>3</v>
      </c>
      <c r="R74">
        <v>4</v>
      </c>
      <c r="S74">
        <v>27</v>
      </c>
      <c r="T74">
        <v>1</v>
      </c>
      <c r="U74">
        <v>12</v>
      </c>
      <c r="V74">
        <v>0.74</v>
      </c>
      <c r="W74">
        <v>590.79999999999995</v>
      </c>
      <c r="X74">
        <v>642.29999999999995</v>
      </c>
    </row>
    <row r="75" spans="1:24" x14ac:dyDescent="0.25">
      <c r="A75" t="s">
        <v>183</v>
      </c>
      <c r="B75" t="s">
        <v>52</v>
      </c>
      <c r="C75" t="s">
        <v>184</v>
      </c>
      <c r="D75" t="s">
        <v>43</v>
      </c>
      <c r="E75">
        <v>158000</v>
      </c>
      <c r="F75" t="b">
        <v>1</v>
      </c>
      <c r="G75">
        <v>0.36</v>
      </c>
      <c r="H75">
        <v>72</v>
      </c>
      <c r="I75">
        <v>0.06</v>
      </c>
      <c r="J75">
        <v>0.19</v>
      </c>
      <c r="K75">
        <v>7.0000000000000007E-2</v>
      </c>
      <c r="L75">
        <v>0.13</v>
      </c>
      <c r="M75">
        <v>0.16</v>
      </c>
      <c r="N75">
        <v>0.37</v>
      </c>
      <c r="O75">
        <v>0.32</v>
      </c>
      <c r="P75">
        <v>0.22</v>
      </c>
      <c r="Q75">
        <v>2</v>
      </c>
      <c r="R75">
        <v>4</v>
      </c>
      <c r="S75">
        <v>67</v>
      </c>
      <c r="T75">
        <v>1</v>
      </c>
      <c r="U75">
        <v>33</v>
      </c>
      <c r="V75">
        <v>1.88</v>
      </c>
      <c r="W75">
        <v>837.1</v>
      </c>
      <c r="X75">
        <v>995.1</v>
      </c>
    </row>
    <row r="76" spans="1:24" x14ac:dyDescent="0.25">
      <c r="A76" t="s">
        <v>185</v>
      </c>
      <c r="B76" t="s">
        <v>52</v>
      </c>
      <c r="C76" t="s">
        <v>186</v>
      </c>
      <c r="D76" t="s">
        <v>27</v>
      </c>
      <c r="E76">
        <v>78000</v>
      </c>
      <c r="F76" t="b">
        <v>0</v>
      </c>
      <c r="G76">
        <v>0.24</v>
      </c>
      <c r="H76">
        <v>48</v>
      </c>
      <c r="I76">
        <v>0.47</v>
      </c>
      <c r="J76">
        <v>0.22</v>
      </c>
      <c r="K76">
        <v>0.04</v>
      </c>
      <c r="L76">
        <v>7.0000000000000007E-2</v>
      </c>
      <c r="M76">
        <v>0.12</v>
      </c>
      <c r="N76">
        <v>0.18</v>
      </c>
      <c r="O76">
        <v>0.13</v>
      </c>
      <c r="P76">
        <v>0.12</v>
      </c>
      <c r="Q76">
        <v>2</v>
      </c>
      <c r="R76">
        <v>4</v>
      </c>
      <c r="S76">
        <v>20</v>
      </c>
      <c r="T76">
        <v>1</v>
      </c>
      <c r="U76">
        <v>10.7</v>
      </c>
      <c r="V76">
        <v>1.59</v>
      </c>
      <c r="W76">
        <v>686.50000000000011</v>
      </c>
      <c r="X76">
        <v>764.50000000000011</v>
      </c>
    </row>
    <row r="77" spans="1:24" x14ac:dyDescent="0.25">
      <c r="A77" t="s">
        <v>187</v>
      </c>
      <c r="B77" t="s">
        <v>52</v>
      </c>
      <c r="C77" t="s">
        <v>188</v>
      </c>
      <c r="D77" t="s">
        <v>27</v>
      </c>
      <c r="E77">
        <v>72000</v>
      </c>
      <c r="F77" t="b">
        <v>0</v>
      </c>
      <c r="G77">
        <v>0.24</v>
      </c>
      <c r="H77">
        <v>48</v>
      </c>
      <c r="I77">
        <v>0.27</v>
      </c>
      <c r="J77">
        <v>0.06</v>
      </c>
      <c r="K77">
        <v>0.04</v>
      </c>
      <c r="L77">
        <v>0.04</v>
      </c>
      <c r="M77">
        <v>7.0000000000000007E-2</v>
      </c>
      <c r="N77">
        <v>0.16</v>
      </c>
      <c r="O77">
        <v>0.12</v>
      </c>
      <c r="P77">
        <v>0.11</v>
      </c>
      <c r="Q77">
        <v>2</v>
      </c>
      <c r="R77">
        <v>4</v>
      </c>
      <c r="S77">
        <v>23</v>
      </c>
      <c r="T77">
        <v>1</v>
      </c>
      <c r="U77">
        <v>11</v>
      </c>
      <c r="V77">
        <v>1.1099999999999999</v>
      </c>
      <c r="W77">
        <v>638.80000000000007</v>
      </c>
      <c r="X77">
        <v>710.80000000000007</v>
      </c>
    </row>
    <row r="78" spans="1:24" x14ac:dyDescent="0.25">
      <c r="A78" t="s">
        <v>189</v>
      </c>
      <c r="B78" t="s">
        <v>52</v>
      </c>
      <c r="C78" t="s">
        <v>190</v>
      </c>
      <c r="D78" t="s">
        <v>27</v>
      </c>
      <c r="E78">
        <v>59600</v>
      </c>
      <c r="F78" t="b">
        <v>0</v>
      </c>
      <c r="G78">
        <v>0.12</v>
      </c>
      <c r="H78">
        <v>36</v>
      </c>
      <c r="I78">
        <v>0.2</v>
      </c>
      <c r="J78">
        <v>0.2</v>
      </c>
      <c r="K78">
        <v>0.06</v>
      </c>
      <c r="L78">
        <v>0.08</v>
      </c>
      <c r="M78">
        <v>0.05</v>
      </c>
      <c r="N78">
        <v>0.16</v>
      </c>
      <c r="O78">
        <v>0.13</v>
      </c>
      <c r="P78">
        <v>7.0000000000000007E-2</v>
      </c>
      <c r="Q78">
        <v>2</v>
      </c>
      <c r="R78">
        <v>4</v>
      </c>
      <c r="S78">
        <v>21</v>
      </c>
      <c r="T78">
        <v>1</v>
      </c>
      <c r="U78">
        <v>10</v>
      </c>
      <c r="V78">
        <v>1.0700000000000003</v>
      </c>
      <c r="W78">
        <v>572.30000000000007</v>
      </c>
      <c r="X78">
        <v>631.9</v>
      </c>
    </row>
    <row r="79" spans="1:24" x14ac:dyDescent="0.25">
      <c r="A79" t="s">
        <v>191</v>
      </c>
      <c r="B79" t="s">
        <v>52</v>
      </c>
      <c r="C79" t="s">
        <v>192</v>
      </c>
      <c r="D79" t="s">
        <v>43</v>
      </c>
      <c r="E79">
        <v>78700</v>
      </c>
      <c r="F79" t="b">
        <v>0</v>
      </c>
      <c r="G79">
        <v>0.28000000000000003</v>
      </c>
      <c r="H79">
        <v>45</v>
      </c>
      <c r="I79">
        <v>0.35</v>
      </c>
      <c r="J79">
        <v>0.21</v>
      </c>
      <c r="K79">
        <v>0.12</v>
      </c>
      <c r="L79">
        <v>0.05</v>
      </c>
      <c r="M79">
        <v>0</v>
      </c>
      <c r="N79">
        <v>0.23</v>
      </c>
      <c r="O79">
        <v>0.23</v>
      </c>
      <c r="P79">
        <v>0.27</v>
      </c>
      <c r="Q79">
        <v>0</v>
      </c>
      <c r="R79">
        <v>1</v>
      </c>
      <c r="S79">
        <v>14</v>
      </c>
      <c r="T79">
        <v>1</v>
      </c>
      <c r="U79">
        <v>18</v>
      </c>
      <c r="V79">
        <v>1.74</v>
      </c>
      <c r="W79">
        <v>554.6</v>
      </c>
      <c r="X79">
        <v>633.30000000000007</v>
      </c>
    </row>
    <row r="80" spans="1:24" x14ac:dyDescent="0.25">
      <c r="A80" t="s">
        <v>193</v>
      </c>
      <c r="B80" t="s">
        <v>52</v>
      </c>
      <c r="C80" t="s">
        <v>194</v>
      </c>
      <c r="D80" t="s">
        <v>43</v>
      </c>
      <c r="E80">
        <v>57500</v>
      </c>
      <c r="F80" t="b">
        <v>0</v>
      </c>
      <c r="G80">
        <v>0.24</v>
      </c>
      <c r="H80">
        <v>48</v>
      </c>
      <c r="I80">
        <v>0.12</v>
      </c>
      <c r="J80">
        <v>0.05</v>
      </c>
      <c r="K80">
        <v>0.03</v>
      </c>
      <c r="L80">
        <v>0.1</v>
      </c>
      <c r="M80">
        <v>0</v>
      </c>
      <c r="N80">
        <v>0.18</v>
      </c>
      <c r="O80">
        <v>0.18</v>
      </c>
      <c r="P80">
        <v>0.13</v>
      </c>
      <c r="Q80">
        <v>0</v>
      </c>
      <c r="R80">
        <v>1</v>
      </c>
      <c r="S80">
        <v>13</v>
      </c>
      <c r="T80">
        <v>1</v>
      </c>
      <c r="U80">
        <v>14</v>
      </c>
      <c r="V80">
        <v>1.0299999999999998</v>
      </c>
      <c r="W80">
        <v>490.5</v>
      </c>
      <c r="X80">
        <v>548</v>
      </c>
    </row>
    <row r="81" spans="1:24" x14ac:dyDescent="0.25">
      <c r="A81" t="s">
        <v>195</v>
      </c>
      <c r="B81" t="s">
        <v>52</v>
      </c>
      <c r="C81" t="s">
        <v>196</v>
      </c>
      <c r="D81" t="s">
        <v>27</v>
      </c>
      <c r="E81">
        <v>52700</v>
      </c>
      <c r="F81" t="b">
        <v>0</v>
      </c>
      <c r="G81">
        <v>0.11</v>
      </c>
      <c r="H81">
        <v>32</v>
      </c>
      <c r="I81">
        <v>0.36</v>
      </c>
      <c r="J81">
        <v>0.06</v>
      </c>
      <c r="K81">
        <v>0.1</v>
      </c>
      <c r="L81">
        <v>0.03</v>
      </c>
      <c r="M81">
        <v>0</v>
      </c>
      <c r="N81">
        <v>0.13</v>
      </c>
      <c r="O81">
        <v>0.08</v>
      </c>
      <c r="P81">
        <v>0.09</v>
      </c>
      <c r="Q81">
        <v>2</v>
      </c>
      <c r="R81">
        <v>4</v>
      </c>
      <c r="S81">
        <v>10</v>
      </c>
      <c r="T81">
        <v>1.05</v>
      </c>
      <c r="U81">
        <v>6.3</v>
      </c>
      <c r="V81">
        <v>0.96</v>
      </c>
      <c r="W81">
        <v>538.5</v>
      </c>
      <c r="X81">
        <v>591.20000000000005</v>
      </c>
    </row>
    <row r="82" spans="1:24" x14ac:dyDescent="0.25">
      <c r="A82" t="s">
        <v>197</v>
      </c>
      <c r="B82" t="s">
        <v>52</v>
      </c>
      <c r="C82" t="s">
        <v>198</v>
      </c>
      <c r="D82" t="s">
        <v>43</v>
      </c>
      <c r="E82">
        <v>75200</v>
      </c>
      <c r="F82" t="b">
        <v>0</v>
      </c>
      <c r="G82">
        <v>0.34</v>
      </c>
      <c r="H82">
        <v>50</v>
      </c>
      <c r="I82">
        <v>0.5</v>
      </c>
      <c r="J82">
        <v>0.05</v>
      </c>
      <c r="K82">
        <v>0.01</v>
      </c>
      <c r="L82">
        <v>0.03</v>
      </c>
      <c r="M82">
        <v>0</v>
      </c>
      <c r="N82">
        <v>0.34</v>
      </c>
      <c r="O82">
        <v>0.35</v>
      </c>
      <c r="P82">
        <v>0.15</v>
      </c>
      <c r="Q82">
        <v>1</v>
      </c>
      <c r="R82">
        <v>2</v>
      </c>
      <c r="S82">
        <v>19</v>
      </c>
      <c r="T82">
        <v>0.9</v>
      </c>
      <c r="U82">
        <v>20.8</v>
      </c>
      <c r="V82">
        <v>1.7700000000000002</v>
      </c>
      <c r="W82">
        <v>653.9</v>
      </c>
      <c r="X82">
        <v>729.1</v>
      </c>
    </row>
    <row r="83" spans="1:24" x14ac:dyDescent="0.25">
      <c r="A83" t="s">
        <v>199</v>
      </c>
      <c r="B83" t="s">
        <v>52</v>
      </c>
      <c r="C83" t="s">
        <v>200</v>
      </c>
      <c r="D83" t="s">
        <v>43</v>
      </c>
      <c r="E83">
        <v>83000</v>
      </c>
      <c r="F83" t="b">
        <v>0</v>
      </c>
      <c r="G83">
        <v>0.34</v>
      </c>
      <c r="H83">
        <v>54</v>
      </c>
      <c r="I83">
        <v>0.53</v>
      </c>
      <c r="J83">
        <v>0.05</v>
      </c>
      <c r="K83">
        <v>0</v>
      </c>
      <c r="L83">
        <v>0.12</v>
      </c>
      <c r="M83">
        <v>0</v>
      </c>
      <c r="N83">
        <v>0.28999999999999998</v>
      </c>
      <c r="O83">
        <v>0.33</v>
      </c>
      <c r="P83">
        <v>0.15</v>
      </c>
      <c r="Q83">
        <v>3</v>
      </c>
      <c r="R83">
        <v>4</v>
      </c>
      <c r="S83">
        <v>18</v>
      </c>
      <c r="T83">
        <v>0.9</v>
      </c>
      <c r="U83">
        <v>20.2</v>
      </c>
      <c r="V83">
        <v>1.81</v>
      </c>
      <c r="W83">
        <v>783.8</v>
      </c>
      <c r="X83">
        <v>866.8</v>
      </c>
    </row>
    <row r="84" spans="1:24" x14ac:dyDescent="0.25">
      <c r="A84" t="s">
        <v>201</v>
      </c>
      <c r="B84" t="s">
        <v>61</v>
      </c>
      <c r="C84" t="s">
        <v>202</v>
      </c>
      <c r="D84" t="s">
        <v>38</v>
      </c>
      <c r="E84">
        <v>20530</v>
      </c>
      <c r="F84" t="b">
        <v>0</v>
      </c>
      <c r="G84">
        <v>7.0000000000000007E-2</v>
      </c>
      <c r="H84">
        <v>19</v>
      </c>
      <c r="I84">
        <v>0.04</v>
      </c>
      <c r="J84">
        <v>0.03</v>
      </c>
      <c r="K84">
        <v>0.03</v>
      </c>
      <c r="L84">
        <v>0</v>
      </c>
      <c r="M84">
        <v>0</v>
      </c>
      <c r="N84">
        <v>0.19</v>
      </c>
      <c r="O84">
        <v>0.01</v>
      </c>
      <c r="P84">
        <v>0.09</v>
      </c>
      <c r="Q84">
        <v>1</v>
      </c>
      <c r="R84">
        <v>1</v>
      </c>
      <c r="S84">
        <v>11</v>
      </c>
      <c r="T84">
        <v>1</v>
      </c>
      <c r="U84">
        <v>8</v>
      </c>
      <c r="V84">
        <v>0.46</v>
      </c>
      <c r="W84">
        <v>320.47000000000003</v>
      </c>
      <c r="X84">
        <v>341</v>
      </c>
    </row>
    <row r="85" spans="1:24" x14ac:dyDescent="0.25">
      <c r="A85" t="s">
        <v>203</v>
      </c>
      <c r="B85" t="s">
        <v>61</v>
      </c>
      <c r="C85" t="s">
        <v>204</v>
      </c>
      <c r="D85" t="s">
        <v>43</v>
      </c>
      <c r="E85">
        <v>109510</v>
      </c>
      <c r="F85" t="b">
        <v>1</v>
      </c>
      <c r="G85">
        <v>0.33</v>
      </c>
      <c r="H85">
        <v>59</v>
      </c>
      <c r="I85">
        <v>0.11</v>
      </c>
      <c r="J85">
        <v>0.01</v>
      </c>
      <c r="K85">
        <v>0.12</v>
      </c>
      <c r="L85">
        <v>0.1</v>
      </c>
      <c r="M85">
        <v>0.14000000000000001</v>
      </c>
      <c r="N85">
        <v>0.35</v>
      </c>
      <c r="O85">
        <v>0.31</v>
      </c>
      <c r="P85">
        <v>0.19</v>
      </c>
      <c r="Q85">
        <v>1</v>
      </c>
      <c r="R85">
        <v>3</v>
      </c>
      <c r="S85">
        <v>62</v>
      </c>
      <c r="T85">
        <v>0.95</v>
      </c>
      <c r="U85">
        <v>28</v>
      </c>
      <c r="V85">
        <v>1.66</v>
      </c>
      <c r="W85">
        <v>723.29000000000008</v>
      </c>
      <c r="X85">
        <v>832.80000000000007</v>
      </c>
    </row>
    <row r="86" spans="1:24" x14ac:dyDescent="0.25">
      <c r="A86" t="s">
        <v>205</v>
      </c>
      <c r="B86" t="s">
        <v>61</v>
      </c>
      <c r="C86" t="s">
        <v>206</v>
      </c>
      <c r="D86" t="s">
        <v>43</v>
      </c>
      <c r="E86">
        <v>63480</v>
      </c>
      <c r="F86" t="b">
        <v>0</v>
      </c>
      <c r="G86">
        <v>0.31</v>
      </c>
      <c r="H86">
        <v>50</v>
      </c>
      <c r="I86">
        <v>0.03</v>
      </c>
      <c r="J86">
        <v>0</v>
      </c>
      <c r="K86">
        <v>7.0000000000000007E-2</v>
      </c>
      <c r="L86">
        <v>0.05</v>
      </c>
      <c r="M86">
        <v>0.04</v>
      </c>
      <c r="N86">
        <v>0.3</v>
      </c>
      <c r="O86">
        <v>0.31</v>
      </c>
      <c r="P86">
        <v>0.15</v>
      </c>
      <c r="Q86">
        <v>1</v>
      </c>
      <c r="R86">
        <v>2</v>
      </c>
      <c r="S86">
        <v>16</v>
      </c>
      <c r="T86">
        <v>0.9</v>
      </c>
      <c r="U86">
        <v>16</v>
      </c>
      <c r="V86">
        <v>1.26</v>
      </c>
      <c r="W86">
        <v>601.41999999999996</v>
      </c>
      <c r="X86">
        <v>664.9</v>
      </c>
    </row>
    <row r="87" spans="1:24" x14ac:dyDescent="0.25">
      <c r="A87" t="s">
        <v>207</v>
      </c>
      <c r="B87" t="s">
        <v>61</v>
      </c>
      <c r="C87" t="s">
        <v>208</v>
      </c>
      <c r="D87" t="s">
        <v>43</v>
      </c>
      <c r="E87">
        <v>55280</v>
      </c>
      <c r="F87" t="b">
        <v>0</v>
      </c>
      <c r="G87">
        <v>0.21</v>
      </c>
      <c r="H87">
        <v>40</v>
      </c>
      <c r="I87">
        <v>0.12</v>
      </c>
      <c r="J87">
        <v>0.13</v>
      </c>
      <c r="K87">
        <v>0.03</v>
      </c>
      <c r="L87">
        <v>0.09</v>
      </c>
      <c r="M87">
        <v>0.05</v>
      </c>
      <c r="N87">
        <v>0.23</v>
      </c>
      <c r="O87">
        <v>0.21</v>
      </c>
      <c r="P87">
        <v>0.16</v>
      </c>
      <c r="Q87">
        <v>0</v>
      </c>
      <c r="R87">
        <v>2</v>
      </c>
      <c r="S87">
        <v>16</v>
      </c>
      <c r="T87">
        <v>1</v>
      </c>
      <c r="U87">
        <v>15</v>
      </c>
      <c r="V87">
        <v>1.23</v>
      </c>
      <c r="W87">
        <v>513.92000000000007</v>
      </c>
      <c r="X87">
        <v>569.20000000000005</v>
      </c>
    </row>
    <row r="88" spans="1:24" x14ac:dyDescent="0.25">
      <c r="A88" t="s">
        <v>209</v>
      </c>
      <c r="B88" t="s">
        <v>61</v>
      </c>
      <c r="C88" t="s">
        <v>210</v>
      </c>
      <c r="D88" t="s">
        <v>43</v>
      </c>
      <c r="E88">
        <v>148000</v>
      </c>
      <c r="F88" t="b">
        <v>1</v>
      </c>
      <c r="G88">
        <v>0.36</v>
      </c>
      <c r="H88">
        <v>72</v>
      </c>
      <c r="I88">
        <v>0.11</v>
      </c>
      <c r="J88">
        <v>0.01</v>
      </c>
      <c r="K88">
        <v>0.12</v>
      </c>
      <c r="L88">
        <v>0.13</v>
      </c>
      <c r="M88">
        <v>0.16</v>
      </c>
      <c r="N88">
        <v>0.4</v>
      </c>
      <c r="O88">
        <v>0.45</v>
      </c>
      <c r="P88">
        <v>0.22</v>
      </c>
      <c r="Q88">
        <v>2</v>
      </c>
      <c r="R88">
        <v>4</v>
      </c>
      <c r="S88">
        <v>67</v>
      </c>
      <c r="T88">
        <v>1</v>
      </c>
      <c r="U88">
        <v>40</v>
      </c>
      <c r="V88">
        <v>1.96</v>
      </c>
      <c r="W88">
        <v>863.30000000000007</v>
      </c>
      <c r="X88">
        <v>1011.3000000000001</v>
      </c>
    </row>
    <row r="89" spans="1:24" x14ac:dyDescent="0.25">
      <c r="A89" t="s">
        <v>211</v>
      </c>
      <c r="B89" t="s">
        <v>212</v>
      </c>
      <c r="C89" t="s">
        <v>213</v>
      </c>
      <c r="D89" t="s">
        <v>43</v>
      </c>
      <c r="E89">
        <v>124280</v>
      </c>
      <c r="F89" t="b">
        <v>1</v>
      </c>
      <c r="G89">
        <v>0.33</v>
      </c>
      <c r="H89">
        <v>59</v>
      </c>
      <c r="I89">
        <v>0.08</v>
      </c>
      <c r="J89">
        <v>0.03</v>
      </c>
      <c r="K89">
        <v>0.08</v>
      </c>
      <c r="L89">
        <v>0.1</v>
      </c>
      <c r="M89">
        <v>0.2</v>
      </c>
      <c r="N89">
        <v>0.35</v>
      </c>
      <c r="O89">
        <v>0.31</v>
      </c>
      <c r="P89">
        <v>0.19</v>
      </c>
      <c r="Q89">
        <v>2</v>
      </c>
      <c r="R89">
        <v>4</v>
      </c>
      <c r="S89">
        <v>62</v>
      </c>
      <c r="T89">
        <v>0.95</v>
      </c>
      <c r="U89">
        <v>19</v>
      </c>
      <c r="V89">
        <v>1.6700000000000002</v>
      </c>
      <c r="W89">
        <v>778.61999999999989</v>
      </c>
      <c r="X89">
        <v>902.89999999999986</v>
      </c>
    </row>
    <row r="90" spans="1:24" x14ac:dyDescent="0.25">
      <c r="A90" t="s">
        <v>214</v>
      </c>
      <c r="B90" t="s">
        <v>212</v>
      </c>
      <c r="C90" t="s">
        <v>215</v>
      </c>
      <c r="D90" t="s">
        <v>43</v>
      </c>
      <c r="E90">
        <v>72580</v>
      </c>
      <c r="F90" t="b">
        <v>0</v>
      </c>
      <c r="G90">
        <v>0.31</v>
      </c>
      <c r="H90">
        <v>50</v>
      </c>
      <c r="I90">
        <v>0.01</v>
      </c>
      <c r="J90">
        <v>0.02</v>
      </c>
      <c r="K90">
        <v>0.03</v>
      </c>
      <c r="L90">
        <v>0.08</v>
      </c>
      <c r="M90">
        <v>0.1</v>
      </c>
      <c r="N90">
        <v>0.28999999999999998</v>
      </c>
      <c r="O90">
        <v>0.31</v>
      </c>
      <c r="P90">
        <v>0.16</v>
      </c>
      <c r="Q90">
        <v>2</v>
      </c>
      <c r="R90">
        <v>3</v>
      </c>
      <c r="S90">
        <v>17</v>
      </c>
      <c r="T90">
        <v>0.9</v>
      </c>
      <c r="U90">
        <v>17</v>
      </c>
      <c r="V90">
        <v>1.31</v>
      </c>
      <c r="W90">
        <v>657.82</v>
      </c>
      <c r="X90">
        <v>730.4</v>
      </c>
    </row>
    <row r="91" spans="1:24" x14ac:dyDescent="0.25">
      <c r="A91" t="s">
        <v>216</v>
      </c>
      <c r="B91" t="s">
        <v>212</v>
      </c>
      <c r="C91" t="s">
        <v>217</v>
      </c>
      <c r="D91" t="s">
        <v>43</v>
      </c>
      <c r="E91">
        <v>54280</v>
      </c>
      <c r="F91" t="b">
        <v>0</v>
      </c>
      <c r="G91">
        <v>0.24</v>
      </c>
      <c r="H91">
        <v>40</v>
      </c>
      <c r="I91">
        <v>0.06</v>
      </c>
      <c r="J91">
        <v>0.13</v>
      </c>
      <c r="K91">
        <v>0.04</v>
      </c>
      <c r="L91">
        <v>0.08</v>
      </c>
      <c r="M91">
        <v>0.14000000000000001</v>
      </c>
      <c r="N91">
        <v>0.23</v>
      </c>
      <c r="O91">
        <v>0.15</v>
      </c>
      <c r="P91">
        <v>0.16</v>
      </c>
      <c r="Q91">
        <v>1</v>
      </c>
      <c r="R91">
        <v>3</v>
      </c>
      <c r="S91">
        <v>16</v>
      </c>
      <c r="T91">
        <v>1</v>
      </c>
      <c r="U91">
        <v>16</v>
      </c>
      <c r="V91">
        <v>1.23</v>
      </c>
      <c r="W91">
        <v>571.21999999999991</v>
      </c>
      <c r="X91">
        <v>625.49999999999989</v>
      </c>
    </row>
    <row r="92" spans="1:24" x14ac:dyDescent="0.25">
      <c r="A92" t="s">
        <v>218</v>
      </c>
      <c r="B92" t="s">
        <v>212</v>
      </c>
      <c r="C92" t="s">
        <v>219</v>
      </c>
      <c r="D92" t="s">
        <v>43</v>
      </c>
      <c r="E92">
        <v>158000</v>
      </c>
      <c r="F92" t="b">
        <v>1</v>
      </c>
      <c r="G92">
        <v>0.36</v>
      </c>
      <c r="H92">
        <v>72</v>
      </c>
      <c r="I92">
        <v>0.08</v>
      </c>
      <c r="J92">
        <v>0.03</v>
      </c>
      <c r="K92">
        <v>0.08</v>
      </c>
      <c r="L92">
        <v>0.13</v>
      </c>
      <c r="M92">
        <v>0.16</v>
      </c>
      <c r="N92">
        <v>0.39</v>
      </c>
      <c r="O92">
        <v>0.41</v>
      </c>
      <c r="P92">
        <v>0.21</v>
      </c>
      <c r="Q92">
        <v>2</v>
      </c>
      <c r="R92">
        <v>4</v>
      </c>
      <c r="S92">
        <v>67</v>
      </c>
      <c r="T92">
        <v>1</v>
      </c>
      <c r="U92">
        <v>35</v>
      </c>
      <c r="V92">
        <v>1.85</v>
      </c>
      <c r="W92">
        <v>840.79999999999984</v>
      </c>
      <c r="X92">
        <v>998.79999999999984</v>
      </c>
    </row>
    <row r="93" spans="1:24" x14ac:dyDescent="0.25">
      <c r="A93" t="s">
        <v>220</v>
      </c>
      <c r="B93" t="s">
        <v>212</v>
      </c>
      <c r="C93" t="s">
        <v>221</v>
      </c>
      <c r="D93" t="s">
        <v>27</v>
      </c>
      <c r="E93">
        <v>44670</v>
      </c>
      <c r="F93" t="b">
        <v>0</v>
      </c>
      <c r="G93">
        <v>0.14000000000000001</v>
      </c>
      <c r="H93">
        <v>33</v>
      </c>
      <c r="I93">
        <v>0.17</v>
      </c>
      <c r="J93">
        <v>0.06</v>
      </c>
      <c r="K93">
        <v>0.06</v>
      </c>
      <c r="L93">
        <v>0.08</v>
      </c>
      <c r="M93">
        <v>7.0000000000000007E-2</v>
      </c>
      <c r="N93">
        <v>0.2</v>
      </c>
      <c r="O93">
        <v>0.18</v>
      </c>
      <c r="P93">
        <v>0.17</v>
      </c>
      <c r="Q93">
        <v>2</v>
      </c>
      <c r="R93">
        <v>4</v>
      </c>
      <c r="S93">
        <v>6</v>
      </c>
      <c r="T93">
        <v>1.07</v>
      </c>
      <c r="U93">
        <v>6</v>
      </c>
      <c r="V93">
        <v>1.1300000000000001</v>
      </c>
      <c r="W93">
        <v>593.73000000000013</v>
      </c>
      <c r="X93">
        <v>638.40000000000009</v>
      </c>
    </row>
    <row r="94" spans="1:24" x14ac:dyDescent="0.25">
      <c r="A94" t="s">
        <v>222</v>
      </c>
      <c r="B94" t="s">
        <v>212</v>
      </c>
      <c r="C94" t="s">
        <v>223</v>
      </c>
      <c r="D94" t="s">
        <v>27</v>
      </c>
      <c r="E94">
        <v>68000</v>
      </c>
      <c r="F94" t="b">
        <v>0</v>
      </c>
      <c r="G94">
        <v>0.11</v>
      </c>
      <c r="H94">
        <v>36</v>
      </c>
      <c r="I94">
        <v>0.47</v>
      </c>
      <c r="J94">
        <v>7.0000000000000007E-2</v>
      </c>
      <c r="K94">
        <v>0.06</v>
      </c>
      <c r="L94">
        <v>0.12</v>
      </c>
      <c r="M94">
        <v>7.0000000000000007E-2</v>
      </c>
      <c r="N94">
        <v>0.06</v>
      </c>
      <c r="O94">
        <v>0.1</v>
      </c>
      <c r="P94">
        <v>0.06</v>
      </c>
      <c r="Q94">
        <v>3</v>
      </c>
      <c r="R94">
        <v>5</v>
      </c>
      <c r="S94">
        <v>22</v>
      </c>
      <c r="T94">
        <v>1</v>
      </c>
      <c r="U94">
        <v>5.9</v>
      </c>
      <c r="V94">
        <v>1.1200000000000001</v>
      </c>
      <c r="W94">
        <v>621.00000000000023</v>
      </c>
      <c r="X94">
        <v>689.00000000000023</v>
      </c>
    </row>
    <row r="95" spans="1:24" x14ac:dyDescent="0.25">
      <c r="A95" t="s">
        <v>224</v>
      </c>
      <c r="B95" t="s">
        <v>212</v>
      </c>
      <c r="C95" t="s">
        <v>225</v>
      </c>
      <c r="D95" t="s">
        <v>27</v>
      </c>
      <c r="E95">
        <v>56400</v>
      </c>
      <c r="F95" t="b">
        <v>0</v>
      </c>
      <c r="G95">
        <v>0.12</v>
      </c>
      <c r="H95">
        <v>36</v>
      </c>
      <c r="I95">
        <v>0.14000000000000001</v>
      </c>
      <c r="J95">
        <v>0.18</v>
      </c>
      <c r="K95">
        <v>0.06</v>
      </c>
      <c r="L95">
        <v>0.12</v>
      </c>
      <c r="M95">
        <v>0.08</v>
      </c>
      <c r="N95">
        <v>0.17</v>
      </c>
      <c r="O95">
        <v>0.1</v>
      </c>
      <c r="P95">
        <v>0.1</v>
      </c>
      <c r="Q95">
        <v>2</v>
      </c>
      <c r="R95">
        <v>4</v>
      </c>
      <c r="S95">
        <v>18</v>
      </c>
      <c r="T95">
        <v>1</v>
      </c>
      <c r="U95">
        <v>9.3000000000000007</v>
      </c>
      <c r="V95">
        <v>1.0699999999999998</v>
      </c>
      <c r="W95">
        <v>574.09999999999991</v>
      </c>
      <c r="X95">
        <v>630.5</v>
      </c>
    </row>
    <row r="96" spans="1:24" x14ac:dyDescent="0.25">
      <c r="A96" t="s">
        <v>226</v>
      </c>
      <c r="B96" t="s">
        <v>212</v>
      </c>
      <c r="C96" t="s">
        <v>227</v>
      </c>
      <c r="D96" t="s">
        <v>43</v>
      </c>
      <c r="E96">
        <v>71700</v>
      </c>
      <c r="F96" t="b">
        <v>0</v>
      </c>
      <c r="G96">
        <v>0.28000000000000003</v>
      </c>
      <c r="H96">
        <v>45</v>
      </c>
      <c r="I96">
        <v>0.31</v>
      </c>
      <c r="J96">
        <v>0.09</v>
      </c>
      <c r="K96">
        <v>0.08</v>
      </c>
      <c r="L96">
        <v>0.09</v>
      </c>
      <c r="M96">
        <v>0</v>
      </c>
      <c r="N96">
        <v>0.23</v>
      </c>
      <c r="O96">
        <v>0.21</v>
      </c>
      <c r="P96">
        <v>0.3</v>
      </c>
      <c r="Q96">
        <v>0</v>
      </c>
      <c r="R96">
        <v>1</v>
      </c>
      <c r="S96">
        <v>15</v>
      </c>
      <c r="T96">
        <v>1</v>
      </c>
      <c r="U96">
        <v>18</v>
      </c>
      <c r="V96">
        <v>1.59</v>
      </c>
      <c r="W96">
        <v>547</v>
      </c>
      <c r="X96">
        <v>618.69999999999993</v>
      </c>
    </row>
    <row r="97" spans="1:24" x14ac:dyDescent="0.25">
      <c r="A97" t="s">
        <v>228</v>
      </c>
      <c r="B97" t="s">
        <v>212</v>
      </c>
      <c r="C97" t="s">
        <v>229</v>
      </c>
      <c r="D97" t="s">
        <v>27</v>
      </c>
      <c r="E97">
        <v>45120</v>
      </c>
      <c r="F97" t="b">
        <v>0</v>
      </c>
      <c r="G97">
        <v>0.09</v>
      </c>
      <c r="H97">
        <v>36</v>
      </c>
      <c r="I97">
        <v>0.04</v>
      </c>
      <c r="J97">
        <v>0.02</v>
      </c>
      <c r="K97">
        <v>0.05</v>
      </c>
      <c r="L97">
        <v>0.11</v>
      </c>
      <c r="M97">
        <v>0</v>
      </c>
      <c r="N97">
        <v>0.1</v>
      </c>
      <c r="O97">
        <v>0.05</v>
      </c>
      <c r="P97">
        <v>7.0000000000000007E-2</v>
      </c>
      <c r="Q97">
        <v>2</v>
      </c>
      <c r="R97">
        <v>4</v>
      </c>
      <c r="S97">
        <v>10</v>
      </c>
      <c r="T97">
        <v>1.05</v>
      </c>
      <c r="U97">
        <v>8.1999999999999993</v>
      </c>
      <c r="V97">
        <v>0.53</v>
      </c>
      <c r="W97">
        <v>507.88</v>
      </c>
      <c r="X97">
        <v>553</v>
      </c>
    </row>
    <row r="98" spans="1:24" x14ac:dyDescent="0.25">
      <c r="A98" t="s">
        <v>230</v>
      </c>
      <c r="B98" t="s">
        <v>111</v>
      </c>
      <c r="C98" t="s">
        <v>231</v>
      </c>
      <c r="D98" t="s">
        <v>38</v>
      </c>
      <c r="E98">
        <v>23320</v>
      </c>
      <c r="F98" t="b">
        <v>0</v>
      </c>
      <c r="G98">
        <v>0.01</v>
      </c>
      <c r="H98">
        <v>15</v>
      </c>
      <c r="I98">
        <v>0.15</v>
      </c>
      <c r="J98">
        <v>0.06</v>
      </c>
      <c r="K98">
        <v>0.05</v>
      </c>
      <c r="L98">
        <v>0.03</v>
      </c>
      <c r="M98">
        <v>0.06</v>
      </c>
      <c r="N98">
        <v>0.11</v>
      </c>
      <c r="O98">
        <v>0.01</v>
      </c>
      <c r="P98">
        <v>7.0000000000000007E-2</v>
      </c>
      <c r="Q98">
        <v>0</v>
      </c>
      <c r="R98">
        <v>0</v>
      </c>
      <c r="S98">
        <v>5</v>
      </c>
      <c r="T98">
        <v>1.07</v>
      </c>
      <c r="U98">
        <v>5.22</v>
      </c>
      <c r="V98">
        <v>0.55000000000000004</v>
      </c>
      <c r="W98">
        <v>236.96</v>
      </c>
      <c r="X98">
        <v>260.28000000000003</v>
      </c>
    </row>
    <row r="99" spans="1:24" x14ac:dyDescent="0.25">
      <c r="A99" t="s">
        <v>232</v>
      </c>
      <c r="B99" t="s">
        <v>66</v>
      </c>
      <c r="C99" t="s">
        <v>233</v>
      </c>
      <c r="D99" t="s">
        <v>43</v>
      </c>
      <c r="E99">
        <v>111222</v>
      </c>
      <c r="F99" t="b">
        <v>1</v>
      </c>
      <c r="G99">
        <v>0.33</v>
      </c>
      <c r="H99">
        <v>59</v>
      </c>
      <c r="I99">
        <v>0.1</v>
      </c>
      <c r="J99">
        <v>0.1</v>
      </c>
      <c r="K99">
        <v>0.13</v>
      </c>
      <c r="L99">
        <v>0.1</v>
      </c>
      <c r="M99">
        <v>0.12</v>
      </c>
      <c r="N99">
        <v>0.35</v>
      </c>
      <c r="O99">
        <v>0.28000000000000003</v>
      </c>
      <c r="P99">
        <v>0.19</v>
      </c>
      <c r="Q99">
        <v>1</v>
      </c>
      <c r="R99">
        <v>3</v>
      </c>
      <c r="S99">
        <v>60</v>
      </c>
      <c r="T99">
        <v>0.95</v>
      </c>
      <c r="U99">
        <v>32</v>
      </c>
      <c r="V99">
        <v>1.7000000000000002</v>
      </c>
      <c r="W99">
        <v>717.27800000000002</v>
      </c>
      <c r="X99">
        <v>828.5</v>
      </c>
    </row>
    <row r="100" spans="1:24" x14ac:dyDescent="0.25">
      <c r="A100" t="s">
        <v>234</v>
      </c>
      <c r="B100" t="s">
        <v>47</v>
      </c>
      <c r="C100" t="s">
        <v>235</v>
      </c>
      <c r="D100" t="s">
        <v>27</v>
      </c>
      <c r="E100">
        <v>64000</v>
      </c>
      <c r="F100" t="b">
        <v>0</v>
      </c>
      <c r="G100">
        <v>0.11</v>
      </c>
      <c r="H100">
        <v>36</v>
      </c>
      <c r="I100">
        <v>0.47</v>
      </c>
      <c r="J100">
        <v>7.0000000000000007E-2</v>
      </c>
      <c r="K100">
        <v>0.04</v>
      </c>
      <c r="L100">
        <v>0.06</v>
      </c>
      <c r="M100">
        <v>7.0000000000000007E-2</v>
      </c>
      <c r="N100">
        <v>0.06</v>
      </c>
      <c r="O100">
        <v>0.11</v>
      </c>
      <c r="P100">
        <v>7.0000000000000007E-2</v>
      </c>
      <c r="Q100">
        <v>2</v>
      </c>
      <c r="R100">
        <v>4</v>
      </c>
      <c r="S100">
        <v>23</v>
      </c>
      <c r="T100">
        <v>1</v>
      </c>
      <c r="U100">
        <v>5.6</v>
      </c>
      <c r="V100">
        <v>1.0600000000000003</v>
      </c>
      <c r="W100">
        <v>561.50000000000023</v>
      </c>
      <c r="X100">
        <v>625.50000000000023</v>
      </c>
    </row>
    <row r="101" spans="1:24" x14ac:dyDescent="0.25">
      <c r="A101" t="s">
        <v>236</v>
      </c>
      <c r="B101" t="s">
        <v>100</v>
      </c>
      <c r="C101" t="s">
        <v>237</v>
      </c>
      <c r="D101" t="s">
        <v>27</v>
      </c>
      <c r="E101">
        <v>78000</v>
      </c>
      <c r="F101" t="b">
        <v>0</v>
      </c>
      <c r="G101">
        <v>0.11</v>
      </c>
      <c r="H101">
        <v>36</v>
      </c>
      <c r="I101">
        <v>0.47</v>
      </c>
      <c r="J101">
        <v>0.09</v>
      </c>
      <c r="K101">
        <v>0.05</v>
      </c>
      <c r="L101">
        <v>7.0000000000000007E-2</v>
      </c>
      <c r="M101">
        <v>0.16</v>
      </c>
      <c r="N101">
        <v>0.18</v>
      </c>
      <c r="O101">
        <v>0.14000000000000001</v>
      </c>
      <c r="P101">
        <v>0.08</v>
      </c>
      <c r="Q101">
        <v>3</v>
      </c>
      <c r="R101">
        <v>5</v>
      </c>
      <c r="S101">
        <v>20</v>
      </c>
      <c r="T101">
        <v>1</v>
      </c>
      <c r="U101">
        <v>5.7</v>
      </c>
      <c r="V101">
        <v>1.3500000000000003</v>
      </c>
      <c r="W101">
        <v>650.70000000000005</v>
      </c>
      <c r="X101">
        <v>728.70000000000016</v>
      </c>
    </row>
    <row r="102" spans="1:24" x14ac:dyDescent="0.25">
      <c r="A102" t="s">
        <v>238</v>
      </c>
      <c r="B102" t="s">
        <v>100</v>
      </c>
      <c r="C102" t="s">
        <v>239</v>
      </c>
      <c r="D102" t="s">
        <v>27</v>
      </c>
      <c r="E102">
        <v>68000</v>
      </c>
      <c r="F102" t="b">
        <v>0</v>
      </c>
      <c r="G102">
        <v>0.11</v>
      </c>
      <c r="H102">
        <v>36</v>
      </c>
      <c r="I102">
        <v>0.38</v>
      </c>
      <c r="J102">
        <v>0.1</v>
      </c>
      <c r="K102">
        <v>0.06</v>
      </c>
      <c r="L102">
        <v>0.03</v>
      </c>
      <c r="M102">
        <v>0.1</v>
      </c>
      <c r="N102">
        <v>0.17</v>
      </c>
      <c r="O102">
        <v>0.17</v>
      </c>
      <c r="P102">
        <v>0.1</v>
      </c>
      <c r="Q102">
        <v>2</v>
      </c>
      <c r="R102">
        <v>4</v>
      </c>
      <c r="S102">
        <v>20</v>
      </c>
      <c r="T102">
        <v>1</v>
      </c>
      <c r="U102">
        <v>5.9</v>
      </c>
      <c r="V102">
        <v>1.2200000000000002</v>
      </c>
      <c r="W102">
        <v>589.79999999999995</v>
      </c>
      <c r="X102">
        <v>657.8</v>
      </c>
    </row>
    <row r="103" spans="1:24" x14ac:dyDescent="0.25">
      <c r="A103" t="s">
        <v>240</v>
      </c>
      <c r="B103" t="s">
        <v>100</v>
      </c>
      <c r="C103" t="s">
        <v>241</v>
      </c>
      <c r="D103" t="s">
        <v>27</v>
      </c>
      <c r="E103">
        <v>62400</v>
      </c>
      <c r="F103" t="b">
        <v>0</v>
      </c>
      <c r="G103">
        <v>0.12</v>
      </c>
      <c r="H103">
        <v>36</v>
      </c>
      <c r="I103">
        <v>0.11</v>
      </c>
      <c r="J103">
        <v>0.18</v>
      </c>
      <c r="K103">
        <v>0.04</v>
      </c>
      <c r="L103">
        <v>0.04</v>
      </c>
      <c r="M103">
        <v>0.08</v>
      </c>
      <c r="N103">
        <v>0.17</v>
      </c>
      <c r="O103">
        <v>0.16</v>
      </c>
      <c r="P103">
        <v>0.11</v>
      </c>
      <c r="Q103">
        <v>1</v>
      </c>
      <c r="R103">
        <v>3</v>
      </c>
      <c r="S103">
        <v>20</v>
      </c>
      <c r="T103">
        <v>1</v>
      </c>
      <c r="U103">
        <v>10</v>
      </c>
      <c r="V103">
        <v>1.01</v>
      </c>
      <c r="W103">
        <v>509.1</v>
      </c>
      <c r="X103">
        <v>571.49999999999989</v>
      </c>
    </row>
    <row r="104" spans="1:24" x14ac:dyDescent="0.25">
      <c r="A104" t="s">
        <v>242</v>
      </c>
      <c r="B104" t="s">
        <v>100</v>
      </c>
      <c r="C104" t="s">
        <v>243</v>
      </c>
      <c r="D104" t="s">
        <v>27</v>
      </c>
      <c r="E104">
        <v>52600</v>
      </c>
      <c r="F104" t="b">
        <v>0</v>
      </c>
      <c r="G104">
        <v>0.21</v>
      </c>
      <c r="H104">
        <v>39</v>
      </c>
      <c r="I104">
        <v>0.06</v>
      </c>
      <c r="J104">
        <v>0.05</v>
      </c>
      <c r="K104">
        <v>0.04</v>
      </c>
      <c r="L104">
        <v>0.06</v>
      </c>
      <c r="M104">
        <v>0</v>
      </c>
      <c r="N104">
        <v>0.4</v>
      </c>
      <c r="O104">
        <v>0.12</v>
      </c>
      <c r="P104">
        <v>0.17</v>
      </c>
      <c r="Q104">
        <v>1</v>
      </c>
      <c r="R104">
        <v>1</v>
      </c>
      <c r="S104">
        <v>17</v>
      </c>
      <c r="T104">
        <v>1</v>
      </c>
      <c r="U104">
        <v>12</v>
      </c>
      <c r="V104">
        <v>1.1100000000000001</v>
      </c>
      <c r="W104">
        <v>510.50000000000006</v>
      </c>
      <c r="X104">
        <v>563.1</v>
      </c>
    </row>
    <row r="105" spans="1:24" x14ac:dyDescent="0.25">
      <c r="A105" t="s">
        <v>244</v>
      </c>
      <c r="B105" t="s">
        <v>100</v>
      </c>
      <c r="C105" t="s">
        <v>245</v>
      </c>
      <c r="D105" t="s">
        <v>43</v>
      </c>
      <c r="E105">
        <v>65700</v>
      </c>
      <c r="F105" t="b">
        <v>0</v>
      </c>
      <c r="G105">
        <v>0.24</v>
      </c>
      <c r="H105">
        <v>39</v>
      </c>
      <c r="I105">
        <v>0.16</v>
      </c>
      <c r="J105">
        <v>0.03</v>
      </c>
      <c r="K105">
        <v>0.02</v>
      </c>
      <c r="L105">
        <v>0.04</v>
      </c>
      <c r="M105">
        <v>0</v>
      </c>
      <c r="N105">
        <v>0.45</v>
      </c>
      <c r="O105">
        <v>0.19</v>
      </c>
      <c r="P105">
        <v>0.19</v>
      </c>
      <c r="Q105">
        <v>1</v>
      </c>
      <c r="R105">
        <v>3</v>
      </c>
      <c r="S105">
        <v>11</v>
      </c>
      <c r="T105">
        <v>1</v>
      </c>
      <c r="U105">
        <v>8.5</v>
      </c>
      <c r="V105">
        <v>1.3199999999999998</v>
      </c>
      <c r="W105">
        <v>593.29999999999995</v>
      </c>
      <c r="X105">
        <v>659</v>
      </c>
    </row>
    <row r="106" spans="1:24" x14ac:dyDescent="0.25">
      <c r="A106" t="s">
        <v>246</v>
      </c>
      <c r="B106" t="s">
        <v>100</v>
      </c>
      <c r="C106" t="s">
        <v>247</v>
      </c>
      <c r="D106" t="s">
        <v>27</v>
      </c>
      <c r="E106">
        <v>55000</v>
      </c>
      <c r="F106" t="b">
        <v>0</v>
      </c>
      <c r="G106">
        <v>0.09</v>
      </c>
      <c r="H106">
        <v>36</v>
      </c>
      <c r="I106">
        <v>0.25</v>
      </c>
      <c r="J106">
        <v>0.1</v>
      </c>
      <c r="K106">
        <v>0.05</v>
      </c>
      <c r="L106">
        <v>0.03</v>
      </c>
      <c r="M106">
        <v>0</v>
      </c>
      <c r="N106">
        <v>0.27</v>
      </c>
      <c r="O106">
        <v>0.21</v>
      </c>
      <c r="P106">
        <v>0.14000000000000001</v>
      </c>
      <c r="Q106">
        <v>0</v>
      </c>
      <c r="R106">
        <v>0</v>
      </c>
      <c r="S106">
        <v>8</v>
      </c>
      <c r="T106">
        <v>1.05</v>
      </c>
      <c r="U106">
        <v>11</v>
      </c>
      <c r="V106">
        <v>1.1399999999999999</v>
      </c>
      <c r="W106">
        <v>416.3</v>
      </c>
      <c r="X106">
        <v>471.3</v>
      </c>
    </row>
    <row r="107" spans="1:24" x14ac:dyDescent="0.25">
      <c r="A107" t="s">
        <v>248</v>
      </c>
      <c r="B107" t="s">
        <v>100</v>
      </c>
      <c r="C107" t="s">
        <v>249</v>
      </c>
      <c r="D107" t="s">
        <v>43</v>
      </c>
      <c r="E107">
        <v>70280</v>
      </c>
      <c r="F107" t="b">
        <v>1</v>
      </c>
      <c r="G107">
        <v>0.14000000000000001</v>
      </c>
      <c r="H107">
        <v>31</v>
      </c>
      <c r="I107">
        <v>0.1</v>
      </c>
      <c r="J107">
        <v>0.05</v>
      </c>
      <c r="K107">
        <v>0.03</v>
      </c>
      <c r="L107">
        <v>0.04</v>
      </c>
      <c r="M107">
        <v>0</v>
      </c>
      <c r="N107">
        <v>0.18</v>
      </c>
      <c r="O107">
        <v>0.16</v>
      </c>
      <c r="P107">
        <v>0.14000000000000001</v>
      </c>
      <c r="Q107">
        <v>2</v>
      </c>
      <c r="R107">
        <v>3</v>
      </c>
      <c r="S107">
        <v>65</v>
      </c>
      <c r="T107">
        <v>0.95</v>
      </c>
      <c r="U107">
        <v>21</v>
      </c>
      <c r="V107">
        <v>0.84000000000000008</v>
      </c>
      <c r="W107">
        <v>521.92000000000007</v>
      </c>
      <c r="X107">
        <v>592.19999999999993</v>
      </c>
    </row>
    <row r="108" spans="1:24" x14ac:dyDescent="0.25">
      <c r="A108" t="s">
        <v>250</v>
      </c>
      <c r="B108" t="s">
        <v>100</v>
      </c>
      <c r="C108" t="s">
        <v>251</v>
      </c>
      <c r="D108" t="s">
        <v>27</v>
      </c>
      <c r="E108">
        <v>46280</v>
      </c>
      <c r="F108" t="b">
        <v>0</v>
      </c>
      <c r="G108">
        <v>0.14000000000000001</v>
      </c>
      <c r="H108">
        <v>36</v>
      </c>
      <c r="I108">
        <v>0.1</v>
      </c>
      <c r="J108">
        <v>0.05</v>
      </c>
      <c r="K108">
        <v>0.03</v>
      </c>
      <c r="L108">
        <v>0.04</v>
      </c>
      <c r="M108">
        <v>0</v>
      </c>
      <c r="N108">
        <v>0.18</v>
      </c>
      <c r="O108">
        <v>0.16</v>
      </c>
      <c r="P108">
        <v>0.14000000000000001</v>
      </c>
      <c r="Q108">
        <v>0</v>
      </c>
      <c r="R108">
        <v>0</v>
      </c>
      <c r="S108">
        <v>9</v>
      </c>
      <c r="T108">
        <v>1.05</v>
      </c>
      <c r="U108">
        <v>11</v>
      </c>
      <c r="V108">
        <v>0.84000000000000008</v>
      </c>
      <c r="W108">
        <v>384.92</v>
      </c>
      <c r="X108">
        <v>431.2</v>
      </c>
    </row>
    <row r="109" spans="1:24" x14ac:dyDescent="0.25">
      <c r="A109" t="s">
        <v>252</v>
      </c>
      <c r="B109" t="s">
        <v>100</v>
      </c>
      <c r="C109" t="s">
        <v>253</v>
      </c>
      <c r="D109" t="s">
        <v>27</v>
      </c>
      <c r="E109">
        <v>59280</v>
      </c>
      <c r="F109" t="b">
        <v>0</v>
      </c>
      <c r="G109">
        <v>0.14000000000000001</v>
      </c>
      <c r="H109">
        <v>33</v>
      </c>
      <c r="I109">
        <v>0.09</v>
      </c>
      <c r="J109">
        <v>0.05</v>
      </c>
      <c r="K109">
        <v>0.03</v>
      </c>
      <c r="L109">
        <v>0.05</v>
      </c>
      <c r="M109">
        <v>0</v>
      </c>
      <c r="N109">
        <v>0.18</v>
      </c>
      <c r="O109">
        <v>0.15</v>
      </c>
      <c r="P109">
        <v>0.14000000000000001</v>
      </c>
      <c r="Q109">
        <v>2</v>
      </c>
      <c r="R109">
        <v>2</v>
      </c>
      <c r="S109">
        <v>24</v>
      </c>
      <c r="T109">
        <v>1.05</v>
      </c>
      <c r="U109">
        <v>14</v>
      </c>
      <c r="V109">
        <v>0.83000000000000007</v>
      </c>
      <c r="W109">
        <v>486.92</v>
      </c>
      <c r="X109">
        <v>546.20000000000005</v>
      </c>
    </row>
    <row r="110" spans="1:24" x14ac:dyDescent="0.25">
      <c r="A110" t="s">
        <v>254</v>
      </c>
      <c r="B110" t="s">
        <v>100</v>
      </c>
      <c r="C110" t="s">
        <v>255</v>
      </c>
      <c r="D110" t="s">
        <v>27</v>
      </c>
      <c r="E110">
        <v>42500</v>
      </c>
      <c r="F110" t="b">
        <v>0</v>
      </c>
      <c r="G110">
        <v>0.09</v>
      </c>
      <c r="H110">
        <v>36</v>
      </c>
      <c r="I110">
        <v>0.21</v>
      </c>
      <c r="J110">
        <v>0.09</v>
      </c>
      <c r="K110">
        <v>0.04</v>
      </c>
      <c r="L110">
        <v>0.06</v>
      </c>
      <c r="M110">
        <v>0</v>
      </c>
      <c r="N110">
        <v>0.11</v>
      </c>
      <c r="O110">
        <v>0.06</v>
      </c>
      <c r="P110">
        <v>7.0000000000000007E-2</v>
      </c>
      <c r="Q110">
        <v>0</v>
      </c>
      <c r="R110">
        <v>2</v>
      </c>
      <c r="S110">
        <v>6</v>
      </c>
      <c r="T110">
        <v>1.1100000000000001</v>
      </c>
      <c r="U110">
        <v>5.3</v>
      </c>
      <c r="V110">
        <v>0.73000000000000009</v>
      </c>
      <c r="W110">
        <v>419.20000000000005</v>
      </c>
      <c r="X110">
        <v>461.70000000000005</v>
      </c>
    </row>
    <row r="111" spans="1:24" x14ac:dyDescent="0.25">
      <c r="A111" t="s">
        <v>256</v>
      </c>
      <c r="B111" t="s">
        <v>100</v>
      </c>
      <c r="C111" t="s">
        <v>257</v>
      </c>
      <c r="D111" t="s">
        <v>27</v>
      </c>
      <c r="E111">
        <v>51700</v>
      </c>
      <c r="F111" t="b">
        <v>0</v>
      </c>
      <c r="G111">
        <v>0.24</v>
      </c>
      <c r="H111">
        <v>39</v>
      </c>
      <c r="I111">
        <v>0.35</v>
      </c>
      <c r="J111">
        <v>0.09</v>
      </c>
      <c r="K111">
        <v>0.05</v>
      </c>
      <c r="L111">
        <v>0.15</v>
      </c>
      <c r="M111">
        <v>0</v>
      </c>
      <c r="N111">
        <v>0.18</v>
      </c>
      <c r="O111">
        <v>0.16</v>
      </c>
      <c r="P111">
        <v>0.13</v>
      </c>
      <c r="Q111">
        <v>1</v>
      </c>
      <c r="R111">
        <v>2</v>
      </c>
      <c r="S111">
        <v>10</v>
      </c>
      <c r="T111">
        <v>1.05</v>
      </c>
      <c r="U111">
        <v>7.75</v>
      </c>
      <c r="V111">
        <v>1.3499999999999999</v>
      </c>
      <c r="W111">
        <v>552.95000000000005</v>
      </c>
      <c r="X111">
        <v>604.65</v>
      </c>
    </row>
    <row r="112" spans="1:24" x14ac:dyDescent="0.25">
      <c r="A112" t="s">
        <v>258</v>
      </c>
      <c r="B112" t="s">
        <v>100</v>
      </c>
      <c r="C112" t="s">
        <v>259</v>
      </c>
      <c r="D112" t="s">
        <v>43</v>
      </c>
      <c r="E112">
        <v>73200</v>
      </c>
      <c r="F112" t="b">
        <v>0</v>
      </c>
      <c r="G112">
        <v>0.34</v>
      </c>
      <c r="H112">
        <v>50</v>
      </c>
      <c r="I112">
        <v>0.13</v>
      </c>
      <c r="J112">
        <v>0.13</v>
      </c>
      <c r="K112">
        <v>0</v>
      </c>
      <c r="L112">
        <v>0.01</v>
      </c>
      <c r="M112">
        <v>0</v>
      </c>
      <c r="N112">
        <v>0.27</v>
      </c>
      <c r="O112">
        <v>0.33</v>
      </c>
      <c r="P112">
        <v>0.14000000000000001</v>
      </c>
      <c r="Q112">
        <v>1</v>
      </c>
      <c r="R112">
        <v>2</v>
      </c>
      <c r="S112">
        <v>19</v>
      </c>
      <c r="T112">
        <v>0.9</v>
      </c>
      <c r="U112">
        <v>21</v>
      </c>
      <c r="V112">
        <v>1.3500000000000003</v>
      </c>
      <c r="W112">
        <v>600.49999999999989</v>
      </c>
      <c r="X112">
        <v>673.69999999999993</v>
      </c>
    </row>
    <row r="113" spans="1:24" x14ac:dyDescent="0.25">
      <c r="A113" t="s">
        <v>260</v>
      </c>
      <c r="B113" t="s">
        <v>100</v>
      </c>
      <c r="C113" t="s">
        <v>259</v>
      </c>
      <c r="D113" t="s">
        <v>43</v>
      </c>
      <c r="E113">
        <v>70580</v>
      </c>
      <c r="F113" t="b">
        <v>0</v>
      </c>
      <c r="G113">
        <v>0.31</v>
      </c>
      <c r="H113">
        <v>50</v>
      </c>
      <c r="I113">
        <v>0.13</v>
      </c>
      <c r="J113">
        <v>0.13</v>
      </c>
      <c r="K113">
        <v>0</v>
      </c>
      <c r="L113">
        <v>0.01</v>
      </c>
      <c r="M113">
        <v>0</v>
      </c>
      <c r="N113">
        <v>0.27</v>
      </c>
      <c r="O113">
        <v>0.33</v>
      </c>
      <c r="P113">
        <v>0.14000000000000001</v>
      </c>
      <c r="Q113">
        <v>1</v>
      </c>
      <c r="R113">
        <v>2</v>
      </c>
      <c r="S113">
        <v>19</v>
      </c>
      <c r="T113">
        <v>0.9</v>
      </c>
      <c r="U113">
        <v>19</v>
      </c>
      <c r="V113">
        <v>1.3200000000000003</v>
      </c>
      <c r="W113">
        <v>599.12</v>
      </c>
      <c r="X113">
        <v>669.69999999999993</v>
      </c>
    </row>
    <row r="114" spans="1:24" x14ac:dyDescent="0.25">
      <c r="A114" t="s">
        <v>261</v>
      </c>
      <c r="B114" t="s">
        <v>100</v>
      </c>
      <c r="C114" t="s">
        <v>262</v>
      </c>
      <c r="D114" t="s">
        <v>43</v>
      </c>
      <c r="E114">
        <v>101080</v>
      </c>
      <c r="F114" t="b">
        <v>1</v>
      </c>
      <c r="G114">
        <v>0.34</v>
      </c>
      <c r="H114">
        <v>59</v>
      </c>
      <c r="I114">
        <v>0.21</v>
      </c>
      <c r="J114">
        <v>0.13</v>
      </c>
      <c r="K114">
        <v>0.05</v>
      </c>
      <c r="L114">
        <v>0.1</v>
      </c>
      <c r="M114">
        <v>0.1</v>
      </c>
      <c r="N114">
        <v>0.32</v>
      </c>
      <c r="O114">
        <v>0.33</v>
      </c>
      <c r="P114">
        <v>0.17</v>
      </c>
      <c r="Q114">
        <v>1</v>
      </c>
      <c r="R114">
        <v>3</v>
      </c>
      <c r="S114">
        <v>65</v>
      </c>
      <c r="T114">
        <v>0.95</v>
      </c>
      <c r="U114">
        <v>30</v>
      </c>
      <c r="V114">
        <v>1.75</v>
      </c>
      <c r="W114">
        <v>740.82</v>
      </c>
      <c r="X114">
        <v>841.9</v>
      </c>
    </row>
    <row r="115" spans="1:24" x14ac:dyDescent="0.25">
      <c r="A115" t="s">
        <v>263</v>
      </c>
      <c r="B115" t="s">
        <v>100</v>
      </c>
      <c r="C115" t="s">
        <v>264</v>
      </c>
      <c r="D115" t="s">
        <v>43</v>
      </c>
      <c r="E115">
        <v>163000</v>
      </c>
      <c r="F115" t="b">
        <v>1</v>
      </c>
      <c r="G115">
        <v>0.36</v>
      </c>
      <c r="H115">
        <v>72</v>
      </c>
      <c r="I115">
        <v>0.21</v>
      </c>
      <c r="J115">
        <v>0.13</v>
      </c>
      <c r="K115">
        <v>0.05</v>
      </c>
      <c r="L115">
        <v>0.13</v>
      </c>
      <c r="M115">
        <v>0.16</v>
      </c>
      <c r="N115">
        <v>0.42</v>
      </c>
      <c r="O115">
        <v>0.38</v>
      </c>
      <c r="P115">
        <v>0.22</v>
      </c>
      <c r="Q115">
        <v>2</v>
      </c>
      <c r="R115">
        <v>4</v>
      </c>
      <c r="S115">
        <v>70</v>
      </c>
      <c r="T115">
        <v>1</v>
      </c>
      <c r="U115">
        <v>37</v>
      </c>
      <c r="V115">
        <v>2.06</v>
      </c>
      <c r="W115">
        <v>860.8</v>
      </c>
      <c r="X115">
        <v>1023.8</v>
      </c>
    </row>
    <row r="116" spans="1:24" x14ac:dyDescent="0.25">
      <c r="A116" t="s">
        <v>265</v>
      </c>
      <c r="B116" t="s">
        <v>100</v>
      </c>
      <c r="C116" t="s">
        <v>266</v>
      </c>
      <c r="D116" t="s">
        <v>43</v>
      </c>
      <c r="E116">
        <v>73400</v>
      </c>
      <c r="F116" t="b">
        <v>0</v>
      </c>
      <c r="G116">
        <v>0.34</v>
      </c>
      <c r="H116">
        <v>50</v>
      </c>
      <c r="I116">
        <v>0.24</v>
      </c>
      <c r="J116">
        <v>0.03</v>
      </c>
      <c r="K116">
        <v>0</v>
      </c>
      <c r="L116">
        <v>0</v>
      </c>
      <c r="M116">
        <v>0.1</v>
      </c>
      <c r="N116">
        <v>0.37</v>
      </c>
      <c r="O116">
        <v>0.38</v>
      </c>
      <c r="P116">
        <v>0.14000000000000001</v>
      </c>
      <c r="Q116">
        <v>0</v>
      </c>
      <c r="R116">
        <v>1</v>
      </c>
      <c r="S116">
        <v>19</v>
      </c>
      <c r="T116">
        <v>0.9</v>
      </c>
      <c r="U116">
        <v>23</v>
      </c>
      <c r="V116">
        <v>1.6000000000000003</v>
      </c>
      <c r="W116">
        <v>579.29999999999995</v>
      </c>
      <c r="X116">
        <v>652.69999999999993</v>
      </c>
    </row>
    <row r="117" spans="1:24" x14ac:dyDescent="0.25">
      <c r="A117" t="s">
        <v>267</v>
      </c>
      <c r="B117" t="s">
        <v>100</v>
      </c>
      <c r="C117" t="s">
        <v>268</v>
      </c>
      <c r="D117" t="s">
        <v>43</v>
      </c>
      <c r="E117">
        <v>83900</v>
      </c>
      <c r="F117" t="b">
        <v>0</v>
      </c>
      <c r="G117">
        <v>0.34</v>
      </c>
      <c r="H117">
        <v>50</v>
      </c>
      <c r="I117">
        <v>0.03</v>
      </c>
      <c r="J117">
        <v>0.04</v>
      </c>
      <c r="K117">
        <v>0</v>
      </c>
      <c r="L117">
        <v>0.08</v>
      </c>
      <c r="M117">
        <v>0</v>
      </c>
      <c r="N117">
        <v>0.41</v>
      </c>
      <c r="O117">
        <v>0.41</v>
      </c>
      <c r="P117">
        <v>0.14000000000000001</v>
      </c>
      <c r="Q117">
        <v>1</v>
      </c>
      <c r="R117">
        <v>2</v>
      </c>
      <c r="S117">
        <v>20</v>
      </c>
      <c r="T117">
        <v>0.9</v>
      </c>
      <c r="U117">
        <v>25</v>
      </c>
      <c r="V117">
        <v>1.45</v>
      </c>
      <c r="W117">
        <v>617.59999999999991</v>
      </c>
      <c r="X117">
        <v>701.49999999999989</v>
      </c>
    </row>
    <row r="118" spans="1:24" x14ac:dyDescent="0.25">
      <c r="A118" t="s">
        <v>269</v>
      </c>
      <c r="B118" t="s">
        <v>100</v>
      </c>
      <c r="C118" t="s">
        <v>270</v>
      </c>
      <c r="D118" t="s">
        <v>43</v>
      </c>
      <c r="E118">
        <v>81300</v>
      </c>
      <c r="F118" t="b">
        <v>0</v>
      </c>
      <c r="G118">
        <v>0.34</v>
      </c>
      <c r="H118">
        <v>54</v>
      </c>
      <c r="I118">
        <v>0.53</v>
      </c>
      <c r="J118">
        <v>0.14000000000000001</v>
      </c>
      <c r="K118">
        <v>0.01</v>
      </c>
      <c r="L118">
        <v>0.11</v>
      </c>
      <c r="M118">
        <v>0.05</v>
      </c>
      <c r="N118">
        <v>0.28000000000000003</v>
      </c>
      <c r="O118">
        <v>0.28999999999999998</v>
      </c>
      <c r="P118">
        <v>0.12</v>
      </c>
      <c r="Q118">
        <v>3</v>
      </c>
      <c r="R118">
        <v>4</v>
      </c>
      <c r="S118">
        <v>18</v>
      </c>
      <c r="T118">
        <v>0.9</v>
      </c>
      <c r="U118">
        <v>18</v>
      </c>
      <c r="V118">
        <v>1.8700000000000003</v>
      </c>
      <c r="W118">
        <v>787.1</v>
      </c>
      <c r="X118">
        <v>868.4</v>
      </c>
    </row>
    <row r="119" spans="1:24" x14ac:dyDescent="0.25">
      <c r="A119" t="s">
        <v>271</v>
      </c>
      <c r="B119" t="s">
        <v>100</v>
      </c>
      <c r="C119" t="s">
        <v>272</v>
      </c>
      <c r="D119" t="s">
        <v>43</v>
      </c>
      <c r="E119">
        <v>67800</v>
      </c>
      <c r="F119" t="b">
        <v>0</v>
      </c>
      <c r="G119">
        <v>0.28000000000000003</v>
      </c>
      <c r="H119">
        <v>45</v>
      </c>
      <c r="I119">
        <v>0.5</v>
      </c>
      <c r="J119">
        <v>0.03</v>
      </c>
      <c r="K119">
        <v>0.05</v>
      </c>
      <c r="L119">
        <v>0.08</v>
      </c>
      <c r="M119">
        <v>0</v>
      </c>
      <c r="N119">
        <v>0.2</v>
      </c>
      <c r="O119">
        <v>0.25</v>
      </c>
      <c r="P119">
        <v>0.14000000000000001</v>
      </c>
      <c r="Q119">
        <v>1</v>
      </c>
      <c r="R119">
        <v>2</v>
      </c>
      <c r="S119">
        <v>15</v>
      </c>
      <c r="T119">
        <v>1</v>
      </c>
      <c r="U119">
        <v>11.3</v>
      </c>
      <c r="V119">
        <v>1.53</v>
      </c>
      <c r="W119">
        <v>597.49999999999989</v>
      </c>
      <c r="X119">
        <v>665.3</v>
      </c>
    </row>
    <row r="120" spans="1:24" x14ac:dyDescent="0.25">
      <c r="A120" t="s">
        <v>273</v>
      </c>
      <c r="B120" t="s">
        <v>100</v>
      </c>
      <c r="C120" t="s">
        <v>274</v>
      </c>
      <c r="D120" t="s">
        <v>43</v>
      </c>
      <c r="E120">
        <v>79960</v>
      </c>
      <c r="F120" t="b">
        <v>0</v>
      </c>
      <c r="G120">
        <v>0.3</v>
      </c>
      <c r="H120">
        <v>45</v>
      </c>
      <c r="I120">
        <v>0.5</v>
      </c>
      <c r="J120">
        <v>0.12</v>
      </c>
      <c r="K120">
        <v>0.09</v>
      </c>
      <c r="L120">
        <v>7.0000000000000007E-2</v>
      </c>
      <c r="M120">
        <v>0</v>
      </c>
      <c r="N120">
        <v>0.25</v>
      </c>
      <c r="O120">
        <v>0.33</v>
      </c>
      <c r="P120">
        <v>0.24</v>
      </c>
      <c r="Q120">
        <v>0</v>
      </c>
      <c r="R120">
        <v>1</v>
      </c>
      <c r="S120">
        <v>16</v>
      </c>
      <c r="T120">
        <v>1</v>
      </c>
      <c r="U120">
        <v>20</v>
      </c>
      <c r="V120">
        <v>1.9000000000000001</v>
      </c>
      <c r="W120">
        <v>580.83999999999992</v>
      </c>
      <c r="X120">
        <v>660.80000000000007</v>
      </c>
    </row>
    <row r="121" spans="1:24" x14ac:dyDescent="0.25">
      <c r="A121" t="s">
        <v>275</v>
      </c>
      <c r="B121" t="s">
        <v>100</v>
      </c>
      <c r="C121" t="s">
        <v>276</v>
      </c>
      <c r="D121" t="s">
        <v>43</v>
      </c>
      <c r="E121">
        <v>125280</v>
      </c>
      <c r="F121" t="b">
        <v>1</v>
      </c>
      <c r="G121">
        <v>0.3</v>
      </c>
      <c r="H121">
        <v>45</v>
      </c>
      <c r="I121">
        <v>0.5</v>
      </c>
      <c r="J121">
        <v>0.12</v>
      </c>
      <c r="K121">
        <v>0.09</v>
      </c>
      <c r="L121">
        <v>7.0000000000000007E-2</v>
      </c>
      <c r="M121">
        <v>0</v>
      </c>
      <c r="N121">
        <v>0.25</v>
      </c>
      <c r="O121">
        <v>0.33</v>
      </c>
      <c r="P121">
        <v>0.24</v>
      </c>
      <c r="Q121">
        <v>2</v>
      </c>
      <c r="R121">
        <v>4</v>
      </c>
      <c r="S121">
        <v>62</v>
      </c>
      <c r="T121">
        <v>0.95</v>
      </c>
      <c r="U121">
        <v>27</v>
      </c>
      <c r="V121">
        <v>1.9000000000000001</v>
      </c>
      <c r="W121">
        <v>719.5200000000001</v>
      </c>
      <c r="X121">
        <v>844.80000000000007</v>
      </c>
    </row>
    <row r="122" spans="1:24" x14ac:dyDescent="0.25">
      <c r="A122" t="s">
        <v>277</v>
      </c>
      <c r="B122" t="s">
        <v>100</v>
      </c>
      <c r="C122" t="s">
        <v>278</v>
      </c>
      <c r="D122" t="s">
        <v>43</v>
      </c>
      <c r="E122">
        <v>85800</v>
      </c>
      <c r="F122" t="b">
        <v>0</v>
      </c>
      <c r="G122">
        <v>0.28000000000000003</v>
      </c>
      <c r="H122">
        <v>45</v>
      </c>
      <c r="I122">
        <v>0.38</v>
      </c>
      <c r="J122">
        <v>0.03</v>
      </c>
      <c r="K122">
        <v>7.0000000000000007E-2</v>
      </c>
      <c r="L122">
        <v>0.08</v>
      </c>
      <c r="M122">
        <v>0</v>
      </c>
      <c r="N122">
        <v>0.26</v>
      </c>
      <c r="O122">
        <v>0.25</v>
      </c>
      <c r="P122">
        <v>0.27</v>
      </c>
      <c r="Q122">
        <v>2</v>
      </c>
      <c r="R122">
        <v>3</v>
      </c>
      <c r="S122">
        <v>13</v>
      </c>
      <c r="T122">
        <v>1</v>
      </c>
      <c r="U122">
        <v>16.399999999999999</v>
      </c>
      <c r="V122">
        <v>1.62</v>
      </c>
      <c r="W122">
        <v>659.39999999999986</v>
      </c>
      <c r="X122">
        <v>745.19999999999993</v>
      </c>
    </row>
    <row r="123" spans="1:24" x14ac:dyDescent="0.25">
      <c r="A123" t="s">
        <v>279</v>
      </c>
      <c r="B123" t="s">
        <v>111</v>
      </c>
      <c r="C123" t="s">
        <v>280</v>
      </c>
      <c r="D123" t="s">
        <v>38</v>
      </c>
      <c r="E123">
        <v>15951</v>
      </c>
      <c r="F123" t="b">
        <v>0</v>
      </c>
      <c r="G123">
        <v>0.01</v>
      </c>
      <c r="H123">
        <v>8</v>
      </c>
      <c r="I123">
        <v>0.13</v>
      </c>
      <c r="J123">
        <v>0.04</v>
      </c>
      <c r="K123">
        <v>0.05</v>
      </c>
      <c r="L123">
        <v>0</v>
      </c>
      <c r="M123">
        <v>0</v>
      </c>
      <c r="N123">
        <v>0.12</v>
      </c>
      <c r="O123">
        <v>0.01</v>
      </c>
      <c r="P123">
        <v>0.04</v>
      </c>
      <c r="Q123">
        <v>0</v>
      </c>
      <c r="R123">
        <v>0</v>
      </c>
      <c r="S123">
        <v>15</v>
      </c>
      <c r="T123">
        <v>1.3</v>
      </c>
      <c r="U123">
        <v>4</v>
      </c>
      <c r="V123">
        <v>0.4</v>
      </c>
      <c r="W123">
        <v>225.24900000000002</v>
      </c>
      <c r="X123">
        <v>241.20000000000002</v>
      </c>
    </row>
    <row r="124" spans="1:24" x14ac:dyDescent="0.25">
      <c r="A124" t="s">
        <v>281</v>
      </c>
      <c r="B124" t="s">
        <v>282</v>
      </c>
      <c r="C124" t="s">
        <v>283</v>
      </c>
      <c r="D124" t="s">
        <v>43</v>
      </c>
      <c r="E124">
        <v>110660</v>
      </c>
      <c r="F124" t="b">
        <v>1</v>
      </c>
      <c r="G124">
        <v>0.33</v>
      </c>
      <c r="H124">
        <v>59</v>
      </c>
      <c r="I124">
        <v>0</v>
      </c>
      <c r="J124">
        <v>0.1</v>
      </c>
      <c r="K124">
        <v>0.01</v>
      </c>
      <c r="L124">
        <v>0.1</v>
      </c>
      <c r="M124">
        <v>0</v>
      </c>
      <c r="N124">
        <v>0.28999999999999998</v>
      </c>
      <c r="O124">
        <v>0.25</v>
      </c>
      <c r="P124">
        <v>0.19</v>
      </c>
      <c r="Q124">
        <v>2</v>
      </c>
      <c r="R124">
        <v>4</v>
      </c>
      <c r="S124">
        <v>65</v>
      </c>
      <c r="T124">
        <v>0.95</v>
      </c>
      <c r="U124">
        <v>29</v>
      </c>
      <c r="V124">
        <v>1.27</v>
      </c>
      <c r="W124">
        <v>730.44</v>
      </c>
      <c r="X124">
        <v>841.1</v>
      </c>
    </row>
    <row r="125" spans="1:24" x14ac:dyDescent="0.25">
      <c r="A125" t="s">
        <v>284</v>
      </c>
      <c r="B125" t="s">
        <v>282</v>
      </c>
      <c r="C125" t="s">
        <v>285</v>
      </c>
      <c r="D125" t="s">
        <v>27</v>
      </c>
      <c r="E125">
        <v>41340</v>
      </c>
      <c r="F125" t="b">
        <v>0</v>
      </c>
      <c r="G125">
        <v>0.12</v>
      </c>
      <c r="H125">
        <v>38</v>
      </c>
      <c r="I125">
        <v>0.02</v>
      </c>
      <c r="J125">
        <v>0.04</v>
      </c>
      <c r="K125">
        <v>0.03</v>
      </c>
      <c r="L125">
        <v>0.03</v>
      </c>
      <c r="M125">
        <v>0</v>
      </c>
      <c r="N125">
        <v>0.22</v>
      </c>
      <c r="O125">
        <v>0.15</v>
      </c>
      <c r="P125">
        <v>0.12</v>
      </c>
      <c r="Q125">
        <v>0</v>
      </c>
      <c r="R125">
        <v>1</v>
      </c>
      <c r="S125">
        <v>11</v>
      </c>
      <c r="T125">
        <v>1.05</v>
      </c>
      <c r="U125">
        <v>10</v>
      </c>
      <c r="V125">
        <v>0.73</v>
      </c>
      <c r="W125">
        <v>419.85999999999996</v>
      </c>
      <c r="X125">
        <v>461.2</v>
      </c>
    </row>
    <row r="126" spans="1:24" x14ac:dyDescent="0.25">
      <c r="A126" t="s">
        <v>286</v>
      </c>
      <c r="B126" t="s">
        <v>282</v>
      </c>
      <c r="C126" t="s">
        <v>287</v>
      </c>
      <c r="D126" t="s">
        <v>27</v>
      </c>
      <c r="E126">
        <v>59000</v>
      </c>
      <c r="F126" t="b">
        <v>0</v>
      </c>
      <c r="G126">
        <v>0.11</v>
      </c>
      <c r="H126">
        <v>36</v>
      </c>
      <c r="I126">
        <v>0.27</v>
      </c>
      <c r="J126">
        <v>0.12</v>
      </c>
      <c r="K126">
        <v>0.05</v>
      </c>
      <c r="L126">
        <v>0.06</v>
      </c>
      <c r="M126">
        <v>7.0000000000000007E-2</v>
      </c>
      <c r="N126">
        <v>0.14000000000000001</v>
      </c>
      <c r="O126">
        <v>0.15</v>
      </c>
      <c r="P126">
        <v>0.09</v>
      </c>
      <c r="Q126">
        <v>2</v>
      </c>
      <c r="R126">
        <v>4</v>
      </c>
      <c r="S126">
        <v>20</v>
      </c>
      <c r="T126">
        <v>1</v>
      </c>
      <c r="U126">
        <v>6.1</v>
      </c>
      <c r="V126">
        <v>1.06</v>
      </c>
      <c r="W126">
        <v>575.60000000000014</v>
      </c>
      <c r="X126">
        <v>634.60000000000014</v>
      </c>
    </row>
    <row r="127" spans="1:24" x14ac:dyDescent="0.25">
      <c r="A127" t="s">
        <v>288</v>
      </c>
      <c r="B127" t="s">
        <v>141</v>
      </c>
      <c r="C127" t="s">
        <v>289</v>
      </c>
      <c r="D127" t="s">
        <v>43</v>
      </c>
      <c r="E127">
        <v>135000</v>
      </c>
      <c r="F127" t="b">
        <v>1</v>
      </c>
      <c r="G127">
        <v>0.31</v>
      </c>
      <c r="H127">
        <v>59</v>
      </c>
      <c r="I127">
        <v>0.11</v>
      </c>
      <c r="J127">
        <v>0.1</v>
      </c>
      <c r="K127">
        <v>0.05</v>
      </c>
      <c r="L127">
        <v>0.1</v>
      </c>
      <c r="M127">
        <v>0.02</v>
      </c>
      <c r="N127">
        <v>0.34</v>
      </c>
      <c r="O127">
        <v>0.25</v>
      </c>
      <c r="P127">
        <v>0.19</v>
      </c>
      <c r="Q127">
        <v>2</v>
      </c>
      <c r="R127">
        <v>4</v>
      </c>
      <c r="S127">
        <v>64</v>
      </c>
      <c r="T127">
        <v>0.95</v>
      </c>
      <c r="U127">
        <v>21</v>
      </c>
      <c r="V127">
        <v>1.47</v>
      </c>
      <c r="W127">
        <v>737.80000000000007</v>
      </c>
      <c r="X127">
        <v>872.80000000000007</v>
      </c>
    </row>
    <row r="128" spans="1:24" x14ac:dyDescent="0.25">
      <c r="A128" t="s">
        <v>290</v>
      </c>
      <c r="B128" t="s">
        <v>66</v>
      </c>
      <c r="C128" t="s">
        <v>291</v>
      </c>
      <c r="D128" t="s">
        <v>27</v>
      </c>
      <c r="E128">
        <v>56450</v>
      </c>
      <c r="F128" t="b">
        <v>0</v>
      </c>
      <c r="G128">
        <v>0.13</v>
      </c>
      <c r="H128">
        <v>36</v>
      </c>
      <c r="I128">
        <v>0.12</v>
      </c>
      <c r="J128">
        <v>0.05</v>
      </c>
      <c r="K128">
        <v>0.05</v>
      </c>
      <c r="L128">
        <v>0.06</v>
      </c>
      <c r="M128">
        <v>0</v>
      </c>
      <c r="N128">
        <v>0.14000000000000001</v>
      </c>
      <c r="O128">
        <v>0.1</v>
      </c>
      <c r="P128">
        <v>0.1</v>
      </c>
      <c r="Q128">
        <v>0</v>
      </c>
      <c r="R128">
        <v>0</v>
      </c>
      <c r="S128">
        <v>10</v>
      </c>
      <c r="T128">
        <v>1.05</v>
      </c>
      <c r="U128">
        <v>11.9</v>
      </c>
      <c r="V128">
        <v>0.75</v>
      </c>
      <c r="W128">
        <v>351.45</v>
      </c>
      <c r="X128">
        <v>407.90000000000003</v>
      </c>
    </row>
    <row r="129" spans="1:24" x14ac:dyDescent="0.25">
      <c r="A129" t="s">
        <v>292</v>
      </c>
      <c r="B129" t="s">
        <v>25</v>
      </c>
      <c r="C129" t="s">
        <v>293</v>
      </c>
      <c r="D129" t="s">
        <v>27</v>
      </c>
      <c r="E129">
        <v>58400</v>
      </c>
      <c r="F129" t="b">
        <v>0</v>
      </c>
      <c r="G129">
        <v>0.14000000000000001</v>
      </c>
      <c r="H129">
        <v>36</v>
      </c>
      <c r="I129">
        <v>0.15</v>
      </c>
      <c r="J129">
        <v>0.17</v>
      </c>
      <c r="K129">
        <v>0.05</v>
      </c>
      <c r="L129">
        <v>0.08</v>
      </c>
      <c r="M129">
        <v>0.1</v>
      </c>
      <c r="N129">
        <v>0.17</v>
      </c>
      <c r="O129">
        <v>0.11</v>
      </c>
      <c r="P129">
        <v>0.11</v>
      </c>
      <c r="Q129">
        <v>2</v>
      </c>
      <c r="R129">
        <v>4</v>
      </c>
      <c r="S129">
        <v>18</v>
      </c>
      <c r="T129">
        <v>1</v>
      </c>
      <c r="U129">
        <v>9.4</v>
      </c>
      <c r="V129">
        <v>1.08</v>
      </c>
      <c r="W129">
        <v>576.70000000000005</v>
      </c>
      <c r="X129">
        <v>635.1</v>
      </c>
    </row>
    <row r="130" spans="1:24" x14ac:dyDescent="0.25">
      <c r="A130" t="s">
        <v>294</v>
      </c>
      <c r="B130" t="s">
        <v>138</v>
      </c>
      <c r="C130" t="s">
        <v>295</v>
      </c>
      <c r="D130" t="s">
        <v>27</v>
      </c>
      <c r="E130">
        <v>44670</v>
      </c>
      <c r="F130" t="b">
        <v>0</v>
      </c>
      <c r="G130">
        <v>0.14000000000000001</v>
      </c>
      <c r="H130">
        <v>33</v>
      </c>
      <c r="I130">
        <v>0.18</v>
      </c>
      <c r="J130">
        <v>0.06</v>
      </c>
      <c r="K130">
        <v>0.06</v>
      </c>
      <c r="L130">
        <v>0.08</v>
      </c>
      <c r="M130">
        <v>7.0000000000000007E-2</v>
      </c>
      <c r="N130">
        <v>0.2</v>
      </c>
      <c r="O130">
        <v>0.11</v>
      </c>
      <c r="P130">
        <v>0.17</v>
      </c>
      <c r="Q130">
        <v>1</v>
      </c>
      <c r="R130">
        <v>1</v>
      </c>
      <c r="S130">
        <v>6</v>
      </c>
      <c r="T130">
        <v>1.07</v>
      </c>
      <c r="U130">
        <v>6</v>
      </c>
      <c r="V130">
        <v>1.07</v>
      </c>
      <c r="W130">
        <v>460.83000000000004</v>
      </c>
      <c r="X130">
        <v>505.50000000000006</v>
      </c>
    </row>
    <row r="131" spans="1:24" x14ac:dyDescent="0.25">
      <c r="A131" t="s">
        <v>296</v>
      </c>
      <c r="B131" t="s">
        <v>61</v>
      </c>
      <c r="C131" t="s">
        <v>297</v>
      </c>
      <c r="D131" t="s">
        <v>43</v>
      </c>
      <c r="E131">
        <v>70700</v>
      </c>
      <c r="F131" t="b">
        <v>0</v>
      </c>
      <c r="G131">
        <v>0.28000000000000003</v>
      </c>
      <c r="H131">
        <v>45</v>
      </c>
      <c r="I131">
        <v>0.41</v>
      </c>
      <c r="J131">
        <v>0.15</v>
      </c>
      <c r="K131">
        <v>0.09</v>
      </c>
      <c r="L131">
        <v>0.05</v>
      </c>
      <c r="M131">
        <v>0</v>
      </c>
      <c r="N131">
        <v>0.23</v>
      </c>
      <c r="O131">
        <v>0.28000000000000003</v>
      </c>
      <c r="P131">
        <v>0.24</v>
      </c>
      <c r="Q131">
        <v>0</v>
      </c>
      <c r="R131">
        <v>1</v>
      </c>
      <c r="S131">
        <v>15</v>
      </c>
      <c r="T131">
        <v>1</v>
      </c>
      <c r="U131">
        <v>18</v>
      </c>
      <c r="V131">
        <v>1.73</v>
      </c>
      <c r="W131">
        <v>564.29999999999995</v>
      </c>
      <c r="X131">
        <v>635</v>
      </c>
    </row>
    <row r="132" spans="1:24" x14ac:dyDescent="0.25">
      <c r="A132" t="s">
        <v>298</v>
      </c>
      <c r="B132" t="s">
        <v>61</v>
      </c>
      <c r="C132" t="s">
        <v>299</v>
      </c>
      <c r="D132" t="s">
        <v>43</v>
      </c>
      <c r="E132">
        <v>115700</v>
      </c>
      <c r="F132" t="b">
        <v>1</v>
      </c>
      <c r="G132">
        <v>0.28000000000000003</v>
      </c>
      <c r="H132">
        <v>45</v>
      </c>
      <c r="I132">
        <v>0.41</v>
      </c>
      <c r="J132">
        <v>0.15</v>
      </c>
      <c r="K132">
        <v>0.09</v>
      </c>
      <c r="L132">
        <v>0.06</v>
      </c>
      <c r="M132">
        <v>0</v>
      </c>
      <c r="N132">
        <v>0.23</v>
      </c>
      <c r="O132">
        <v>0.28000000000000003</v>
      </c>
      <c r="P132">
        <v>0.24</v>
      </c>
      <c r="Q132">
        <v>2</v>
      </c>
      <c r="R132">
        <v>4</v>
      </c>
      <c r="S132">
        <v>61</v>
      </c>
      <c r="T132">
        <v>0.95</v>
      </c>
      <c r="U132">
        <v>26</v>
      </c>
      <c r="V132">
        <v>1.74</v>
      </c>
      <c r="W132">
        <v>703.4</v>
      </c>
      <c r="X132">
        <v>819.1</v>
      </c>
    </row>
    <row r="133" spans="1:24" x14ac:dyDescent="0.25">
      <c r="A133" t="s">
        <v>300</v>
      </c>
      <c r="B133" t="s">
        <v>141</v>
      </c>
      <c r="C133" t="s">
        <v>301</v>
      </c>
      <c r="D133" t="s">
        <v>27</v>
      </c>
      <c r="E133">
        <v>96500</v>
      </c>
      <c r="F133" t="b">
        <v>0</v>
      </c>
      <c r="G133">
        <v>0.01</v>
      </c>
      <c r="H133">
        <v>8</v>
      </c>
      <c r="I133">
        <v>0.82</v>
      </c>
      <c r="J133">
        <v>0.28000000000000003</v>
      </c>
      <c r="K133">
        <v>7.0000000000000007E-2</v>
      </c>
      <c r="L133">
        <v>0.1</v>
      </c>
      <c r="M133">
        <v>0.13</v>
      </c>
      <c r="N133">
        <v>7.0000000000000007E-2</v>
      </c>
      <c r="O133">
        <v>0.06</v>
      </c>
      <c r="P133">
        <v>0.01</v>
      </c>
      <c r="Q133">
        <v>3</v>
      </c>
      <c r="R133">
        <v>5</v>
      </c>
      <c r="S133">
        <v>12</v>
      </c>
      <c r="T133">
        <v>1</v>
      </c>
      <c r="U133">
        <v>5.73</v>
      </c>
      <c r="V133">
        <v>1.5500000000000005</v>
      </c>
      <c r="W133">
        <v>473.77000000000004</v>
      </c>
      <c r="X133">
        <v>570.2700000000001</v>
      </c>
    </row>
    <row r="134" spans="1:24" x14ac:dyDescent="0.25">
      <c r="A134" t="s">
        <v>302</v>
      </c>
      <c r="B134" t="s">
        <v>141</v>
      </c>
      <c r="C134" t="s">
        <v>303</v>
      </c>
      <c r="D134" t="s">
        <v>27</v>
      </c>
      <c r="E134">
        <v>121480</v>
      </c>
      <c r="F134" t="b">
        <v>0</v>
      </c>
      <c r="G134">
        <v>0.08</v>
      </c>
      <c r="H134">
        <v>8</v>
      </c>
      <c r="I134">
        <v>0.76</v>
      </c>
      <c r="J134">
        <v>0.26</v>
      </c>
      <c r="K134">
        <v>0.17</v>
      </c>
      <c r="L134">
        <v>0.1</v>
      </c>
      <c r="M134">
        <v>0.13</v>
      </c>
      <c r="N134">
        <v>0.12</v>
      </c>
      <c r="O134">
        <v>0.11</v>
      </c>
      <c r="P134">
        <v>0.1</v>
      </c>
      <c r="Q134">
        <v>3</v>
      </c>
      <c r="R134">
        <v>5</v>
      </c>
      <c r="S134">
        <v>13</v>
      </c>
      <c r="T134">
        <v>1</v>
      </c>
      <c r="U134">
        <v>6.13</v>
      </c>
      <c r="V134">
        <v>1.8300000000000003</v>
      </c>
      <c r="W134">
        <v>503.59000000000009</v>
      </c>
      <c r="X134">
        <v>625.07000000000005</v>
      </c>
    </row>
    <row r="135" spans="1:24" x14ac:dyDescent="0.25">
      <c r="A135" t="s">
        <v>304</v>
      </c>
      <c r="B135" t="s">
        <v>141</v>
      </c>
      <c r="C135" t="s">
        <v>305</v>
      </c>
      <c r="D135" t="s">
        <v>27</v>
      </c>
      <c r="E135">
        <v>102780</v>
      </c>
      <c r="F135" t="b">
        <v>0</v>
      </c>
      <c r="G135">
        <v>0.01</v>
      </c>
      <c r="H135">
        <v>8</v>
      </c>
      <c r="I135">
        <v>0.63</v>
      </c>
      <c r="J135">
        <v>0.35</v>
      </c>
      <c r="K135">
        <v>7.0000000000000007E-2</v>
      </c>
      <c r="L135">
        <v>0.1</v>
      </c>
      <c r="M135">
        <v>0.22</v>
      </c>
      <c r="N135">
        <v>7.0000000000000007E-2</v>
      </c>
      <c r="O135">
        <v>0.08</v>
      </c>
      <c r="P135">
        <v>0.01</v>
      </c>
      <c r="Q135">
        <v>3</v>
      </c>
      <c r="R135">
        <v>5</v>
      </c>
      <c r="S135">
        <v>12</v>
      </c>
      <c r="T135">
        <v>1</v>
      </c>
      <c r="U135">
        <v>5.73</v>
      </c>
      <c r="V135">
        <v>1.5400000000000003</v>
      </c>
      <c r="W135">
        <v>468.19</v>
      </c>
      <c r="X135">
        <v>570.97</v>
      </c>
    </row>
    <row r="136" spans="1:24" x14ac:dyDescent="0.25">
      <c r="A136" t="s">
        <v>306</v>
      </c>
      <c r="B136" t="s">
        <v>141</v>
      </c>
      <c r="C136" t="s">
        <v>307</v>
      </c>
      <c r="D136" t="s">
        <v>43</v>
      </c>
      <c r="E136">
        <v>164995</v>
      </c>
      <c r="F136" t="b">
        <v>1</v>
      </c>
      <c r="G136">
        <v>0.09</v>
      </c>
      <c r="H136">
        <v>31</v>
      </c>
      <c r="I136">
        <v>0.52</v>
      </c>
      <c r="J136">
        <v>0.21</v>
      </c>
      <c r="K136">
        <v>0.12</v>
      </c>
      <c r="L136">
        <v>0.11</v>
      </c>
      <c r="M136">
        <v>0.12</v>
      </c>
      <c r="N136">
        <v>0.17</v>
      </c>
      <c r="O136">
        <v>0.31</v>
      </c>
      <c r="P136">
        <v>0.09</v>
      </c>
      <c r="Q136">
        <v>3</v>
      </c>
      <c r="R136">
        <v>5</v>
      </c>
      <c r="S136">
        <v>64</v>
      </c>
      <c r="T136">
        <v>0.95</v>
      </c>
      <c r="U136">
        <v>28</v>
      </c>
      <c r="V136">
        <v>1.7400000000000002</v>
      </c>
      <c r="W136">
        <v>611.80500000000018</v>
      </c>
      <c r="X136">
        <v>776.80000000000018</v>
      </c>
    </row>
    <row r="137" spans="1:24" x14ac:dyDescent="0.25">
      <c r="A137" t="s">
        <v>308</v>
      </c>
      <c r="B137" t="s">
        <v>141</v>
      </c>
      <c r="C137" t="s">
        <v>309</v>
      </c>
      <c r="D137" t="s">
        <v>27</v>
      </c>
      <c r="E137">
        <v>135720</v>
      </c>
      <c r="F137" t="b">
        <v>0</v>
      </c>
      <c r="G137">
        <v>0.08</v>
      </c>
      <c r="H137">
        <v>8</v>
      </c>
      <c r="I137">
        <v>0.95</v>
      </c>
      <c r="J137">
        <v>0.2</v>
      </c>
      <c r="K137">
        <v>7.0000000000000007E-2</v>
      </c>
      <c r="L137">
        <v>0.1</v>
      </c>
      <c r="M137">
        <v>0.13</v>
      </c>
      <c r="N137">
        <v>0.2</v>
      </c>
      <c r="O137">
        <v>0.11</v>
      </c>
      <c r="P137">
        <v>0.1</v>
      </c>
      <c r="Q137">
        <v>3</v>
      </c>
      <c r="R137">
        <v>5</v>
      </c>
      <c r="S137">
        <v>15</v>
      </c>
      <c r="T137">
        <v>1</v>
      </c>
      <c r="U137">
        <v>7.08</v>
      </c>
      <c r="V137">
        <v>1.9400000000000004</v>
      </c>
      <c r="W137">
        <v>509.70000000000005</v>
      </c>
      <c r="X137">
        <v>645.42000000000007</v>
      </c>
    </row>
    <row r="138" spans="1:24" x14ac:dyDescent="0.25">
      <c r="A138" t="s">
        <v>310</v>
      </c>
      <c r="B138" t="s">
        <v>141</v>
      </c>
      <c r="C138" t="s">
        <v>311</v>
      </c>
      <c r="D138" t="s">
        <v>27</v>
      </c>
      <c r="E138">
        <v>112780</v>
      </c>
      <c r="F138" t="b">
        <v>0</v>
      </c>
      <c r="G138">
        <v>0.08</v>
      </c>
      <c r="H138">
        <v>8</v>
      </c>
      <c r="I138">
        <v>0.63</v>
      </c>
      <c r="J138">
        <v>0.3</v>
      </c>
      <c r="K138">
        <v>7.0000000000000007E-2</v>
      </c>
      <c r="L138">
        <v>0.1</v>
      </c>
      <c r="M138">
        <v>0.27</v>
      </c>
      <c r="N138">
        <v>0.12</v>
      </c>
      <c r="O138">
        <v>0.11</v>
      </c>
      <c r="P138">
        <v>0.1</v>
      </c>
      <c r="Q138">
        <v>3</v>
      </c>
      <c r="R138">
        <v>5</v>
      </c>
      <c r="S138">
        <v>13</v>
      </c>
      <c r="T138">
        <v>1</v>
      </c>
      <c r="U138">
        <v>6.23</v>
      </c>
      <c r="V138">
        <v>1.7800000000000005</v>
      </c>
      <c r="W138">
        <v>506.69000000000005</v>
      </c>
      <c r="X138">
        <v>619.47000000000014</v>
      </c>
    </row>
    <row r="139" spans="1:24" x14ac:dyDescent="0.25">
      <c r="A139" t="s">
        <v>312</v>
      </c>
      <c r="B139" t="s">
        <v>141</v>
      </c>
      <c r="C139" t="s">
        <v>313</v>
      </c>
      <c r="D139" t="s">
        <v>27</v>
      </c>
      <c r="E139">
        <v>106000</v>
      </c>
      <c r="F139" t="b">
        <v>0</v>
      </c>
      <c r="G139">
        <v>0.01</v>
      </c>
      <c r="H139">
        <v>8</v>
      </c>
      <c r="I139">
        <v>0.52</v>
      </c>
      <c r="J139">
        <v>0.25</v>
      </c>
      <c r="K139">
        <v>0.13</v>
      </c>
      <c r="L139">
        <v>0.19</v>
      </c>
      <c r="M139">
        <v>0.13</v>
      </c>
      <c r="N139">
        <v>7.0000000000000007E-2</v>
      </c>
      <c r="O139">
        <v>0.13</v>
      </c>
      <c r="P139">
        <v>0.01</v>
      </c>
      <c r="Q139">
        <v>3</v>
      </c>
      <c r="R139">
        <v>5</v>
      </c>
      <c r="S139">
        <v>12</v>
      </c>
      <c r="T139">
        <v>1</v>
      </c>
      <c r="U139">
        <v>11.26</v>
      </c>
      <c r="V139">
        <v>1.4400000000000004</v>
      </c>
      <c r="W139">
        <v>452.94</v>
      </c>
      <c r="X139">
        <v>558.93999999999994</v>
      </c>
    </row>
    <row r="140" spans="1:24" x14ac:dyDescent="0.25">
      <c r="A140" t="s">
        <v>314</v>
      </c>
      <c r="B140" t="s">
        <v>212</v>
      </c>
      <c r="C140" t="s">
        <v>315</v>
      </c>
      <c r="D140" t="s">
        <v>27</v>
      </c>
      <c r="E140">
        <v>58120</v>
      </c>
      <c r="F140" t="b">
        <v>0</v>
      </c>
      <c r="G140">
        <v>0.09</v>
      </c>
      <c r="H140">
        <v>33</v>
      </c>
      <c r="I140">
        <v>0.04</v>
      </c>
      <c r="J140">
        <v>0.02</v>
      </c>
      <c r="K140">
        <v>0.05</v>
      </c>
      <c r="L140">
        <v>0.05</v>
      </c>
      <c r="M140">
        <v>0</v>
      </c>
      <c r="N140">
        <v>0.1</v>
      </c>
      <c r="O140">
        <v>0.05</v>
      </c>
      <c r="P140">
        <v>7.0000000000000007E-2</v>
      </c>
      <c r="Q140">
        <v>3</v>
      </c>
      <c r="R140">
        <v>5</v>
      </c>
      <c r="S140">
        <v>25</v>
      </c>
      <c r="T140">
        <v>1.05</v>
      </c>
      <c r="U140">
        <v>10.199999999999999</v>
      </c>
      <c r="V140">
        <v>0.47</v>
      </c>
      <c r="W140">
        <v>546.28000000000009</v>
      </c>
      <c r="X140">
        <v>604.4</v>
      </c>
    </row>
    <row r="141" spans="1:24" x14ac:dyDescent="0.25">
      <c r="A141" t="s">
        <v>316</v>
      </c>
      <c r="B141" t="s">
        <v>25</v>
      </c>
      <c r="C141" t="s">
        <v>317</v>
      </c>
      <c r="D141" t="s">
        <v>27</v>
      </c>
      <c r="E141">
        <v>53280</v>
      </c>
      <c r="F141" t="b">
        <v>0</v>
      </c>
      <c r="G141">
        <v>0.09</v>
      </c>
      <c r="H141">
        <v>33</v>
      </c>
      <c r="I141">
        <v>0.14000000000000001</v>
      </c>
      <c r="J141">
        <v>0.12</v>
      </c>
      <c r="K141">
        <v>0.04</v>
      </c>
      <c r="L141">
        <v>0.05</v>
      </c>
      <c r="M141">
        <v>0</v>
      </c>
      <c r="N141">
        <v>0.12</v>
      </c>
      <c r="O141">
        <v>0.05</v>
      </c>
      <c r="P141">
        <v>0.05</v>
      </c>
      <c r="Q141">
        <v>2</v>
      </c>
      <c r="R141">
        <v>3</v>
      </c>
      <c r="S141">
        <v>21</v>
      </c>
      <c r="T141">
        <v>1.05</v>
      </c>
      <c r="U141">
        <v>9.1999999999999993</v>
      </c>
      <c r="V141">
        <v>0.66</v>
      </c>
      <c r="W141">
        <v>479.01999999999992</v>
      </c>
      <c r="X141">
        <v>532.29999999999995</v>
      </c>
    </row>
    <row r="142" spans="1:24" x14ac:dyDescent="0.25">
      <c r="A142" t="s">
        <v>318</v>
      </c>
      <c r="B142" t="s">
        <v>25</v>
      </c>
      <c r="C142" t="s">
        <v>319</v>
      </c>
      <c r="D142" t="s">
        <v>38</v>
      </c>
      <c r="E142">
        <v>22930</v>
      </c>
      <c r="F142" t="b">
        <v>0</v>
      </c>
      <c r="G142">
        <v>0.01</v>
      </c>
      <c r="H142">
        <v>8</v>
      </c>
      <c r="I142">
        <v>0.14000000000000001</v>
      </c>
      <c r="J142">
        <v>0.04</v>
      </c>
      <c r="K142">
        <v>0.05</v>
      </c>
      <c r="L142">
        <v>0</v>
      </c>
      <c r="M142">
        <v>0</v>
      </c>
      <c r="N142">
        <v>0.13</v>
      </c>
      <c r="O142">
        <v>0.01</v>
      </c>
      <c r="P142">
        <v>7.0000000000000007E-2</v>
      </c>
      <c r="Q142">
        <v>1</v>
      </c>
      <c r="R142">
        <v>1</v>
      </c>
      <c r="S142">
        <v>28</v>
      </c>
      <c r="T142">
        <v>1.1100000000000001</v>
      </c>
      <c r="U142">
        <v>4</v>
      </c>
      <c r="V142">
        <v>0.45000000000000007</v>
      </c>
      <c r="W142">
        <v>281.37</v>
      </c>
      <c r="X142">
        <v>304.29999999999995</v>
      </c>
    </row>
    <row r="143" spans="1:24" x14ac:dyDescent="0.25">
      <c r="A143" t="s">
        <v>320</v>
      </c>
      <c r="B143" t="s">
        <v>321</v>
      </c>
      <c r="C143" t="s">
        <v>322</v>
      </c>
      <c r="D143" t="s">
        <v>43</v>
      </c>
      <c r="E143">
        <v>109510</v>
      </c>
      <c r="F143" t="b">
        <v>1</v>
      </c>
      <c r="G143">
        <v>0.34</v>
      </c>
      <c r="H143">
        <v>61</v>
      </c>
      <c r="I143">
        <v>0.16</v>
      </c>
      <c r="J143">
        <v>0.1</v>
      </c>
      <c r="K143">
        <v>7.0000000000000007E-2</v>
      </c>
      <c r="L143">
        <v>0.1</v>
      </c>
      <c r="M143">
        <v>0.17</v>
      </c>
      <c r="N143">
        <v>0.35</v>
      </c>
      <c r="O143">
        <v>0.31</v>
      </c>
      <c r="P143">
        <v>0.19</v>
      </c>
      <c r="Q143">
        <v>2</v>
      </c>
      <c r="R143">
        <v>4</v>
      </c>
      <c r="S143">
        <v>64</v>
      </c>
      <c r="T143">
        <v>0.99</v>
      </c>
      <c r="U143">
        <v>28</v>
      </c>
      <c r="V143">
        <v>1.79</v>
      </c>
      <c r="W143">
        <v>814.49000000000012</v>
      </c>
      <c r="X143">
        <v>924.00000000000011</v>
      </c>
    </row>
    <row r="144" spans="1:24" x14ac:dyDescent="0.25">
      <c r="A144" t="s">
        <v>323</v>
      </c>
      <c r="B144" t="s">
        <v>321</v>
      </c>
      <c r="C144" t="s">
        <v>324</v>
      </c>
      <c r="D144" t="s">
        <v>43</v>
      </c>
      <c r="E144">
        <v>68880</v>
      </c>
      <c r="F144" t="b">
        <v>0</v>
      </c>
      <c r="G144">
        <v>0.33</v>
      </c>
      <c r="H144">
        <v>56</v>
      </c>
      <c r="I144">
        <v>0.08</v>
      </c>
      <c r="J144">
        <v>0.09</v>
      </c>
      <c r="K144">
        <v>0.02</v>
      </c>
      <c r="L144">
        <v>0</v>
      </c>
      <c r="M144">
        <v>7.0000000000000007E-2</v>
      </c>
      <c r="N144">
        <v>0.28999999999999998</v>
      </c>
      <c r="O144">
        <v>0.28000000000000003</v>
      </c>
      <c r="P144">
        <v>0.15</v>
      </c>
      <c r="Q144">
        <v>2</v>
      </c>
      <c r="R144">
        <v>3</v>
      </c>
      <c r="S144">
        <v>17</v>
      </c>
      <c r="T144">
        <v>0.94</v>
      </c>
      <c r="U144">
        <v>17</v>
      </c>
      <c r="V144">
        <v>1.31</v>
      </c>
      <c r="W144">
        <v>693.72</v>
      </c>
      <c r="X144">
        <v>762.6</v>
      </c>
    </row>
    <row r="145" spans="1:24" x14ac:dyDescent="0.25">
      <c r="A145" t="s">
        <v>325</v>
      </c>
      <c r="B145" t="s">
        <v>321</v>
      </c>
      <c r="C145" t="s">
        <v>326</v>
      </c>
      <c r="D145" t="s">
        <v>43</v>
      </c>
      <c r="E145">
        <v>57280</v>
      </c>
      <c r="F145" t="b">
        <v>0</v>
      </c>
      <c r="G145">
        <v>0.24</v>
      </c>
      <c r="H145">
        <v>40</v>
      </c>
      <c r="I145">
        <v>0.16</v>
      </c>
      <c r="J145">
        <v>0.13</v>
      </c>
      <c r="K145">
        <v>0.04</v>
      </c>
      <c r="L145">
        <v>0.08</v>
      </c>
      <c r="M145">
        <v>0.04</v>
      </c>
      <c r="N145">
        <v>0.23</v>
      </c>
      <c r="O145">
        <v>0.23</v>
      </c>
      <c r="P145">
        <v>0.16</v>
      </c>
      <c r="Q145">
        <v>1</v>
      </c>
      <c r="R145">
        <v>3</v>
      </c>
      <c r="S145">
        <v>17</v>
      </c>
      <c r="T145">
        <v>1</v>
      </c>
      <c r="U145">
        <v>16</v>
      </c>
      <c r="V145">
        <v>1.31</v>
      </c>
      <c r="W145">
        <v>585.21999999999991</v>
      </c>
      <c r="X145">
        <v>642.49999999999989</v>
      </c>
    </row>
    <row r="146" spans="1:24" x14ac:dyDescent="0.25">
      <c r="A146" t="s">
        <v>327</v>
      </c>
      <c r="B146" t="s">
        <v>321</v>
      </c>
      <c r="C146" t="s">
        <v>328</v>
      </c>
      <c r="D146" t="s">
        <v>27</v>
      </c>
      <c r="E146">
        <v>39280</v>
      </c>
      <c r="F146" t="b">
        <v>0</v>
      </c>
      <c r="G146">
        <v>0.12</v>
      </c>
      <c r="H146">
        <v>39</v>
      </c>
      <c r="I146">
        <v>0.04</v>
      </c>
      <c r="J146">
        <v>0.09</v>
      </c>
      <c r="K146">
        <v>0.03</v>
      </c>
      <c r="L146">
        <v>7.0000000000000007E-2</v>
      </c>
      <c r="M146">
        <v>0</v>
      </c>
      <c r="N146">
        <v>0.11</v>
      </c>
      <c r="O146">
        <v>0.11</v>
      </c>
      <c r="P146">
        <v>7.0000000000000007E-2</v>
      </c>
      <c r="Q146">
        <v>1</v>
      </c>
      <c r="R146">
        <v>2</v>
      </c>
      <c r="S146">
        <v>12</v>
      </c>
      <c r="T146">
        <v>1.1000000000000001</v>
      </c>
      <c r="U146">
        <v>9</v>
      </c>
      <c r="V146">
        <v>0.64</v>
      </c>
      <c r="W146">
        <v>466.02</v>
      </c>
      <c r="X146">
        <v>505.29999999999995</v>
      </c>
    </row>
    <row r="147" spans="1:24" x14ac:dyDescent="0.25">
      <c r="A147" t="s">
        <v>329</v>
      </c>
      <c r="B147" t="s">
        <v>321</v>
      </c>
      <c r="C147" t="s">
        <v>330</v>
      </c>
      <c r="D147" t="s">
        <v>27</v>
      </c>
      <c r="E147">
        <v>41500</v>
      </c>
      <c r="F147" t="b">
        <v>0</v>
      </c>
      <c r="G147">
        <v>0.12</v>
      </c>
      <c r="H147">
        <v>33</v>
      </c>
      <c r="I147">
        <v>0.15</v>
      </c>
      <c r="J147">
        <v>0.09</v>
      </c>
      <c r="K147">
        <v>0.05</v>
      </c>
      <c r="L147">
        <v>0.08</v>
      </c>
      <c r="M147">
        <v>0</v>
      </c>
      <c r="N147">
        <v>0.11</v>
      </c>
      <c r="O147">
        <v>0.08</v>
      </c>
      <c r="P147">
        <v>0.04</v>
      </c>
      <c r="Q147">
        <v>2</v>
      </c>
      <c r="R147">
        <v>4</v>
      </c>
      <c r="S147">
        <v>19</v>
      </c>
      <c r="T147">
        <v>1.1000000000000001</v>
      </c>
      <c r="U147">
        <v>7</v>
      </c>
      <c r="V147">
        <v>0.72</v>
      </c>
      <c r="W147">
        <v>536.19999999999993</v>
      </c>
      <c r="X147">
        <v>577.69999999999993</v>
      </c>
    </row>
    <row r="148" spans="1:24" x14ac:dyDescent="0.25">
      <c r="A148" t="s">
        <v>331</v>
      </c>
      <c r="B148" t="s">
        <v>321</v>
      </c>
      <c r="C148" t="s">
        <v>332</v>
      </c>
      <c r="D148" t="s">
        <v>27</v>
      </c>
      <c r="E148">
        <v>45280</v>
      </c>
      <c r="F148" t="b">
        <v>0</v>
      </c>
      <c r="G148">
        <v>0.12</v>
      </c>
      <c r="H148">
        <v>39</v>
      </c>
      <c r="I148">
        <v>0.04</v>
      </c>
      <c r="J148">
        <v>0.06</v>
      </c>
      <c r="K148">
        <v>0.02</v>
      </c>
      <c r="L148">
        <v>0.03</v>
      </c>
      <c r="M148">
        <v>0</v>
      </c>
      <c r="N148">
        <v>0.16</v>
      </c>
      <c r="O148">
        <v>0.15</v>
      </c>
      <c r="P148">
        <v>0.14000000000000001</v>
      </c>
      <c r="Q148">
        <v>1</v>
      </c>
      <c r="R148">
        <v>2</v>
      </c>
      <c r="S148">
        <v>12</v>
      </c>
      <c r="T148">
        <v>1</v>
      </c>
      <c r="U148">
        <v>13</v>
      </c>
      <c r="V148">
        <v>0.72000000000000008</v>
      </c>
      <c r="W148">
        <v>469.22</v>
      </c>
      <c r="X148">
        <v>514.5</v>
      </c>
    </row>
    <row r="149" spans="1:24" x14ac:dyDescent="0.25">
      <c r="A149" t="s">
        <v>333</v>
      </c>
      <c r="B149" t="s">
        <v>321</v>
      </c>
      <c r="C149" t="s">
        <v>334</v>
      </c>
      <c r="D149" t="s">
        <v>27</v>
      </c>
      <c r="E149">
        <v>44280</v>
      </c>
      <c r="F149" t="b">
        <v>0</v>
      </c>
      <c r="G149">
        <v>0.09</v>
      </c>
      <c r="H149">
        <v>36</v>
      </c>
      <c r="I149">
        <v>0.03</v>
      </c>
      <c r="J149">
        <v>0.06</v>
      </c>
      <c r="K149">
        <v>0.03</v>
      </c>
      <c r="L149">
        <v>0.03</v>
      </c>
      <c r="M149">
        <v>0.17</v>
      </c>
      <c r="N149">
        <v>0.13</v>
      </c>
      <c r="O149">
        <v>0.11</v>
      </c>
      <c r="P149">
        <v>0.11</v>
      </c>
      <c r="Q149">
        <v>1</v>
      </c>
      <c r="R149">
        <v>3</v>
      </c>
      <c r="S149">
        <v>10</v>
      </c>
      <c r="T149">
        <v>1.1000000000000001</v>
      </c>
      <c r="U149">
        <v>10</v>
      </c>
      <c r="V149">
        <v>0.76</v>
      </c>
      <c r="W149">
        <v>488.92000000000007</v>
      </c>
      <c r="X149">
        <v>533.20000000000005</v>
      </c>
    </row>
    <row r="150" spans="1:24" x14ac:dyDescent="0.25">
      <c r="A150" t="s">
        <v>335</v>
      </c>
      <c r="B150" t="s">
        <v>321</v>
      </c>
      <c r="C150" t="s">
        <v>336</v>
      </c>
      <c r="D150" t="s">
        <v>27</v>
      </c>
      <c r="E150">
        <v>48280</v>
      </c>
      <c r="F150" t="b">
        <v>0</v>
      </c>
      <c r="G150">
        <v>0.14000000000000001</v>
      </c>
      <c r="H150">
        <v>36</v>
      </c>
      <c r="I150">
        <v>0.31</v>
      </c>
      <c r="J150">
        <v>0.06</v>
      </c>
      <c r="K150">
        <v>0.14000000000000001</v>
      </c>
      <c r="L150">
        <v>7.0000000000000007E-2</v>
      </c>
      <c r="M150">
        <v>0</v>
      </c>
      <c r="N150">
        <v>0.12</v>
      </c>
      <c r="O150">
        <v>0.06</v>
      </c>
      <c r="P150">
        <v>0.14000000000000001</v>
      </c>
      <c r="Q150">
        <v>2</v>
      </c>
      <c r="R150">
        <v>3</v>
      </c>
      <c r="S150">
        <v>11</v>
      </c>
      <c r="T150">
        <v>1.1000000000000001</v>
      </c>
      <c r="U150">
        <v>11</v>
      </c>
      <c r="V150">
        <v>1.04</v>
      </c>
      <c r="W150">
        <v>547.5200000000001</v>
      </c>
      <c r="X150">
        <v>595.80000000000007</v>
      </c>
    </row>
    <row r="151" spans="1:24" x14ac:dyDescent="0.25">
      <c r="A151" t="s">
        <v>337</v>
      </c>
      <c r="B151" t="s">
        <v>321</v>
      </c>
      <c r="C151" t="s">
        <v>338</v>
      </c>
      <c r="D151" t="s">
        <v>43</v>
      </c>
      <c r="E151">
        <v>153000</v>
      </c>
      <c r="F151" t="b">
        <v>1</v>
      </c>
      <c r="G151">
        <v>0.36</v>
      </c>
      <c r="H151">
        <v>74</v>
      </c>
      <c r="I151">
        <v>0.16</v>
      </c>
      <c r="J151">
        <v>0.1</v>
      </c>
      <c r="K151">
        <v>7.0000000000000007E-2</v>
      </c>
      <c r="L151">
        <v>0.13</v>
      </c>
      <c r="M151">
        <v>0.16</v>
      </c>
      <c r="N151">
        <v>0.37</v>
      </c>
      <c r="O151">
        <v>0.35</v>
      </c>
      <c r="P151">
        <v>0.21</v>
      </c>
      <c r="Q151">
        <v>3</v>
      </c>
      <c r="R151">
        <v>5</v>
      </c>
      <c r="S151">
        <v>69</v>
      </c>
      <c r="T151">
        <v>1.04</v>
      </c>
      <c r="U151">
        <v>35</v>
      </c>
      <c r="V151">
        <v>1.9099999999999997</v>
      </c>
      <c r="W151">
        <v>921.2</v>
      </c>
      <c r="X151">
        <v>1074.2</v>
      </c>
    </row>
    <row r="152" spans="1:24" x14ac:dyDescent="0.25">
      <c r="A152" t="s">
        <v>339</v>
      </c>
      <c r="B152" t="s">
        <v>321</v>
      </c>
      <c r="C152" t="s">
        <v>340</v>
      </c>
      <c r="D152" t="s">
        <v>27</v>
      </c>
      <c r="E152">
        <v>56200</v>
      </c>
      <c r="F152" t="b">
        <v>0</v>
      </c>
      <c r="G152">
        <v>0.14000000000000001</v>
      </c>
      <c r="H152">
        <v>36</v>
      </c>
      <c r="I152">
        <v>0.12</v>
      </c>
      <c r="J152">
        <v>0.18</v>
      </c>
      <c r="K152">
        <v>0.04</v>
      </c>
      <c r="L152">
        <v>0.04</v>
      </c>
      <c r="M152">
        <v>0.11</v>
      </c>
      <c r="N152">
        <v>0.17</v>
      </c>
      <c r="O152">
        <v>0.1</v>
      </c>
      <c r="P152">
        <v>0.1</v>
      </c>
      <c r="Q152">
        <v>3</v>
      </c>
      <c r="R152">
        <v>5</v>
      </c>
      <c r="S152">
        <v>19</v>
      </c>
      <c r="T152">
        <v>1</v>
      </c>
      <c r="U152">
        <v>7.8</v>
      </c>
      <c r="V152">
        <v>0.99999999999999989</v>
      </c>
      <c r="W152">
        <v>630.9</v>
      </c>
      <c r="X152">
        <v>687.1</v>
      </c>
    </row>
    <row r="153" spans="1:24" x14ac:dyDescent="0.25">
      <c r="A153" t="s">
        <v>341</v>
      </c>
      <c r="B153" t="s">
        <v>321</v>
      </c>
      <c r="C153" t="s">
        <v>342</v>
      </c>
      <c r="D153" t="s">
        <v>43</v>
      </c>
      <c r="E153">
        <v>64120</v>
      </c>
      <c r="F153" t="b">
        <v>1</v>
      </c>
      <c r="G153">
        <v>0.1</v>
      </c>
      <c r="H153">
        <v>32</v>
      </c>
      <c r="I153">
        <v>0.03</v>
      </c>
      <c r="J153">
        <v>0.06</v>
      </c>
      <c r="K153">
        <v>0.03</v>
      </c>
      <c r="L153">
        <v>0.03</v>
      </c>
      <c r="M153">
        <v>0</v>
      </c>
      <c r="N153">
        <v>0.17</v>
      </c>
      <c r="O153">
        <v>0.13</v>
      </c>
      <c r="P153">
        <v>0.11</v>
      </c>
      <c r="Q153">
        <v>2</v>
      </c>
      <c r="R153">
        <v>5</v>
      </c>
      <c r="S153">
        <v>64</v>
      </c>
      <c r="T153">
        <v>0.99</v>
      </c>
      <c r="U153">
        <v>18</v>
      </c>
      <c r="V153">
        <v>0.66</v>
      </c>
      <c r="W153">
        <v>569.37999999999988</v>
      </c>
      <c r="X153">
        <v>633.49999999999989</v>
      </c>
    </row>
    <row r="154" spans="1:24" x14ac:dyDescent="0.25">
      <c r="A154" t="s">
        <v>343</v>
      </c>
      <c r="B154" t="s">
        <v>138</v>
      </c>
      <c r="C154" t="s">
        <v>344</v>
      </c>
      <c r="D154" t="s">
        <v>27</v>
      </c>
      <c r="E154">
        <v>47280</v>
      </c>
      <c r="F154" t="b">
        <v>0</v>
      </c>
      <c r="G154">
        <v>0.14000000000000001</v>
      </c>
      <c r="H154">
        <v>36</v>
      </c>
      <c r="I154">
        <v>0.35</v>
      </c>
      <c r="J154">
        <v>0.12</v>
      </c>
      <c r="K154">
        <v>0.04</v>
      </c>
      <c r="L154">
        <v>0.06</v>
      </c>
      <c r="M154">
        <v>0</v>
      </c>
      <c r="N154">
        <v>0.16</v>
      </c>
      <c r="O154">
        <v>0.11</v>
      </c>
      <c r="P154">
        <v>0.13</v>
      </c>
      <c r="Q154">
        <v>0</v>
      </c>
      <c r="R154">
        <v>0</v>
      </c>
      <c r="S154">
        <v>9</v>
      </c>
      <c r="T154">
        <v>1.05</v>
      </c>
      <c r="U154">
        <v>10</v>
      </c>
      <c r="V154">
        <v>1.1100000000000001</v>
      </c>
      <c r="W154">
        <v>407.42</v>
      </c>
      <c r="X154">
        <v>454.7</v>
      </c>
    </row>
    <row r="155" spans="1:24" x14ac:dyDescent="0.25">
      <c r="A155" t="s">
        <v>345</v>
      </c>
      <c r="B155" t="s">
        <v>138</v>
      </c>
      <c r="C155" t="s">
        <v>346</v>
      </c>
      <c r="D155" t="s">
        <v>27</v>
      </c>
      <c r="E155">
        <v>46380</v>
      </c>
      <c r="F155" t="b">
        <v>0</v>
      </c>
      <c r="G155">
        <v>0.14000000000000001</v>
      </c>
      <c r="H155">
        <v>38</v>
      </c>
      <c r="I155">
        <v>0.25</v>
      </c>
      <c r="J155">
        <v>0.13</v>
      </c>
      <c r="K155">
        <v>0.04</v>
      </c>
      <c r="L155">
        <v>0.09</v>
      </c>
      <c r="M155">
        <v>0</v>
      </c>
      <c r="N155">
        <v>0.16</v>
      </c>
      <c r="O155">
        <v>0.11</v>
      </c>
      <c r="P155">
        <v>0.14000000000000001</v>
      </c>
      <c r="Q155">
        <v>1</v>
      </c>
      <c r="R155">
        <v>3</v>
      </c>
      <c r="S155">
        <v>19</v>
      </c>
      <c r="T155">
        <v>1</v>
      </c>
      <c r="U155">
        <v>13</v>
      </c>
      <c r="V155">
        <v>1.06</v>
      </c>
      <c r="W155">
        <v>535.72</v>
      </c>
      <c r="X155">
        <v>582.09999999999991</v>
      </c>
    </row>
    <row r="156" spans="1:24" x14ac:dyDescent="0.25">
      <c r="A156" t="s">
        <v>347</v>
      </c>
      <c r="B156" t="s">
        <v>138</v>
      </c>
      <c r="C156" t="s">
        <v>348</v>
      </c>
      <c r="D156" t="s">
        <v>43</v>
      </c>
      <c r="E156">
        <v>109510</v>
      </c>
      <c r="F156" t="b">
        <v>1</v>
      </c>
      <c r="G156">
        <v>0.33</v>
      </c>
      <c r="H156">
        <v>59</v>
      </c>
      <c r="I156">
        <v>0.01</v>
      </c>
      <c r="J156">
        <v>0.08</v>
      </c>
      <c r="K156">
        <v>0.02</v>
      </c>
      <c r="L156">
        <v>0.06</v>
      </c>
      <c r="M156">
        <v>0</v>
      </c>
      <c r="N156">
        <v>0.35</v>
      </c>
      <c r="O156">
        <v>0.31</v>
      </c>
      <c r="P156">
        <v>0.19</v>
      </c>
      <c r="Q156">
        <v>1</v>
      </c>
      <c r="R156">
        <v>3</v>
      </c>
      <c r="S156">
        <v>65</v>
      </c>
      <c r="T156">
        <v>0.95</v>
      </c>
      <c r="U156">
        <v>28</v>
      </c>
      <c r="V156">
        <v>1.35</v>
      </c>
      <c r="W156">
        <v>692.19</v>
      </c>
      <c r="X156">
        <v>801.7</v>
      </c>
    </row>
    <row r="157" spans="1:24" x14ac:dyDescent="0.25">
      <c r="A157" t="s">
        <v>349</v>
      </c>
      <c r="B157" t="s">
        <v>66</v>
      </c>
      <c r="C157" t="s">
        <v>350</v>
      </c>
      <c r="D157" t="s">
        <v>43</v>
      </c>
      <c r="E157">
        <v>68880</v>
      </c>
      <c r="F157" t="b">
        <v>0</v>
      </c>
      <c r="G157">
        <v>0.31</v>
      </c>
      <c r="H157">
        <v>50</v>
      </c>
      <c r="I157">
        <v>0.02</v>
      </c>
      <c r="J157">
        <v>0.09</v>
      </c>
      <c r="K157">
        <v>0.08</v>
      </c>
      <c r="L157">
        <v>0.06</v>
      </c>
      <c r="M157">
        <v>0.02</v>
      </c>
      <c r="N157">
        <v>0.28999999999999998</v>
      </c>
      <c r="O157">
        <v>0.28000000000000003</v>
      </c>
      <c r="P157">
        <v>0.15</v>
      </c>
      <c r="Q157">
        <v>1</v>
      </c>
      <c r="R157">
        <v>2</v>
      </c>
      <c r="S157">
        <v>17</v>
      </c>
      <c r="T157">
        <v>0.9</v>
      </c>
      <c r="U157">
        <v>17</v>
      </c>
      <c r="V157">
        <v>1.3</v>
      </c>
      <c r="W157">
        <v>596.82000000000005</v>
      </c>
      <c r="X157">
        <v>665.7</v>
      </c>
    </row>
    <row r="158" spans="1:24" x14ac:dyDescent="0.25">
      <c r="A158" t="s">
        <v>351</v>
      </c>
      <c r="B158" t="s">
        <v>66</v>
      </c>
      <c r="C158" t="s">
        <v>352</v>
      </c>
      <c r="D158" t="s">
        <v>27</v>
      </c>
      <c r="E158">
        <v>61400</v>
      </c>
      <c r="F158" t="b">
        <v>0</v>
      </c>
      <c r="G158">
        <v>0.12</v>
      </c>
      <c r="H158">
        <v>36</v>
      </c>
      <c r="I158">
        <v>0.12</v>
      </c>
      <c r="J158">
        <v>0.18</v>
      </c>
      <c r="K158">
        <v>0.06</v>
      </c>
      <c r="L158">
        <v>7.0000000000000007E-2</v>
      </c>
      <c r="M158">
        <v>0.1</v>
      </c>
      <c r="N158">
        <v>0.17</v>
      </c>
      <c r="O158">
        <v>0.13</v>
      </c>
      <c r="P158">
        <v>0.1</v>
      </c>
      <c r="Q158">
        <v>1</v>
      </c>
      <c r="R158">
        <v>3</v>
      </c>
      <c r="S158">
        <v>19</v>
      </c>
      <c r="T158">
        <v>1</v>
      </c>
      <c r="U158">
        <v>8</v>
      </c>
      <c r="V158">
        <v>1.05</v>
      </c>
      <c r="W158">
        <v>511.90000000000003</v>
      </c>
      <c r="X158">
        <v>573.30000000000007</v>
      </c>
    </row>
    <row r="159" spans="1:24" x14ac:dyDescent="0.25">
      <c r="A159" t="s">
        <v>353</v>
      </c>
      <c r="B159" t="s">
        <v>66</v>
      </c>
      <c r="C159" t="s">
        <v>354</v>
      </c>
      <c r="D159" t="s">
        <v>27</v>
      </c>
      <c r="E159">
        <v>44700</v>
      </c>
      <c r="F159" t="b">
        <v>0</v>
      </c>
      <c r="G159">
        <v>0.08</v>
      </c>
      <c r="H159">
        <v>36</v>
      </c>
      <c r="I159">
        <v>0.09</v>
      </c>
      <c r="J159">
        <v>0.02</v>
      </c>
      <c r="K159">
        <v>0.15</v>
      </c>
      <c r="L159">
        <v>0.06</v>
      </c>
      <c r="M159">
        <v>0</v>
      </c>
      <c r="N159">
        <v>0.17</v>
      </c>
      <c r="O159">
        <v>0.1</v>
      </c>
      <c r="P159">
        <v>7.0000000000000007E-2</v>
      </c>
      <c r="Q159">
        <v>1</v>
      </c>
      <c r="R159">
        <v>2</v>
      </c>
      <c r="S159">
        <v>10</v>
      </c>
      <c r="T159">
        <v>1.05</v>
      </c>
      <c r="U159">
        <v>10</v>
      </c>
      <c r="V159">
        <v>0.73999999999999988</v>
      </c>
      <c r="W159">
        <v>449.49999999999994</v>
      </c>
      <c r="X159">
        <v>494.2</v>
      </c>
    </row>
    <row r="160" spans="1:24" x14ac:dyDescent="0.25">
      <c r="A160" t="s">
        <v>355</v>
      </c>
      <c r="B160" t="s">
        <v>66</v>
      </c>
      <c r="C160" t="s">
        <v>356</v>
      </c>
      <c r="D160" t="s">
        <v>43</v>
      </c>
      <c r="E160">
        <v>69700</v>
      </c>
      <c r="F160" t="b">
        <v>1</v>
      </c>
      <c r="G160">
        <v>0.08</v>
      </c>
      <c r="H160">
        <v>31</v>
      </c>
      <c r="I160">
        <v>0.1</v>
      </c>
      <c r="J160">
        <v>0.03</v>
      </c>
      <c r="K160">
        <v>0.15</v>
      </c>
      <c r="L160">
        <v>0.06</v>
      </c>
      <c r="M160">
        <v>0</v>
      </c>
      <c r="N160">
        <v>0.17</v>
      </c>
      <c r="O160">
        <v>0.11</v>
      </c>
      <c r="P160">
        <v>7.0000000000000007E-2</v>
      </c>
      <c r="Q160">
        <v>2</v>
      </c>
      <c r="R160">
        <v>5</v>
      </c>
      <c r="S160">
        <v>62</v>
      </c>
      <c r="T160">
        <v>0.95</v>
      </c>
      <c r="U160">
        <v>19</v>
      </c>
      <c r="V160">
        <v>0.76999999999999991</v>
      </c>
      <c r="W160">
        <v>556.69999999999993</v>
      </c>
      <c r="X160">
        <v>626.4</v>
      </c>
    </row>
    <row r="161" spans="1:24" x14ac:dyDescent="0.25">
      <c r="A161" t="s">
        <v>357</v>
      </c>
      <c r="B161" t="s">
        <v>111</v>
      </c>
      <c r="C161" t="s">
        <v>358</v>
      </c>
      <c r="D161" t="s">
        <v>43</v>
      </c>
      <c r="E161">
        <v>74300</v>
      </c>
      <c r="F161" t="b">
        <v>0</v>
      </c>
      <c r="G161">
        <v>0.34</v>
      </c>
      <c r="H161">
        <v>50</v>
      </c>
      <c r="I161">
        <v>0.01</v>
      </c>
      <c r="J161">
        <v>0.13</v>
      </c>
      <c r="K161">
        <v>0.03</v>
      </c>
      <c r="L161">
        <v>0.13</v>
      </c>
      <c r="M161">
        <v>0</v>
      </c>
      <c r="N161">
        <v>0.24</v>
      </c>
      <c r="O161">
        <v>0.28000000000000003</v>
      </c>
      <c r="P161">
        <v>0.12</v>
      </c>
      <c r="Q161">
        <v>1</v>
      </c>
      <c r="R161">
        <v>2</v>
      </c>
      <c r="S161">
        <v>18</v>
      </c>
      <c r="T161">
        <v>0.9</v>
      </c>
      <c r="U161">
        <v>19.8</v>
      </c>
      <c r="V161">
        <v>1.28</v>
      </c>
      <c r="W161">
        <v>582.89999999999986</v>
      </c>
      <c r="X161">
        <v>657.19999999999993</v>
      </c>
    </row>
    <row r="162" spans="1:24" x14ac:dyDescent="0.25">
      <c r="A162" t="s">
        <v>359</v>
      </c>
      <c r="B162" t="s">
        <v>212</v>
      </c>
      <c r="C162" t="s">
        <v>360</v>
      </c>
      <c r="D162" t="s">
        <v>43</v>
      </c>
      <c r="E162">
        <v>64120</v>
      </c>
      <c r="F162" t="b">
        <v>1</v>
      </c>
      <c r="G162">
        <v>0.09</v>
      </c>
      <c r="H162">
        <v>31</v>
      </c>
      <c r="I162">
        <v>0.04</v>
      </c>
      <c r="J162">
        <v>0.02</v>
      </c>
      <c r="K162">
        <v>0.05</v>
      </c>
      <c r="L162">
        <v>0.11</v>
      </c>
      <c r="M162">
        <v>0</v>
      </c>
      <c r="N162">
        <v>0.1</v>
      </c>
      <c r="O162">
        <v>0.06</v>
      </c>
      <c r="P162">
        <v>7.0000000000000007E-2</v>
      </c>
      <c r="Q162">
        <v>3</v>
      </c>
      <c r="R162">
        <v>6</v>
      </c>
      <c r="S162">
        <v>62</v>
      </c>
      <c r="T162">
        <v>0.95</v>
      </c>
      <c r="U162">
        <v>20</v>
      </c>
      <c r="V162">
        <v>0.54</v>
      </c>
      <c r="W162">
        <v>586.08000000000004</v>
      </c>
      <c r="X162">
        <v>650.20000000000005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sqref="A1:A2"/>
    </sheetView>
  </sheetViews>
  <sheetFormatPr defaultRowHeight="15" x14ac:dyDescent="0.25"/>
  <cols>
    <col min="1" max="1" width="11.7109375" customWidth="1"/>
  </cols>
  <sheetData>
    <row r="1" spans="1:1" x14ac:dyDescent="0.25">
      <c r="A1" t="s">
        <v>361</v>
      </c>
    </row>
    <row r="2" spans="1:1" x14ac:dyDescent="0.25">
      <c r="A2" s="1" t="str" cm="1">
        <f t="array" aca="1" ref="A2" ca="1">LEFT(CELL("filename",$A$1),FIND("[",CELL("filename",$A$1),1)-1)</f>
        <v>E:\directory\Stalker GAMMA projekt\New Project\Gamma Items\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FC56DE-DD34-494D-B8C6-2750BE4614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Armor-All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Borcz</dc:creator>
  <cp:lastModifiedBy>Mateusz Borcz</cp:lastModifiedBy>
  <dcterms:created xsi:type="dcterms:W3CDTF">2015-06-05T18:17:20Z</dcterms:created>
  <dcterms:modified xsi:type="dcterms:W3CDTF">2024-01-17T21:46:28Z</dcterms:modified>
</cp:coreProperties>
</file>