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2C7AD259-324D-4038-9E46-8C4536EA02A8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C42" i="1"/>
  <c r="A14" i="1"/>
  <c r="A42" i="1"/>
  <c r="H36" i="1"/>
  <c r="G36" i="1"/>
  <c r="I14" i="1"/>
  <c r="H14" i="1"/>
  <c r="G14" i="1"/>
  <c r="E14" i="1"/>
  <c r="B14" i="1"/>
  <c r="B9" i="1"/>
  <c r="B6" i="1"/>
  <c r="I3" i="1"/>
  <c r="I2" i="1"/>
  <c r="A1" i="1"/>
</calcChain>
</file>

<file path=xl/sharedStrings.xml><?xml version="1.0" encoding="utf-8"?>
<sst xmlns="http://schemas.openxmlformats.org/spreadsheetml/2006/main" count="47" uniqueCount="47">
  <si>
    <t>COMPN</t>
  </si>
  <si>
    <t>PONUM</t>
  </si>
  <si>
    <t>DIVISION</t>
  </si>
  <si>
    <t>TDATE</t>
  </si>
  <si>
    <t>AMMON</t>
  </si>
  <si>
    <t>TDEB</t>
  </si>
  <si>
    <t>TCRE</t>
  </si>
  <si>
    <t>DETAILS</t>
  </si>
  <si>
    <t>BRANCHKBN</t>
  </si>
  <si>
    <t>TAXID</t>
  </si>
  <si>
    <t>ACCNO</t>
  </si>
  <si>
    <t>PATI</t>
  </si>
  <si>
    <t>REM</t>
  </si>
  <si>
    <t>DEB</t>
  </si>
  <si>
    <t>CRE</t>
  </si>
  <si>
    <t>SEC</t>
  </si>
  <si>
    <t>DCTYP</t>
  </si>
  <si>
    <t>REPRINTREASON</t>
  </si>
  <si>
    <t xml:space="preserve"> เลขที่/No.</t>
  </si>
  <si>
    <t xml:space="preserve"> วันที่/Date</t>
  </si>
  <si>
    <t xml:space="preserve">จำนวนเงิน </t>
  </si>
  <si>
    <t>บาท</t>
  </si>
  <si>
    <t>Amount</t>
  </si>
  <si>
    <t>รหัสบัญชี</t>
  </si>
  <si>
    <t>รายการ</t>
  </si>
  <si>
    <t>หมายเหตุ</t>
  </si>
  <si>
    <t>เดบิต</t>
  </si>
  <si>
    <t>เครดิต</t>
  </si>
  <si>
    <t>แผนก</t>
  </si>
  <si>
    <t>Account Code</t>
  </si>
  <si>
    <t>Particulars</t>
  </si>
  <si>
    <t>Remarks</t>
  </si>
  <si>
    <t>Debit</t>
  </si>
  <si>
    <t>Credit</t>
  </si>
  <si>
    <t>Section</t>
  </si>
  <si>
    <t>TOTAL</t>
  </si>
  <si>
    <t>ผู้จัดทำ</t>
  </si>
  <si>
    <t>Prepared By</t>
  </si>
  <si>
    <t>ผู้ตรวจสอบ</t>
  </si>
  <si>
    <t>GENERAL VOUCHER</t>
  </si>
  <si>
    <t>ใบสำคัญทั่วไป</t>
  </si>
  <si>
    <t>Paid To:</t>
  </si>
  <si>
    <t>รายละเอียด</t>
  </si>
  <si>
    <t xml:space="preserve">  Checked By</t>
  </si>
  <si>
    <t>Department</t>
  </si>
  <si>
    <t>DIVISIONCD</t>
  </si>
  <si>
    <t>DIVISIONNAME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</si>
</sst>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I42"/>
  <sheetViews>
    <sheetView tabSelected="1" topLeftCell="A8" zoomScaleNormal="100" workbookViewId="0">
      <selection activeCell="B22" sqref="B22:D22"/>
    </sheetView>
  </sheetViews>
  <sheetFormatPr defaultRowHeight="13.2" x14ac:dyDescent="0.25"/>
  <cols>
    <col min="1" max="1" width="16.77734375" customWidth="1"/>
    <col min="2" max="2" width="10.77734375" customWidth="1"/>
    <col min="3" max="3" width="18.77734375" customWidth="1"/>
    <col min="4" max="4" width="3.77734375" customWidth="1"/>
    <col min="5" max="5" width="7.77734375" customWidth="1"/>
    <col min="6" max="6" width="6.77734375" customWidth="1"/>
    <col min="7" max="8" width="13.77734375" customWidth="1"/>
    <col min="9" max="9" width="17.77734375" customWidth="1"/>
  </cols>
  <sheetData>
    <row r="1" spans="1:9" x14ac:dyDescent="0.25">
      <c r="A1" s="29" t="str">
        <f>IF(ISBLANK(DATA!A1), "", DATA!A1)</f>
        <v>COMPN</v>
      </c>
      <c r="B1" s="29"/>
      <c r="C1" s="29"/>
      <c r="D1" s="29"/>
      <c r="E1" s="29"/>
      <c r="F1" s="29"/>
      <c r="G1" s="29"/>
      <c r="H1" s="11"/>
      <c r="I1" s="11"/>
    </row>
    <row r="2" spans="1:9" ht="20.399999999999999" x14ac:dyDescent="0.35">
      <c r="C2" s="19" t="s">
        <v>40</v>
      </c>
      <c r="D2" s="19"/>
      <c r="E2" s="19"/>
      <c r="F2" s="19"/>
      <c r="G2" s="20"/>
      <c r="H2" s="12" t="s">
        <v>18</v>
      </c>
      <c r="I2" s="13" t="str">
        <f>IF(ISBLANK(DATA!B1), "", DATA!B1)</f>
        <v>PONUM</v>
      </c>
    </row>
    <row r="3" spans="1:9" ht="20.399999999999999" x14ac:dyDescent="0.35">
      <c r="C3" s="19" t="s">
        <v>39</v>
      </c>
      <c r="D3" s="19"/>
      <c r="E3" s="19"/>
      <c r="F3" s="19"/>
      <c r="G3" s="20"/>
      <c r="H3" s="14" t="s">
        <v>19</v>
      </c>
      <c r="I3" s="15" t="str">
        <f>IF(ISBLANK(DATA!D1), "", DATA!D1)</f>
        <v>TDATE</v>
      </c>
    </row>
    <row r="5" spans="1:9" x14ac:dyDescent="0.25">
      <c r="A5" t="s">
        <v>42</v>
      </c>
      <c r="G5" s="1"/>
    </row>
    <row r="6" spans="1:9" x14ac:dyDescent="0.25">
      <c r="A6" t="s">
        <v>41</v>
      </c>
      <c r="B6" s="27" t="str">
        <f>IF(ISBLANK(DATA!H1), "", DATA!H1)</f>
        <v>DETAILS</v>
      </c>
      <c r="C6" s="27"/>
      <c r="D6" s="27"/>
      <c r="E6" s="27"/>
      <c r="F6" s="27"/>
      <c r="G6" s="9" t="s">
        <v>44</v>
      </c>
      <c r="H6" s="29" t="str">
        <f>IF(ISBLANK(DATA!K1), "", DATA!K1)&amp;"  "&amp;IF(ISBLANK(DATA!L1), "", DATA!L1)</f>
        <v>DIVISIONCD  DIVISIONNAME</v>
      </c>
      <c r="I6" s="29"/>
    </row>
    <row r="8" spans="1:9" x14ac:dyDescent="0.25">
      <c r="A8" t="s">
        <v>20</v>
      </c>
    </row>
    <row r="9" spans="1:9" x14ac:dyDescent="0.25">
      <c r="A9" t="s">
        <v>22</v>
      </c>
      <c r="B9" s="35" t="str">
        <f>IF(ISBLANK(DATA!E1), "", DATA!E1)</f>
        <v>AMMON</v>
      </c>
      <c r="C9" s="35"/>
      <c r="E9" t="s">
        <v>21</v>
      </c>
    </row>
    <row r="12" spans="1:9" x14ac:dyDescent="0.25">
      <c r="A12" s="2" t="s">
        <v>23</v>
      </c>
      <c r="B12" s="21" t="s">
        <v>24</v>
      </c>
      <c r="C12" s="22"/>
      <c r="D12" s="23"/>
      <c r="E12" s="21" t="s">
        <v>25</v>
      </c>
      <c r="F12" s="23"/>
      <c r="G12" s="2" t="s">
        <v>26</v>
      </c>
      <c r="H12" s="2" t="s">
        <v>27</v>
      </c>
      <c r="I12" s="3" t="s">
        <v>28</v>
      </c>
    </row>
    <row r="13" spans="1:9" x14ac:dyDescent="0.25">
      <c r="A13" s="4" t="s">
        <v>29</v>
      </c>
      <c r="B13" s="24" t="s">
        <v>30</v>
      </c>
      <c r="C13" s="25"/>
      <c r="D13" s="26"/>
      <c r="E13" s="24" t="s">
        <v>31</v>
      </c>
      <c r="F13" s="26"/>
      <c r="G13" s="4" t="s">
        <v>32</v>
      </c>
      <c r="H13" s="4" t="s">
        <v>33</v>
      </c>
      <c r="I13" s="5" t="s">
        <v>34</v>
      </c>
    </row>
    <row r="14" spans="1:9" x14ac:dyDescent="0.25">
      <c r="A14" s="38" t="str">
        <f>IF(ISBLANK(DATA!A2), "", DATA!A2)</f>
        <v>ACCNO</v>
      </c>
      <c r="B14" s="28" t="str">
        <f>IF(ISBLANK(DATA!B2), "", DATA!B2)</f>
        <v>PATI</v>
      </c>
      <c r="C14" s="29"/>
      <c r="D14" s="30"/>
      <c r="E14" s="28" t="str">
        <f>IF(ISBLANK(DATA!C2), "", DATA!C2)</f>
        <v>REM</v>
      </c>
      <c r="F14" s="30"/>
      <c r="G14" s="6" t="str">
        <f>IF(ISBLANK(DATA!D2), "", DATA!D2)</f>
        <v>DEB</v>
      </c>
      <c r="H14" s="6" t="str">
        <f>IF(ISBLANK(DATA!E2), "", DATA!E2)</f>
        <v>CRE</v>
      </c>
      <c r="I14" s="17" t="str">
        <f>IF(ISBLANK(DATA!F2), "", DATA!F2)</f>
        <v>SEC</v>
      </c>
    </row>
    <row r="15" spans="1:9" x14ac:dyDescent="0.25">
      <c r="A15" s="38" t="str">
        <f>IF(ISBLANK(DATA!A3), "", DATA!A3)</f>
        <v/>
      </c>
      <c r="B15" s="28" t="str">
        <f>IF(ISBLANK(DATA!B3), "", DATA!B3)</f>
        <v/>
      </c>
      <c r="C15" s="29"/>
      <c r="D15" s="30"/>
      <c r="E15" s="28" t="str">
        <f>IF(ISBLANK(DATA!C3), "", DATA!C3)</f>
        <v/>
      </c>
      <c r="F15" s="30"/>
      <c r="G15" s="6" t="str">
        <f>IF(ISBLANK(DATA!D3), "", DATA!D3)</f>
        <v/>
      </c>
      <c r="H15" s="6" t="str">
        <f>IF(ISBLANK(DATA!E3), "", DATA!E3)</f>
        <v/>
      </c>
      <c r="I15" s="17" t="str">
        <f>IF(ISBLANK(DATA!F3), "", DATA!F3)</f>
        <v/>
      </c>
    </row>
    <row r="16" spans="1:9" x14ac:dyDescent="0.25">
      <c r="A16" s="38" t="str">
        <f>IF(ISBLANK(DATA!A4), "", DATA!A4)</f>
        <v/>
      </c>
      <c r="B16" s="28" t="str">
        <f>IF(ISBLANK(DATA!B4), "", DATA!B4)</f>
        <v/>
      </c>
      <c r="C16" s="29"/>
      <c r="D16" s="30"/>
      <c r="E16" s="28" t="str">
        <f>IF(ISBLANK(DATA!C4), "", DATA!C4)</f>
        <v/>
      </c>
      <c r="F16" s="30"/>
      <c r="G16" s="6" t="str">
        <f>IF(ISBLANK(DATA!D4), "", DATA!D4)</f>
        <v/>
      </c>
      <c r="H16" s="6" t="str">
        <f>IF(ISBLANK(DATA!E4), "", DATA!E4)</f>
        <v/>
      </c>
      <c r="I16" s="17" t="str">
        <f>IF(ISBLANK(DATA!F4), "", DATA!F4)</f>
        <v/>
      </c>
    </row>
    <row r="17" spans="1:9" x14ac:dyDescent="0.25">
      <c r="A17" s="38" t="str">
        <f>IF(ISBLANK(DATA!A5), "", DATA!A5)</f>
        <v/>
      </c>
      <c r="B17" s="28" t="str">
        <f>IF(ISBLANK(DATA!B5), "", DATA!B5)</f>
        <v/>
      </c>
      <c r="C17" s="29"/>
      <c r="D17" s="30"/>
      <c r="E17" s="28" t="str">
        <f>IF(ISBLANK(DATA!C5), "", DATA!C5)</f>
        <v/>
      </c>
      <c r="F17" s="30"/>
      <c r="G17" s="6" t="str">
        <f>IF(ISBLANK(DATA!D5), "", DATA!D5)</f>
        <v/>
      </c>
      <c r="H17" s="6" t="str">
        <f>IF(ISBLANK(DATA!E5), "", DATA!E5)</f>
        <v/>
      </c>
      <c r="I17" s="17" t="str">
        <f>IF(ISBLANK(DATA!F5), "", DATA!F5)</f>
        <v/>
      </c>
    </row>
    <row r="18" spans="1:9" x14ac:dyDescent="0.25">
      <c r="A18" s="38" t="str">
        <f>IF(ISBLANK(DATA!A6), "", DATA!A6)</f>
        <v/>
      </c>
      <c r="B18" s="28" t="str">
        <f>IF(ISBLANK(DATA!B6), "", DATA!B6)</f>
        <v/>
      </c>
      <c r="C18" s="29"/>
      <c r="D18" s="30"/>
      <c r="E18" s="28" t="str">
        <f>IF(ISBLANK(DATA!C6), "", DATA!C6)</f>
        <v/>
      </c>
      <c r="F18" s="30"/>
      <c r="G18" s="6" t="str">
        <f>IF(ISBLANK(DATA!D6), "", DATA!D6)</f>
        <v/>
      </c>
      <c r="H18" s="6" t="str">
        <f>IF(ISBLANK(DATA!E6), "", DATA!E6)</f>
        <v/>
      </c>
      <c r="I18" s="17" t="str">
        <f>IF(ISBLANK(DATA!F6), "", DATA!F6)</f>
        <v/>
      </c>
    </row>
    <row r="19" spans="1:9" x14ac:dyDescent="0.25">
      <c r="A19" s="38" t="str">
        <f>IF(ISBLANK(DATA!A7), "", DATA!A7)</f>
        <v/>
      </c>
      <c r="B19" s="28" t="str">
        <f>IF(ISBLANK(DATA!B7), "", DATA!B7)</f>
        <v/>
      </c>
      <c r="C19" s="29"/>
      <c r="D19" s="30"/>
      <c r="E19" s="28" t="str">
        <f>IF(ISBLANK(DATA!C7), "", DATA!C7)</f>
        <v/>
      </c>
      <c r="F19" s="30"/>
      <c r="G19" s="6" t="str">
        <f>IF(ISBLANK(DATA!D7), "", DATA!D7)</f>
        <v/>
      </c>
      <c r="H19" s="6" t="str">
        <f>IF(ISBLANK(DATA!E7), "", DATA!E7)</f>
        <v/>
      </c>
      <c r="I19" s="17" t="str">
        <f>IF(ISBLANK(DATA!F7), "", DATA!F7)</f>
        <v/>
      </c>
    </row>
    <row r="20" spans="1:9" x14ac:dyDescent="0.25">
      <c r="A20" s="38" t="str">
        <f>IF(ISBLANK(DATA!A8), "", DATA!A8)</f>
        <v/>
      </c>
      <c r="B20" s="28" t="str">
        <f>IF(ISBLANK(DATA!B8), "", DATA!B8)</f>
        <v/>
      </c>
      <c r="C20" s="29"/>
      <c r="D20" s="30"/>
      <c r="E20" s="28" t="str">
        <f>IF(ISBLANK(DATA!C8), "", DATA!C8)</f>
        <v/>
      </c>
      <c r="F20" s="30"/>
      <c r="G20" s="6" t="str">
        <f>IF(ISBLANK(DATA!D8), "", DATA!D8)</f>
        <v/>
      </c>
      <c r="H20" s="6" t="str">
        <f>IF(ISBLANK(DATA!E8), "", DATA!E8)</f>
        <v/>
      </c>
      <c r="I20" s="17" t="str">
        <f>IF(ISBLANK(DATA!F8), "", DATA!F8)</f>
        <v/>
      </c>
    </row>
    <row r="21" spans="1:9" x14ac:dyDescent="0.25">
      <c r="A21" s="38" t="str">
        <f>IF(ISBLANK(DATA!A9), "", DATA!A9)</f>
        <v/>
      </c>
      <c r="B21" s="28" t="str">
        <f>IF(ISBLANK(DATA!B9), "", DATA!B9)</f>
        <v/>
      </c>
      <c r="C21" s="29"/>
      <c r="D21" s="30"/>
      <c r="E21" s="28" t="str">
        <f>IF(ISBLANK(DATA!C9), "", DATA!C9)</f>
        <v/>
      </c>
      <c r="F21" s="30"/>
      <c r="G21" s="6" t="str">
        <f>IF(ISBLANK(DATA!D9), "", DATA!D9)</f>
        <v/>
      </c>
      <c r="H21" s="6" t="str">
        <f>IF(ISBLANK(DATA!E9), "", DATA!E9)</f>
        <v/>
      </c>
      <c r="I21" s="17" t="str">
        <f>IF(ISBLANK(DATA!F9), "", DATA!F9)</f>
        <v/>
      </c>
    </row>
    <row r="22" spans="1:9" x14ac:dyDescent="0.25">
      <c r="A22" s="38" t="str">
        <f>IF(ISBLANK(DATA!A10), "", DATA!A10)</f>
        <v/>
      </c>
      <c r="B22" s="28" t="str">
        <f>IF(ISBLANK(DATA!B10), "", DATA!B10)</f>
        <v/>
      </c>
      <c r="C22" s="29"/>
      <c r="D22" s="30"/>
      <c r="E22" s="28" t="str">
        <f>IF(ISBLANK(DATA!C10), "", DATA!C10)</f>
        <v/>
      </c>
      <c r="F22" s="30"/>
      <c r="G22" s="6" t="str">
        <f>IF(ISBLANK(DATA!D10), "", DATA!D10)</f>
        <v/>
      </c>
      <c r="H22" s="6" t="str">
        <f>IF(ISBLANK(DATA!E10), "", DATA!E10)</f>
        <v/>
      </c>
      <c r="I22" s="17" t="str">
        <f>IF(ISBLANK(DATA!F10), "", DATA!F10)</f>
        <v/>
      </c>
    </row>
    <row r="23" spans="1:9" x14ac:dyDescent="0.25">
      <c r="A23" s="38" t="str">
        <f>IF(ISBLANK(DATA!A11), "", DATA!A11)</f>
        <v/>
      </c>
      <c r="B23" s="28" t="str">
        <f>IF(ISBLANK(DATA!B11), "", DATA!B11)</f>
        <v/>
      </c>
      <c r="C23" s="29"/>
      <c r="D23" s="30"/>
      <c r="E23" s="28" t="str">
        <f>IF(ISBLANK(DATA!C11), "", DATA!C11)</f>
        <v/>
      </c>
      <c r="F23" s="30"/>
      <c r="G23" s="6" t="str">
        <f>IF(ISBLANK(DATA!D11), "", DATA!D11)</f>
        <v/>
      </c>
      <c r="H23" s="6" t="str">
        <f>IF(ISBLANK(DATA!E11), "", DATA!E11)</f>
        <v/>
      </c>
      <c r="I23" s="17" t="str">
        <f>IF(ISBLANK(DATA!F11), "", DATA!F11)</f>
        <v/>
      </c>
    </row>
    <row r="24" spans="1:9" x14ac:dyDescent="0.25">
      <c r="A24" s="38" t="str">
        <f>IF(ISBLANK(DATA!A12), "", DATA!A12)</f>
        <v/>
      </c>
      <c r="B24" s="28" t="str">
        <f>IF(ISBLANK(DATA!B12), "", DATA!B12)</f>
        <v/>
      </c>
      <c r="C24" s="29"/>
      <c r="D24" s="30"/>
      <c r="E24" s="28" t="str">
        <f>IF(ISBLANK(DATA!C12), "", DATA!C12)</f>
        <v/>
      </c>
      <c r="F24" s="30"/>
      <c r="G24" s="6" t="str">
        <f>IF(ISBLANK(DATA!D12), "", DATA!D12)</f>
        <v/>
      </c>
      <c r="H24" s="6" t="str">
        <f>IF(ISBLANK(DATA!E12), "", DATA!E12)</f>
        <v/>
      </c>
      <c r="I24" s="17" t="str">
        <f>IF(ISBLANK(DATA!F12), "", DATA!F12)</f>
        <v/>
      </c>
    </row>
    <row r="25" spans="1:9" x14ac:dyDescent="0.25">
      <c r="A25" s="38" t="str">
        <f>IF(ISBLANK(DATA!A13), "", DATA!A13)</f>
        <v/>
      </c>
      <c r="B25" s="28" t="str">
        <f>IF(ISBLANK(DATA!B13), "", DATA!B13)</f>
        <v/>
      </c>
      <c r="C25" s="29"/>
      <c r="D25" s="30"/>
      <c r="E25" s="28" t="str">
        <f>IF(ISBLANK(DATA!C13), "", DATA!C13)</f>
        <v/>
      </c>
      <c r="F25" s="30"/>
      <c r="G25" s="6" t="str">
        <f>IF(ISBLANK(DATA!D13), "", DATA!D13)</f>
        <v/>
      </c>
      <c r="H25" s="6" t="str">
        <f>IF(ISBLANK(DATA!E13), "", DATA!E13)</f>
        <v/>
      </c>
      <c r="I25" s="17" t="str">
        <f>IF(ISBLANK(DATA!F13), "", DATA!F13)</f>
        <v/>
      </c>
    </row>
    <row r="26" spans="1:9" x14ac:dyDescent="0.25">
      <c r="A26" s="38" t="str">
        <f>IF(ISBLANK(DATA!A14), "", DATA!A14)</f>
        <v/>
      </c>
      <c r="B26" s="28" t="str">
        <f>IF(ISBLANK(DATA!B14), "", DATA!B14)</f>
        <v/>
      </c>
      <c r="C26" s="29"/>
      <c r="D26" s="30"/>
      <c r="E26" s="28" t="str">
        <f>IF(ISBLANK(DATA!C14), "", DATA!C14)</f>
        <v/>
      </c>
      <c r="F26" s="30"/>
      <c r="G26" s="6" t="str">
        <f>IF(ISBLANK(DATA!D14), "", DATA!D14)</f>
        <v/>
      </c>
      <c r="H26" s="6" t="str">
        <f>IF(ISBLANK(DATA!E14), "", DATA!E14)</f>
        <v/>
      </c>
      <c r="I26" s="17" t="str">
        <f>IF(ISBLANK(DATA!F14), "", DATA!F14)</f>
        <v/>
      </c>
    </row>
    <row r="27" spans="1:9" x14ac:dyDescent="0.25">
      <c r="A27" s="38" t="str">
        <f>IF(ISBLANK(DATA!A15), "", DATA!A15)</f>
        <v/>
      </c>
      <c r="B27" s="28" t="str">
        <f>IF(ISBLANK(DATA!B15), "", DATA!B15)</f>
        <v/>
      </c>
      <c r="C27" s="29"/>
      <c r="D27" s="30"/>
      <c r="E27" s="28" t="str">
        <f>IF(ISBLANK(DATA!C15), "", DATA!C15)</f>
        <v/>
      </c>
      <c r="F27" s="30"/>
      <c r="G27" s="6" t="str">
        <f>IF(ISBLANK(DATA!D15), "", DATA!D15)</f>
        <v/>
      </c>
      <c r="H27" s="6" t="str">
        <f>IF(ISBLANK(DATA!E15), "", DATA!E15)</f>
        <v/>
      </c>
      <c r="I27" s="17" t="str">
        <f>IF(ISBLANK(DATA!F15), "", DATA!F15)</f>
        <v/>
      </c>
    </row>
    <row r="28" spans="1:9" x14ac:dyDescent="0.25">
      <c r="A28" s="38" t="str">
        <f>IF(ISBLANK(DATA!A16), "", DATA!A16)</f>
        <v/>
      </c>
      <c r="B28" s="28" t="str">
        <f>IF(ISBLANK(DATA!B16), "", DATA!B16)</f>
        <v/>
      </c>
      <c r="C28" s="29"/>
      <c r="D28" s="30"/>
      <c r="E28" s="28" t="str">
        <f>IF(ISBLANK(DATA!C16), "", DATA!C16)</f>
        <v/>
      </c>
      <c r="F28" s="30"/>
      <c r="G28" s="6" t="str">
        <f>IF(ISBLANK(DATA!D16), "", DATA!D16)</f>
        <v/>
      </c>
      <c r="H28" s="6" t="str">
        <f>IF(ISBLANK(DATA!E16), "", DATA!E16)</f>
        <v/>
      </c>
      <c r="I28" s="17" t="str">
        <f>IF(ISBLANK(DATA!F16), "", DATA!F16)</f>
        <v/>
      </c>
    </row>
    <row r="29" spans="1:9" x14ac:dyDescent="0.25">
      <c r="A29" s="38" t="str">
        <f>IF(ISBLANK(DATA!A17), "", DATA!A17)</f>
        <v/>
      </c>
      <c r="B29" s="28" t="str">
        <f>IF(ISBLANK(DATA!B17), "", DATA!B17)</f>
        <v/>
      </c>
      <c r="C29" s="29"/>
      <c r="D29" s="30"/>
      <c r="E29" s="28" t="str">
        <f>IF(ISBLANK(DATA!C17), "", DATA!C17)</f>
        <v/>
      </c>
      <c r="F29" s="30"/>
      <c r="G29" s="6" t="str">
        <f>IF(ISBLANK(DATA!D17), "", DATA!D17)</f>
        <v/>
      </c>
      <c r="H29" s="6" t="str">
        <f>IF(ISBLANK(DATA!E17), "", DATA!E17)</f>
        <v/>
      </c>
      <c r="I29" s="17" t="str">
        <f>IF(ISBLANK(DATA!F17), "", DATA!F17)</f>
        <v/>
      </c>
    </row>
    <row r="30" spans="1:9" x14ac:dyDescent="0.25">
      <c r="A30" s="38" t="str">
        <f>IF(ISBLANK(DATA!A18), "", DATA!A18)</f>
        <v/>
      </c>
      <c r="B30" s="28" t="str">
        <f>IF(ISBLANK(DATA!B18), "", DATA!B18)</f>
        <v/>
      </c>
      <c r="C30" s="29"/>
      <c r="D30" s="30"/>
      <c r="E30" s="28" t="str">
        <f>IF(ISBLANK(DATA!C18), "", DATA!C18)</f>
        <v/>
      </c>
      <c r="F30" s="30"/>
      <c r="G30" s="6" t="str">
        <f>IF(ISBLANK(DATA!D18), "", DATA!D18)</f>
        <v/>
      </c>
      <c r="H30" s="6" t="str">
        <f>IF(ISBLANK(DATA!E18), "", DATA!E18)</f>
        <v/>
      </c>
      <c r="I30" s="17" t="str">
        <f>IF(ISBLANK(DATA!F18), "", DATA!F18)</f>
        <v/>
      </c>
    </row>
    <row r="31" spans="1:9" x14ac:dyDescent="0.25">
      <c r="A31" s="38" t="str">
        <f>IF(ISBLANK(DATA!A19), "", DATA!A19)</f>
        <v/>
      </c>
      <c r="B31" s="28" t="str">
        <f>IF(ISBLANK(DATA!B19), "", DATA!B19)</f>
        <v/>
      </c>
      <c r="C31" s="29"/>
      <c r="D31" s="30"/>
      <c r="E31" s="28" t="str">
        <f>IF(ISBLANK(DATA!C19), "", DATA!C19)</f>
        <v/>
      </c>
      <c r="F31" s="30"/>
      <c r="G31" s="6" t="str">
        <f>IF(ISBLANK(DATA!D19), "", DATA!D19)</f>
        <v/>
      </c>
      <c r="H31" s="6" t="str">
        <f>IF(ISBLANK(DATA!E19), "", DATA!E19)</f>
        <v/>
      </c>
      <c r="I31" s="17" t="str">
        <f>IF(ISBLANK(DATA!F19), "", DATA!F19)</f>
        <v/>
      </c>
    </row>
    <row r="32" spans="1:9" x14ac:dyDescent="0.25">
      <c r="A32" s="38" t="str">
        <f>IF(ISBLANK(DATA!A20), "", DATA!A20)</f>
        <v/>
      </c>
      <c r="B32" s="28" t="str">
        <f>IF(ISBLANK(DATA!B20), "", DATA!B20)</f>
        <v/>
      </c>
      <c r="C32" s="29"/>
      <c r="D32" s="30"/>
      <c r="E32" s="28" t="str">
        <f>IF(ISBLANK(DATA!C20), "", DATA!C20)</f>
        <v/>
      </c>
      <c r="F32" s="30"/>
      <c r="G32" s="6" t="str">
        <f>IF(ISBLANK(DATA!D20), "", DATA!D20)</f>
        <v/>
      </c>
      <c r="H32" s="6" t="str">
        <f>IF(ISBLANK(DATA!E20), "", DATA!E20)</f>
        <v/>
      </c>
      <c r="I32" s="17" t="str">
        <f>IF(ISBLANK(DATA!F20), "", DATA!F20)</f>
        <v/>
      </c>
    </row>
    <row r="33" spans="1:9" x14ac:dyDescent="0.25">
      <c r="A33" s="38" t="str">
        <f>IF(ISBLANK(DATA!A21), "", DATA!A21)</f>
        <v/>
      </c>
      <c r="B33" s="28" t="str">
        <f>IF(ISBLANK(DATA!B21), "", DATA!B21)</f>
        <v/>
      </c>
      <c r="C33" s="29"/>
      <c r="D33" s="30"/>
      <c r="E33" s="28" t="str">
        <f>IF(ISBLANK(DATA!C21), "", DATA!C21)</f>
        <v/>
      </c>
      <c r="F33" s="30"/>
      <c r="G33" s="6" t="str">
        <f>IF(ISBLANK(DATA!D21), "", DATA!D21)</f>
        <v/>
      </c>
      <c r="H33" s="6" t="str">
        <f>IF(ISBLANK(DATA!E21), "", DATA!E21)</f>
        <v/>
      </c>
      <c r="I33" s="17" t="str">
        <f>IF(ISBLANK(DATA!F21), "", DATA!F21)</f>
        <v/>
      </c>
    </row>
    <row r="34" spans="1:9" x14ac:dyDescent="0.25">
      <c r="A34" s="38" t="str">
        <f>IF(ISBLANK(DATA!A22), "", DATA!A22)</f>
        <v/>
      </c>
      <c r="B34" s="28" t="str">
        <f>IF(ISBLANK(DATA!B22), "", DATA!B22)</f>
        <v/>
      </c>
      <c r="C34" s="29"/>
      <c r="D34" s="30"/>
      <c r="E34" s="28" t="str">
        <f>IF(ISBLANK(DATA!C22), "", DATA!C22)</f>
        <v/>
      </c>
      <c r="F34" s="30"/>
      <c r="G34" s="6" t="str">
        <f>IF(ISBLANK(DATA!D22), "", DATA!D22)</f>
        <v/>
      </c>
      <c r="H34" s="6" t="str">
        <f>IF(ISBLANK(DATA!E22), "", DATA!E22)</f>
        <v/>
      </c>
      <c r="I34" s="17" t="str">
        <f>IF(ISBLANK(DATA!F22), "", DATA!F22)</f>
        <v/>
      </c>
    </row>
    <row r="35" spans="1:9" x14ac:dyDescent="0.25">
      <c r="A35" s="39" t="str">
        <f>IF(ISBLANK(DATA!A23), "", DATA!A23)</f>
        <v/>
      </c>
      <c r="B35" s="36" t="str">
        <f>IF(ISBLANK(DATA!B23), "", DATA!B23)</f>
        <v/>
      </c>
      <c r="C35" s="27"/>
      <c r="D35" s="37"/>
      <c r="E35" s="36" t="str">
        <f>IF(ISBLANK(DATA!C23), "", DATA!C23)</f>
        <v/>
      </c>
      <c r="F35" s="37"/>
      <c r="G35" s="7" t="str">
        <f>IF(ISBLANK(DATA!D23), "", DATA!D23)</f>
        <v/>
      </c>
      <c r="H35" s="7" t="str">
        <f>IF(ISBLANK(DATA!E23), "", DATA!E23)</f>
        <v/>
      </c>
      <c r="I35" s="16" t="str">
        <f>IF(ISBLANK(DATA!F23), "", DATA!F23)</f>
        <v/>
      </c>
    </row>
    <row r="36" spans="1:9" x14ac:dyDescent="0.25">
      <c r="A36" s="31" t="s">
        <v>35</v>
      </c>
      <c r="B36" s="32"/>
      <c r="C36" s="32"/>
      <c r="D36" s="32"/>
      <c r="E36" s="32"/>
      <c r="F36" s="33"/>
      <c r="G36" s="8" t="str">
        <f>IF(ISBLANK(DATA!F1), "", DATA!F1)</f>
        <v>TDEB</v>
      </c>
      <c r="H36" s="8" t="str">
        <f>IF(ISBLANK(DATA!G1), "", DATA!G1)</f>
        <v>TCRE</v>
      </c>
      <c r="I36" s="18"/>
    </row>
    <row r="37" spans="1:9" x14ac:dyDescent="0.25">
      <c r="E37" s="9"/>
      <c r="F37" s="9"/>
      <c r="G37" s="10"/>
      <c r="H37" s="10"/>
    </row>
    <row r="39" spans="1:9" x14ac:dyDescent="0.25">
      <c r="A39" s="1" t="s">
        <v>36</v>
      </c>
      <c r="B39" s="34"/>
      <c r="C39" s="34"/>
      <c r="D39" s="34"/>
      <c r="F39" s="34" t="s">
        <v>38</v>
      </c>
      <c r="G39" s="34"/>
      <c r="H39" s="34"/>
      <c r="I39" s="34"/>
    </row>
    <row r="40" spans="1:9" x14ac:dyDescent="0.25">
      <c r="A40" s="1" t="s">
        <v>37</v>
      </c>
      <c r="B40" s="25"/>
      <c r="C40" s="25"/>
      <c r="D40" s="25"/>
      <c r="F40" s="34" t="s">
        <v>43</v>
      </c>
      <c r="G40" s="34"/>
      <c r="H40" s="25"/>
      <c r="I40" s="25"/>
    </row>
    <row r="42" spans="1:9" x14ac:dyDescent="0.25">
      <c r="A42" s="34" t="str">
        <f>IF(ISBLANK(DATA!H2), "", "Reprint reason")</f>
        <v>Reprint reason</v>
      </c>
      <c r="B42" s="34"/>
      <c r="C42" s="29" t="str">
        <f>IF(ISBLANK(DATA!H2), "", DATA!H2)</f>
        <v>REPRINTREASON</v>
      </c>
      <c r="D42" s="29"/>
      <c r="E42" s="29"/>
      <c r="F42" s="29"/>
      <c r="G42" s="29"/>
      <c r="H42" s="29"/>
      <c r="I42" s="29"/>
    </row>
  </sheetData>
  <mergeCells count="61">
    <mergeCell ref="C42:I42"/>
    <mergeCell ref="A42:B42"/>
    <mergeCell ref="B35:D35"/>
    <mergeCell ref="E35:F35"/>
    <mergeCell ref="B32:D32"/>
    <mergeCell ref="E32:F32"/>
    <mergeCell ref="B33:D33"/>
    <mergeCell ref="E33:F33"/>
    <mergeCell ref="H6:I6"/>
    <mergeCell ref="A36:F36"/>
    <mergeCell ref="F39:G39"/>
    <mergeCell ref="A1:G1"/>
    <mergeCell ref="B39:D40"/>
    <mergeCell ref="H39:I40"/>
    <mergeCell ref="F40:G40"/>
    <mergeCell ref="B9:C9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B20:D20"/>
    <mergeCell ref="E20:F20"/>
    <mergeCell ref="B21:D21"/>
    <mergeCell ref="E21:F21"/>
    <mergeCell ref="B22:D22"/>
    <mergeCell ref="E22:F22"/>
    <mergeCell ref="B17:D17"/>
    <mergeCell ref="E17:F17"/>
    <mergeCell ref="B18:D18"/>
    <mergeCell ref="E18:F18"/>
    <mergeCell ref="B19:D19"/>
    <mergeCell ref="E19:F19"/>
    <mergeCell ref="B14:D14"/>
    <mergeCell ref="E14:F14"/>
    <mergeCell ref="B15:D15"/>
    <mergeCell ref="E15:F15"/>
    <mergeCell ref="B16:D16"/>
    <mergeCell ref="E16:F16"/>
    <mergeCell ref="C2:G2"/>
    <mergeCell ref="C3:G3"/>
    <mergeCell ref="B12:D12"/>
    <mergeCell ref="E12:F12"/>
    <mergeCell ref="B13:D13"/>
    <mergeCell ref="E13:F13"/>
    <mergeCell ref="B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L2"/>
  <sheetViews>
    <sheetView workbookViewId="0">
      <selection activeCell="H16" sqref="H16"/>
    </sheetView>
  </sheetViews>
  <sheetFormatPr defaultColWidth="15.77734375" defaultRowHeight="13.2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46</v>
      </c>
    </row>
    <row r="2" spans="1:12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2024-08-16T09:36:05Z</cp:lastPrinted>
  <dcterms:created xsi:type="dcterms:W3CDTF">2024-07-16T09:27:00Z</dcterms:created>
  <dcterms:modified xsi:type="dcterms:W3CDTF">2024-08-16T11:16:06Z</dcterms:modified>
</cp:coreProperties>
</file>