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167373C7-D49F-48A7-9096-A953926271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44" i="1" l="1"/>
  <c r="A1" i="1"/>
  <c r="G9" i="1"/>
  <c r="B12" i="1"/>
  <c r="B6" i="1"/>
  <c r="C9" i="1"/>
  <c r="A20" i="1"/>
  <c r="B20" i="1"/>
  <c r="F20" i="1"/>
  <c r="G20" i="1"/>
  <c r="H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G45" i="1"/>
  <c r="F45" i="1"/>
  <c r="B15" i="1"/>
  <c r="H2" i="1"/>
  <c r="H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1" i="1"/>
  <c r="A47" i="1"/>
</calcChain>
</file>

<file path=xl/sharedStrings.xml><?xml version="1.0" encoding="utf-8"?>
<sst xmlns="http://schemas.openxmlformats.org/spreadsheetml/2006/main" count="73" uniqueCount="73">
  <si>
    <t>LISTFLG</t>
  </si>
  <si>
    <t>PROWS</t>
  </si>
  <si>
    <t>BRKEY1</t>
  </si>
  <si>
    <t>BRKEY2</t>
  </si>
  <si>
    <t>ACCTRANREM</t>
  </si>
  <si>
    <t>ขายให้</t>
  </si>
  <si>
    <t>Sale To</t>
  </si>
  <si>
    <t>จำนวนเงิน</t>
  </si>
  <si>
    <t>Amount</t>
  </si>
  <si>
    <t>รหัสบัญชี</t>
  </si>
  <si>
    <t>Acc code</t>
  </si>
  <si>
    <t>รายการ</t>
  </si>
  <si>
    <t>Particulars</t>
  </si>
  <si>
    <t>เดบิต</t>
  </si>
  <si>
    <t>เครดิต</t>
  </si>
  <si>
    <t>Debit</t>
  </si>
  <si>
    <t>Credit</t>
  </si>
  <si>
    <t>แผนก</t>
  </si>
  <si>
    <t>Section</t>
  </si>
  <si>
    <t>เลขที่/No.</t>
  </si>
  <si>
    <t>วันที่/Date</t>
  </si>
  <si>
    <t>บาท</t>
  </si>
  <si>
    <t>TOTAL</t>
  </si>
  <si>
    <t>ผู้จัดทำ</t>
  </si>
  <si>
    <t>Prepared By</t>
  </si>
  <si>
    <t>ผู้ตรวจสอบ</t>
  </si>
  <si>
    <t>Checked By</t>
  </si>
  <si>
    <t>ACCTRANSEQNO</t>
  </si>
  <si>
    <t>ACCTRANSEQLN</t>
  </si>
  <si>
    <t>ACCTRANPROCESSDT</t>
  </si>
  <si>
    <t>ACCTRANACCCD1</t>
  </si>
  <si>
    <t>ACCTRANAMT1</t>
  </si>
  <si>
    <t>ACCTRANCURCD1</t>
  </si>
  <si>
    <t>ACCTRANTAXTYP1</t>
  </si>
  <si>
    <t>ACCTRANRATE1</t>
  </si>
  <si>
    <t>ACCTRANTAXAMT1</t>
  </si>
  <si>
    <t>ACCTRANNETAMT1</t>
  </si>
  <si>
    <t>ACCTRANACCCD2</t>
  </si>
  <si>
    <t>ACCTRANAMT2</t>
  </si>
  <si>
    <t>ACCTRANCURCD2</t>
  </si>
  <si>
    <t>ACCTRANTAXCD2</t>
  </si>
  <si>
    <t>ACCTRANRATE2</t>
  </si>
  <si>
    <t>ACCTRANTAXAMT2</t>
  </si>
  <si>
    <t>ACCTRANNETAMT2</t>
  </si>
  <si>
    <t>ACCTRANPROJECT</t>
  </si>
  <si>
    <t>ACCTRANSTAFFCD</t>
  </si>
  <si>
    <t>ACCTRANSUPCD</t>
  </si>
  <si>
    <t>ACCTRANCUSCD</t>
  </si>
  <si>
    <t>ACCTRANSECTION</t>
  </si>
  <si>
    <t>ACCTRANDIVCD</t>
  </si>
  <si>
    <t>ACCTRANIFTYP</t>
  </si>
  <si>
    <t>ACCTRANIFNO</t>
  </si>
  <si>
    <t>ACCTRANTAXINVOICE</t>
  </si>
  <si>
    <t>ACCTRANCANCELFLG</t>
  </si>
  <si>
    <t>ACCTRANPRINTNO</t>
  </si>
  <si>
    <t>ACCTRANPRINTLN</t>
  </si>
  <si>
    <t>TOTAL_DR</t>
  </si>
  <si>
    <t>TOTAL_CR</t>
  </si>
  <si>
    <t>ACCNAME1</t>
  </si>
  <si>
    <t>ACCNAME2</t>
  </si>
  <si>
    <t>CUSTCD</t>
  </si>
  <si>
    <t>CUSTNAME</t>
  </si>
  <si>
    <t>DESCRIPTION</t>
  </si>
  <si>
    <t>เลขที่ใบวางบิล</t>
  </si>
  <si>
    <t>Invoice No</t>
  </si>
  <si>
    <t>รายละเอียด</t>
  </si>
  <si>
    <t>Descriptions</t>
  </si>
  <si>
    <t>Invoice Date</t>
  </si>
  <si>
    <t>วันที่ใบวางบิล</t>
  </si>
  <si>
    <t>SALINVDATE</t>
  </si>
  <si>
    <t>ใบสำคัญขาย</t>
  </si>
  <si>
    <t>SALE VOUCHER</t>
  </si>
  <si>
    <t>COMPNEN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</si>
</sst>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0" fontId="0" fillId="0" borderId="8" xfId="0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 shrinkToFit="1"/>
    </xf>
    <xf numFmtId="0" fontId="0" fillId="0" borderId="0" xfId="0" applyAlignment="1">
      <alignment horizontal="left" shrinkToFit="1"/>
    </xf>
    <xf numFmtId="0" fontId="0" fillId="0" borderId="14" xfId="0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0" fillId="0" borderId="8" xfId="0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9" xfId="0" applyBorder="1" applyAlignment="1">
      <alignment horizontal="left" shrinkToFit="1"/>
    </xf>
    <xf numFmtId="0" fontId="0" fillId="0" borderId="15" xfId="0" applyBorder="1" applyAlignment="1">
      <alignment horizontal="left" shrinkToFit="1"/>
    </xf>
    <xf numFmtId="0" fontId="0" fillId="0" borderId="10" xfId="0" applyBorder="1" applyAlignment="1">
      <alignment horizontal="left" shrinkToFit="1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6" zoomScale="85" zoomScaleNormal="85" workbookViewId="0">
      <selection activeCell="O35" sqref="O35"/>
    </sheetView>
  </sheetViews>
  <sheetFormatPr defaultRowHeight="14.4" x14ac:dyDescent="0.3"/>
  <cols>
    <col min="1" max="1" width="15.6640625" bestFit="1" customWidth="1"/>
    <col min="2" max="2" width="5.33203125" customWidth="1"/>
    <col min="3" max="4" width="10.88671875" customWidth="1"/>
    <col min="5" max="5" width="11.21875" bestFit="1" customWidth="1"/>
    <col min="6" max="7" width="17.21875" bestFit="1" customWidth="1"/>
    <col min="8" max="8" width="17.21875" customWidth="1"/>
  </cols>
  <sheetData>
    <row r="1" spans="1:8" ht="25.05" customHeight="1" x14ac:dyDescent="0.3">
      <c r="A1" s="27" t="str">
        <f>IF(ISBLANK(DATA!AQ1), "", DATA!AQ1)</f>
        <v>COMPNEN</v>
      </c>
      <c r="B1" s="27"/>
      <c r="C1" s="27"/>
      <c r="D1" s="27"/>
      <c r="E1" s="14"/>
      <c r="F1" s="47"/>
      <c r="G1" s="15" t="s">
        <v>19</v>
      </c>
      <c r="H1" s="16" t="str">
        <f>IF(ISBLANK(DATA!E1), "", DATA!E1)</f>
        <v>ACCTRANSEQNO</v>
      </c>
    </row>
    <row r="2" spans="1:8" ht="25.05" customHeight="1" x14ac:dyDescent="0.3">
      <c r="D2" s="14"/>
      <c r="E2" s="14"/>
      <c r="F2" s="47"/>
      <c r="G2" s="17" t="s">
        <v>20</v>
      </c>
      <c r="H2" s="18" t="str">
        <f>IF(ISBLANK(DATA!G1), "", DATA!G1)</f>
        <v>ACCTRANPROCESSDT</v>
      </c>
    </row>
    <row r="3" spans="1:8" ht="23.4" customHeight="1" x14ac:dyDescent="0.3">
      <c r="A3" s="40" t="s">
        <v>70</v>
      </c>
      <c r="B3" s="40"/>
      <c r="C3" s="40"/>
      <c r="D3" s="40"/>
      <c r="E3" s="40"/>
      <c r="F3" s="40"/>
      <c r="G3" s="40"/>
      <c r="H3" s="40"/>
    </row>
    <row r="4" spans="1:8" ht="23.4" customHeight="1" x14ac:dyDescent="0.3">
      <c r="A4" s="40" t="s">
        <v>71</v>
      </c>
      <c r="B4" s="40"/>
      <c r="C4" s="40"/>
      <c r="D4" s="40"/>
      <c r="E4" s="40"/>
      <c r="F4" s="40"/>
      <c r="G4" s="40"/>
      <c r="H4" s="40"/>
    </row>
    <row r="6" spans="1:8" x14ac:dyDescent="0.3">
      <c r="A6" t="s">
        <v>5</v>
      </c>
      <c r="B6" s="28" t="str">
        <f>IF(ISBLANK(DATA!AN1), "", DATA!AN1)</f>
        <v>CUSTNAME</v>
      </c>
      <c r="C6" s="28"/>
      <c r="D6" s="28"/>
      <c r="E6" s="28"/>
      <c r="F6" s="28"/>
      <c r="G6" s="28"/>
      <c r="H6" s="28"/>
    </row>
    <row r="7" spans="1:8" x14ac:dyDescent="0.3">
      <c r="A7" t="s">
        <v>6</v>
      </c>
    </row>
    <row r="8" spans="1:8" ht="7.05" customHeight="1" x14ac:dyDescent="0.3"/>
    <row r="9" spans="1:8" x14ac:dyDescent="0.3">
      <c r="A9" t="s">
        <v>63</v>
      </c>
      <c r="C9" s="29" t="str">
        <f>IF(ISBLANK(DATA!AF1), "", DATA!AF1)</f>
        <v>ACCTRANIFNO</v>
      </c>
      <c r="D9" s="29"/>
      <c r="E9" s="30" t="s">
        <v>68</v>
      </c>
      <c r="F9" s="30"/>
      <c r="G9" s="29" t="str">
        <f>IF(ISBLANK(DATA!AO1), "", DATA!AO1)</f>
        <v>SALINVDATE</v>
      </c>
      <c r="H9" s="29"/>
    </row>
    <row r="10" spans="1:8" x14ac:dyDescent="0.3">
      <c r="A10" t="s">
        <v>64</v>
      </c>
      <c r="E10" s="30" t="s">
        <v>67</v>
      </c>
      <c r="F10" s="30"/>
    </row>
    <row r="11" spans="1:8" ht="7.05" customHeight="1" x14ac:dyDescent="0.3">
      <c r="E11" s="19"/>
      <c r="F11" s="20"/>
    </row>
    <row r="12" spans="1:8" x14ac:dyDescent="0.3">
      <c r="A12" t="s">
        <v>65</v>
      </c>
      <c r="B12" s="28" t="str">
        <f>IF(ISBLANK(DATA!AP1), "", DATA!AP1)</f>
        <v>DESCRIPTION</v>
      </c>
      <c r="C12" s="28"/>
      <c r="D12" s="28"/>
      <c r="E12" s="28"/>
      <c r="F12" s="28"/>
      <c r="G12" s="28"/>
      <c r="H12" s="28"/>
    </row>
    <row r="13" spans="1:8" x14ac:dyDescent="0.3">
      <c r="A13" t="s">
        <v>66</v>
      </c>
    </row>
    <row r="14" spans="1:8" ht="7.05" customHeight="1" x14ac:dyDescent="0.3"/>
    <row r="15" spans="1:8" x14ac:dyDescent="0.3">
      <c r="A15" t="s">
        <v>7</v>
      </c>
      <c r="B15" s="41" t="str">
        <f>IF(ISBLANK(DATA!O1), "", DATA!O1)</f>
        <v>ACCTRANNETAMT1</v>
      </c>
      <c r="C15" s="41"/>
      <c r="D15" s="41"/>
      <c r="E15" s="1" t="s">
        <v>21</v>
      </c>
    </row>
    <row r="16" spans="1:8" x14ac:dyDescent="0.3">
      <c r="A16" t="s">
        <v>8</v>
      </c>
    </row>
    <row r="18" spans="1:8" s="1" customFormat="1" x14ac:dyDescent="0.3">
      <c r="A18" s="2" t="s">
        <v>9</v>
      </c>
      <c r="B18" s="42" t="s">
        <v>11</v>
      </c>
      <c r="C18" s="43"/>
      <c r="D18" s="43"/>
      <c r="E18" s="44"/>
      <c r="F18" s="2" t="s">
        <v>13</v>
      </c>
      <c r="G18" s="2" t="s">
        <v>14</v>
      </c>
      <c r="H18" s="2" t="s">
        <v>17</v>
      </c>
    </row>
    <row r="19" spans="1:8" s="1" customFormat="1" x14ac:dyDescent="0.3">
      <c r="A19" s="3" t="s">
        <v>10</v>
      </c>
      <c r="B19" s="45" t="s">
        <v>12</v>
      </c>
      <c r="C19" s="29"/>
      <c r="D19" s="29"/>
      <c r="E19" s="46"/>
      <c r="F19" s="3" t="s">
        <v>15</v>
      </c>
      <c r="G19" s="3" t="s">
        <v>16</v>
      </c>
      <c r="H19" s="3" t="s">
        <v>18</v>
      </c>
    </row>
    <row r="20" spans="1:8" x14ac:dyDescent="0.3">
      <c r="A20" s="21" t="str">
        <f>IF(DATA!H1 &lt;&gt; "", DATA!H1, IF(DATA!P1 &lt;&gt; "", DATA!P1, ""))</f>
        <v>ACCTRANACCCD1</v>
      </c>
      <c r="B20" s="37" t="str">
        <f>IF(DATA!I1 &lt;&gt; "", DATA!I1, IF(DATA!Q1 &lt;&gt; "", DATA!Q1, ""))</f>
        <v>ACCNAME1</v>
      </c>
      <c r="C20" s="38"/>
      <c r="D20" s="38"/>
      <c r="E20" s="39"/>
      <c r="F20" s="10" t="str">
        <f>IF(DATA!O1 &lt;&gt; "", DATA!O1,"")</f>
        <v>ACCTRANNETAMT1</v>
      </c>
      <c r="G20" s="10" t="str">
        <f>IF(DATA!W1 &lt;&gt; "", DATA!W1,"")</f>
        <v>ACCTRANNETAMT2</v>
      </c>
      <c r="H20" s="5" t="str">
        <f>IF(DATA!X1 &lt;&gt; "", DATA!X1,"")</f>
        <v>ACCTRANPROJECT</v>
      </c>
    </row>
    <row r="21" spans="1:8" x14ac:dyDescent="0.3">
      <c r="A21" s="22" t="str">
        <f>IF(DATA!H2 &lt;&gt; "", DATA!H2, IF(DATA!P2 &lt;&gt; "", DATA!P2, ""))</f>
        <v/>
      </c>
      <c r="B21" s="31" t="str">
        <f>IF(DATA!I2 &lt;&gt; "", DATA!I2, IF(DATA!Q2 &lt;&gt; "", DATA!Q2, ""))</f>
        <v/>
      </c>
      <c r="C21" s="32"/>
      <c r="D21" s="32"/>
      <c r="E21" s="33"/>
      <c r="F21" s="11" t="str">
        <f>IF(DATA!O2 &lt;&gt; "", DATA!O2,"")</f>
        <v/>
      </c>
      <c r="G21" s="11" t="str">
        <f>IF(DATA!W2 &lt;&gt; "", DATA!W2,"")</f>
        <v/>
      </c>
      <c r="H21" s="6" t="str">
        <f>IF(DATA!X2 &lt;&gt; "", DATA!X2,"")</f>
        <v/>
      </c>
    </row>
    <row r="22" spans="1:8" x14ac:dyDescent="0.3">
      <c r="A22" s="22" t="str">
        <f>IF(DATA!H3 &lt;&gt; "", DATA!H3, IF(DATA!P3 &lt;&gt; "", DATA!P3, ""))</f>
        <v/>
      </c>
      <c r="B22" s="31" t="str">
        <f>IF(DATA!I3 &lt;&gt; "", DATA!I3, IF(DATA!Q3 &lt;&gt; "", DATA!Q3, ""))</f>
        <v/>
      </c>
      <c r="C22" s="32"/>
      <c r="D22" s="32"/>
      <c r="E22" s="33"/>
      <c r="F22" s="11" t="str">
        <f>IF(DATA!O3 &lt;&gt; "", DATA!O3,"")</f>
        <v/>
      </c>
      <c r="G22" s="11" t="str">
        <f>IF(DATA!W3 &lt;&gt; "", DATA!W3,"")</f>
        <v/>
      </c>
      <c r="H22" s="6" t="str">
        <f>IF(DATA!X3 &lt;&gt; "", DATA!X3,"")</f>
        <v/>
      </c>
    </row>
    <row r="23" spans="1:8" x14ac:dyDescent="0.3">
      <c r="A23" s="22" t="str">
        <f>IF(DATA!H4 &lt;&gt; "", DATA!H4, IF(DATA!P4 &lt;&gt; "", DATA!P4, ""))</f>
        <v/>
      </c>
      <c r="B23" s="31" t="str">
        <f>IF(DATA!I4 &lt;&gt; "", DATA!I4, IF(DATA!Q4 &lt;&gt; "", DATA!Q4, ""))</f>
        <v/>
      </c>
      <c r="C23" s="32"/>
      <c r="D23" s="32"/>
      <c r="E23" s="33"/>
      <c r="F23" s="11" t="str">
        <f>IF(DATA!O4 &lt;&gt; "", DATA!O4,"")</f>
        <v/>
      </c>
      <c r="G23" s="11" t="str">
        <f>IF(DATA!W4 &lt;&gt; "", DATA!W4,"")</f>
        <v/>
      </c>
      <c r="H23" s="6" t="str">
        <f>IF(DATA!X4 &lt;&gt; "", DATA!X4,"")</f>
        <v/>
      </c>
    </row>
    <row r="24" spans="1:8" x14ac:dyDescent="0.3">
      <c r="A24" s="22" t="str">
        <f>IF(DATA!H5 &lt;&gt; "", DATA!H5, IF(DATA!P5 &lt;&gt; "", DATA!P5, ""))</f>
        <v/>
      </c>
      <c r="B24" s="31" t="str">
        <f>IF(DATA!I5 &lt;&gt; "", DATA!I5, IF(DATA!Q5 &lt;&gt; "", DATA!Q5, ""))</f>
        <v/>
      </c>
      <c r="C24" s="32"/>
      <c r="D24" s="32"/>
      <c r="E24" s="33"/>
      <c r="F24" s="11" t="str">
        <f>IF(DATA!O5 &lt;&gt; "", DATA!O5,"")</f>
        <v/>
      </c>
      <c r="G24" s="11" t="str">
        <f>IF(DATA!W5 &lt;&gt; "", DATA!W5,"")</f>
        <v/>
      </c>
      <c r="H24" s="6" t="str">
        <f>IF(DATA!X5 &lt;&gt; "", DATA!X5,"")</f>
        <v/>
      </c>
    </row>
    <row r="25" spans="1:8" x14ac:dyDescent="0.3">
      <c r="A25" s="22" t="str">
        <f>IF(DATA!H6 &lt;&gt; "", DATA!H6, IF(DATA!P6 &lt;&gt; "", DATA!P6, ""))</f>
        <v/>
      </c>
      <c r="B25" s="31" t="str">
        <f>IF(DATA!I6 &lt;&gt; "", DATA!I6, IF(DATA!Q6 &lt;&gt; "", DATA!Q6, ""))</f>
        <v/>
      </c>
      <c r="C25" s="32"/>
      <c r="D25" s="32"/>
      <c r="E25" s="33"/>
      <c r="F25" s="11" t="str">
        <f>IF(DATA!O6 &lt;&gt; "", DATA!O6,"")</f>
        <v/>
      </c>
      <c r="G25" s="11" t="str">
        <f>IF(DATA!W6 &lt;&gt; "", DATA!W6,"")</f>
        <v/>
      </c>
      <c r="H25" s="6" t="str">
        <f>IF(DATA!X6 &lt;&gt; "", DATA!X6,"")</f>
        <v/>
      </c>
    </row>
    <row r="26" spans="1:8" x14ac:dyDescent="0.3">
      <c r="A26" s="22" t="str">
        <f>IF(DATA!H7 &lt;&gt; "", DATA!H7, IF(DATA!P7 &lt;&gt; "", DATA!P7, ""))</f>
        <v/>
      </c>
      <c r="B26" s="31" t="str">
        <f>IF(DATA!I7 &lt;&gt; "", DATA!I7, IF(DATA!Q7 &lt;&gt; "", DATA!Q7, ""))</f>
        <v/>
      </c>
      <c r="C26" s="32"/>
      <c r="D26" s="32"/>
      <c r="E26" s="33"/>
      <c r="F26" s="11" t="str">
        <f>IF(DATA!O7 &lt;&gt; "", DATA!O7,"")</f>
        <v/>
      </c>
      <c r="G26" s="11" t="str">
        <f>IF(DATA!W7 &lt;&gt; "", DATA!W7,"")</f>
        <v/>
      </c>
      <c r="H26" s="6" t="str">
        <f>IF(DATA!X7 &lt;&gt; "", DATA!X7,"")</f>
        <v/>
      </c>
    </row>
    <row r="27" spans="1:8" x14ac:dyDescent="0.3">
      <c r="A27" s="22" t="str">
        <f>IF(DATA!H8 &lt;&gt; "", DATA!H8, IF(DATA!P8 &lt;&gt; "", DATA!P8, ""))</f>
        <v/>
      </c>
      <c r="B27" s="31" t="str">
        <f>IF(DATA!I8 &lt;&gt; "", DATA!I8, IF(DATA!Q8 &lt;&gt; "", DATA!Q8, ""))</f>
        <v/>
      </c>
      <c r="C27" s="32"/>
      <c r="D27" s="32"/>
      <c r="E27" s="33"/>
      <c r="F27" s="11" t="str">
        <f>IF(DATA!O8 &lt;&gt; "", DATA!O8,"")</f>
        <v/>
      </c>
      <c r="G27" s="11" t="str">
        <f>IF(DATA!W8 &lt;&gt; "", DATA!W8,"")</f>
        <v/>
      </c>
      <c r="H27" s="6" t="str">
        <f>IF(DATA!X8 &lt;&gt; "", DATA!X8,"")</f>
        <v/>
      </c>
    </row>
    <row r="28" spans="1:8" x14ac:dyDescent="0.3">
      <c r="A28" s="22" t="str">
        <f>IF(DATA!H9 &lt;&gt; "", DATA!H9, IF(DATA!P9 &lt;&gt; "", DATA!P9, ""))</f>
        <v/>
      </c>
      <c r="B28" s="31" t="str">
        <f>IF(DATA!I9 &lt;&gt; "", DATA!I9, IF(DATA!Q9 &lt;&gt; "", DATA!Q9, ""))</f>
        <v/>
      </c>
      <c r="C28" s="32"/>
      <c r="D28" s="32"/>
      <c r="E28" s="33"/>
      <c r="F28" s="11" t="str">
        <f>IF(DATA!O9 &lt;&gt; "", DATA!O9,"")</f>
        <v/>
      </c>
      <c r="G28" s="11" t="str">
        <f>IF(DATA!W9 &lt;&gt; "", DATA!W9,"")</f>
        <v/>
      </c>
      <c r="H28" s="6" t="str">
        <f>IF(DATA!X9 &lt;&gt; "", DATA!X9,"")</f>
        <v/>
      </c>
    </row>
    <row r="29" spans="1:8" x14ac:dyDescent="0.3">
      <c r="A29" s="22" t="str">
        <f>IF(DATA!H10 &lt;&gt; "", DATA!H10, IF(DATA!P10 &lt;&gt; "", DATA!P10, ""))</f>
        <v/>
      </c>
      <c r="B29" s="31" t="str">
        <f>IF(DATA!I10 &lt;&gt; "", DATA!I10, IF(DATA!Q10 &lt;&gt; "", DATA!Q10, ""))</f>
        <v/>
      </c>
      <c r="C29" s="32"/>
      <c r="D29" s="32"/>
      <c r="E29" s="33"/>
      <c r="F29" s="11" t="str">
        <f>IF(DATA!O10 &lt;&gt; "", DATA!O10,"")</f>
        <v/>
      </c>
      <c r="G29" s="11" t="str">
        <f>IF(DATA!W10 &lt;&gt; "", DATA!W10,"")</f>
        <v/>
      </c>
      <c r="H29" s="6" t="str">
        <f>IF(DATA!X10 &lt;&gt; "", DATA!X10,"")</f>
        <v/>
      </c>
    </row>
    <row r="30" spans="1:8" x14ac:dyDescent="0.3">
      <c r="A30" s="22" t="str">
        <f>IF(DATA!H11 &lt;&gt; "", DATA!H11, IF(DATA!P11 &lt;&gt; "", DATA!P11, ""))</f>
        <v/>
      </c>
      <c r="B30" s="31" t="str">
        <f>IF(DATA!I11 &lt;&gt; "", DATA!I11, IF(DATA!Q11 &lt;&gt; "", DATA!Q11, ""))</f>
        <v/>
      </c>
      <c r="C30" s="32"/>
      <c r="D30" s="32"/>
      <c r="E30" s="33"/>
      <c r="F30" s="11" t="str">
        <f>IF(DATA!O11 &lt;&gt; "", DATA!O11,"")</f>
        <v/>
      </c>
      <c r="G30" s="11" t="str">
        <f>IF(DATA!W11 &lt;&gt; "", DATA!W11,"")</f>
        <v/>
      </c>
      <c r="H30" s="6" t="str">
        <f>IF(DATA!X11 &lt;&gt; "", DATA!X11,"")</f>
        <v/>
      </c>
    </row>
    <row r="31" spans="1:8" x14ac:dyDescent="0.3">
      <c r="A31" s="22" t="str">
        <f>IF(DATA!H12 &lt;&gt; "", DATA!H12, IF(DATA!P12 &lt;&gt; "", DATA!P12, ""))</f>
        <v/>
      </c>
      <c r="B31" s="31" t="str">
        <f>IF(DATA!I12 &lt;&gt; "", DATA!I12, IF(DATA!Q12 &lt;&gt; "", DATA!Q12, ""))</f>
        <v/>
      </c>
      <c r="C31" s="32"/>
      <c r="D31" s="32"/>
      <c r="E31" s="33"/>
      <c r="F31" s="11" t="str">
        <f>IF(DATA!O12 &lt;&gt; "", DATA!O12,"")</f>
        <v/>
      </c>
      <c r="G31" s="11" t="str">
        <f>IF(DATA!W12 &lt;&gt; "", DATA!W12,"")</f>
        <v/>
      </c>
      <c r="H31" s="6" t="str">
        <f>IF(DATA!X12 &lt;&gt; "", DATA!X12,"")</f>
        <v/>
      </c>
    </row>
    <row r="32" spans="1:8" x14ac:dyDescent="0.3">
      <c r="A32" s="22" t="str">
        <f>IF(DATA!H13 &lt;&gt; "", DATA!H13, IF(DATA!P13 &lt;&gt; "", DATA!P13, ""))</f>
        <v/>
      </c>
      <c r="B32" s="31" t="str">
        <f>IF(DATA!I13 &lt;&gt; "", DATA!I13, IF(DATA!Q13 &lt;&gt; "", DATA!Q13, ""))</f>
        <v/>
      </c>
      <c r="C32" s="32"/>
      <c r="D32" s="32"/>
      <c r="E32" s="33"/>
      <c r="F32" s="11" t="str">
        <f>IF(DATA!O13 &lt;&gt; "", DATA!O13,"")</f>
        <v/>
      </c>
      <c r="G32" s="11" t="str">
        <f>IF(DATA!W13 &lt;&gt; "", DATA!W13,"")</f>
        <v/>
      </c>
      <c r="H32" s="6" t="str">
        <f>IF(DATA!X13 &lt;&gt; "", DATA!X13,"")</f>
        <v/>
      </c>
    </row>
    <row r="33" spans="1:8" x14ac:dyDescent="0.3">
      <c r="A33" s="22" t="str">
        <f>IF(DATA!H14 &lt;&gt; "", DATA!H14, IF(DATA!P14 &lt;&gt; "", DATA!P14, ""))</f>
        <v/>
      </c>
      <c r="B33" s="31" t="str">
        <f>IF(DATA!I14 &lt;&gt; "", DATA!I14, IF(DATA!Q14 &lt;&gt; "", DATA!Q14, ""))</f>
        <v/>
      </c>
      <c r="C33" s="32"/>
      <c r="D33" s="32"/>
      <c r="E33" s="33"/>
      <c r="F33" s="11" t="str">
        <f>IF(DATA!O14 &lt;&gt; "", DATA!O14,"")</f>
        <v/>
      </c>
      <c r="G33" s="11" t="str">
        <f>IF(DATA!W14 &lt;&gt; "", DATA!W14,"")</f>
        <v/>
      </c>
      <c r="H33" s="6" t="str">
        <f>IF(DATA!X14 &lt;&gt; "", DATA!X14,"")</f>
        <v/>
      </c>
    </row>
    <row r="34" spans="1:8" x14ac:dyDescent="0.3">
      <c r="A34" s="22" t="str">
        <f>IF(DATA!H15 &lt;&gt; "", DATA!H15, IF(DATA!P15 &lt;&gt; "", DATA!P15, ""))</f>
        <v/>
      </c>
      <c r="B34" s="31" t="str">
        <f>IF(DATA!I15 &lt;&gt; "", DATA!I15, IF(DATA!Q15 &lt;&gt; "", DATA!Q15, ""))</f>
        <v/>
      </c>
      <c r="C34" s="32"/>
      <c r="D34" s="32"/>
      <c r="E34" s="33"/>
      <c r="F34" s="11" t="str">
        <f>IF(DATA!O15 &lt;&gt; "", DATA!O15,"")</f>
        <v/>
      </c>
      <c r="G34" s="11" t="str">
        <f>IF(DATA!W15 &lt;&gt; "", DATA!W15,"")</f>
        <v/>
      </c>
      <c r="H34" s="6" t="str">
        <f>IF(DATA!X15 &lt;&gt; "", DATA!X15,"")</f>
        <v/>
      </c>
    </row>
    <row r="35" spans="1:8" x14ac:dyDescent="0.3">
      <c r="A35" s="22" t="str">
        <f>IF(DATA!H16 &lt;&gt; "", DATA!H16, IF(DATA!P16 &lt;&gt; "", DATA!P16, ""))</f>
        <v/>
      </c>
      <c r="B35" s="31" t="str">
        <f>IF(DATA!I16 &lt;&gt; "", DATA!I16, IF(DATA!Q16 &lt;&gt; "", DATA!Q16, ""))</f>
        <v/>
      </c>
      <c r="C35" s="32"/>
      <c r="D35" s="32"/>
      <c r="E35" s="33"/>
      <c r="F35" s="11" t="str">
        <f>IF(DATA!O16 &lt;&gt; "", DATA!O16,"")</f>
        <v/>
      </c>
      <c r="G35" s="11" t="str">
        <f>IF(DATA!W16 &lt;&gt; "", DATA!W16,"")</f>
        <v/>
      </c>
      <c r="H35" s="6" t="str">
        <f>IF(DATA!X16 &lt;&gt; "", DATA!X16,"")</f>
        <v/>
      </c>
    </row>
    <row r="36" spans="1:8" x14ac:dyDescent="0.3">
      <c r="A36" s="22" t="str">
        <f>IF(DATA!H17 &lt;&gt; "", DATA!H17, IF(DATA!P17 &lt;&gt; "", DATA!P17, ""))</f>
        <v/>
      </c>
      <c r="B36" s="31" t="str">
        <f>IF(DATA!I17 &lt;&gt; "", DATA!I17, IF(DATA!Q17 &lt;&gt; "", DATA!Q17, ""))</f>
        <v/>
      </c>
      <c r="C36" s="32"/>
      <c r="D36" s="32"/>
      <c r="E36" s="33"/>
      <c r="F36" s="11" t="str">
        <f>IF(DATA!O17 &lt;&gt; "", DATA!O17,"")</f>
        <v/>
      </c>
      <c r="G36" s="11" t="str">
        <f>IF(DATA!W17 &lt;&gt; "", DATA!W17,"")</f>
        <v/>
      </c>
      <c r="H36" s="6" t="str">
        <f>IF(DATA!X17 &lt;&gt; "", DATA!X17,"")</f>
        <v/>
      </c>
    </row>
    <row r="37" spans="1:8" x14ac:dyDescent="0.3">
      <c r="A37" s="22" t="str">
        <f>IF(DATA!H18 &lt;&gt; "", DATA!H18, IF(DATA!P18 &lt;&gt; "", DATA!P18, ""))</f>
        <v/>
      </c>
      <c r="B37" s="31" t="str">
        <f>IF(DATA!I18 &lt;&gt; "", DATA!I18, IF(DATA!Q18 &lt;&gt; "", DATA!Q18, ""))</f>
        <v/>
      </c>
      <c r="C37" s="32"/>
      <c r="D37" s="32"/>
      <c r="E37" s="33"/>
      <c r="F37" s="11" t="str">
        <f>IF(DATA!O18 &lt;&gt; "", DATA!O18,"")</f>
        <v/>
      </c>
      <c r="G37" s="11" t="str">
        <f>IF(DATA!W18 &lt;&gt; "", DATA!W18,"")</f>
        <v/>
      </c>
      <c r="H37" s="6" t="str">
        <f>IF(DATA!X18 &lt;&gt; "", DATA!X18,"")</f>
        <v/>
      </c>
    </row>
    <row r="38" spans="1:8" x14ac:dyDescent="0.3">
      <c r="A38" s="22" t="str">
        <f>IF(DATA!H19 &lt;&gt; "", DATA!H19, IF(DATA!P19 &lt;&gt; "", DATA!P19, ""))</f>
        <v/>
      </c>
      <c r="B38" s="31" t="str">
        <f>IF(DATA!I19 &lt;&gt; "", DATA!I19, IF(DATA!Q19 &lt;&gt; "", DATA!Q19, ""))</f>
        <v/>
      </c>
      <c r="C38" s="32"/>
      <c r="D38" s="32"/>
      <c r="E38" s="33"/>
      <c r="F38" s="11" t="str">
        <f>IF(DATA!O19 &lt;&gt; "", DATA!O19,"")</f>
        <v/>
      </c>
      <c r="G38" s="11" t="str">
        <f>IF(DATA!W19 &lt;&gt; "", DATA!W19,"")</f>
        <v/>
      </c>
      <c r="H38" s="6" t="str">
        <f>IF(DATA!X19 &lt;&gt; "", DATA!X19,"")</f>
        <v/>
      </c>
    </row>
    <row r="39" spans="1:8" x14ac:dyDescent="0.3">
      <c r="A39" s="22" t="str">
        <f>IF(DATA!H20 &lt;&gt; "", DATA!H20, IF(DATA!P20 &lt;&gt; "", DATA!P20, ""))</f>
        <v/>
      </c>
      <c r="B39" s="31" t="str">
        <f>IF(DATA!I20 &lt;&gt; "", DATA!I20, IF(DATA!Q20 &lt;&gt; "", DATA!Q20, ""))</f>
        <v/>
      </c>
      <c r="C39" s="48"/>
      <c r="D39" s="48"/>
      <c r="E39" s="33"/>
      <c r="F39" s="11" t="str">
        <f>IF(DATA!O20 &lt;&gt; "", DATA!O20,"")</f>
        <v/>
      </c>
      <c r="G39" s="11" t="str">
        <f>IF(DATA!W20 &lt;&gt; "", DATA!W20,"")</f>
        <v/>
      </c>
      <c r="H39" s="6" t="str">
        <f>IF(DATA!X20 &lt;&gt; "", DATA!X20,"")</f>
        <v/>
      </c>
    </row>
    <row r="40" spans="1:8" x14ac:dyDescent="0.3">
      <c r="A40" s="22" t="str">
        <f>IF(DATA!H21 &lt;&gt; "", DATA!H21, IF(DATA!P21 &lt;&gt; "", DATA!P21, ""))</f>
        <v/>
      </c>
      <c r="B40" s="31" t="str">
        <f>IF(DATA!I21 &lt;&gt; "", DATA!I21, IF(DATA!Q21 &lt;&gt; "", DATA!Q21, ""))</f>
        <v/>
      </c>
      <c r="C40" s="48"/>
      <c r="D40" s="48"/>
      <c r="E40" s="33"/>
      <c r="F40" s="11" t="str">
        <f>IF(DATA!O21 &lt;&gt; "", DATA!O21,"")</f>
        <v/>
      </c>
      <c r="G40" s="11" t="str">
        <f>IF(DATA!W21 &lt;&gt; "", DATA!W21,"")</f>
        <v/>
      </c>
      <c r="H40" s="6" t="str">
        <f>IF(DATA!X21 &lt;&gt; "", DATA!X21,"")</f>
        <v/>
      </c>
    </row>
    <row r="41" spans="1:8" x14ac:dyDescent="0.3">
      <c r="A41" s="22" t="str">
        <f>IF(DATA!H22 &lt;&gt; "", DATA!H22, IF(DATA!P22 &lt;&gt; "", DATA!P22, ""))</f>
        <v/>
      </c>
      <c r="B41" s="31" t="str">
        <f>IF(DATA!I22 &lt;&gt; "", DATA!I22, IF(DATA!Q22 &lt;&gt; "", DATA!Q22, ""))</f>
        <v/>
      </c>
      <c r="C41" s="48"/>
      <c r="D41" s="48"/>
      <c r="E41" s="33"/>
      <c r="F41" s="11" t="str">
        <f>IF(DATA!O22 &lt;&gt; "", DATA!O22,"")</f>
        <v/>
      </c>
      <c r="G41" s="11" t="str">
        <f>IF(DATA!W22 &lt;&gt; "", DATA!W22,"")</f>
        <v/>
      </c>
      <c r="H41" s="6" t="str">
        <f>IF(DATA!X22 &lt;&gt; "", DATA!X22,"")</f>
        <v/>
      </c>
    </row>
    <row r="42" spans="1:8" x14ac:dyDescent="0.3">
      <c r="A42" s="22" t="str">
        <f>IF(DATA!H23 &lt;&gt; "", DATA!H23, IF(DATA!P23 &lt;&gt; "", DATA!P23, ""))</f>
        <v/>
      </c>
      <c r="B42" s="31" t="str">
        <f>IF(DATA!I23 &lt;&gt; "", DATA!I23, IF(DATA!Q23 &lt;&gt; "", DATA!Q23, ""))</f>
        <v/>
      </c>
      <c r="C42" s="48"/>
      <c r="D42" s="48"/>
      <c r="E42" s="33"/>
      <c r="F42" s="11" t="str">
        <f>IF(DATA!O23 &lt;&gt; "", DATA!O23,"")</f>
        <v/>
      </c>
      <c r="G42" s="11" t="str">
        <f>IF(DATA!W23 &lt;&gt; "", DATA!W23,"")</f>
        <v/>
      </c>
      <c r="H42" s="6" t="str">
        <f>IF(DATA!X23 &lt;&gt; "", DATA!X23,"")</f>
        <v/>
      </c>
    </row>
    <row r="43" spans="1:8" x14ac:dyDescent="0.3">
      <c r="A43" s="22" t="str">
        <f>IF(DATA!H24 &lt;&gt; "", DATA!H24, IF(DATA!P24 &lt;&gt; "", DATA!P24, ""))</f>
        <v/>
      </c>
      <c r="B43" s="31" t="str">
        <f>IF(DATA!I24 &lt;&gt; "", DATA!I24, IF(DATA!Q24 &lt;&gt; "", DATA!Q24, ""))</f>
        <v/>
      </c>
      <c r="C43" s="48"/>
      <c r="D43" s="48"/>
      <c r="E43" s="33"/>
      <c r="F43" s="11" t="str">
        <f>IF(DATA!O24 &lt;&gt; "", DATA!O24,"")</f>
        <v/>
      </c>
      <c r="G43" s="11" t="str">
        <f>IF(DATA!W24 &lt;&gt; "", DATA!W24,"")</f>
        <v/>
      </c>
      <c r="H43" s="6" t="str">
        <f>IF(DATA!X24 &lt;&gt; "", DATA!X24,"")</f>
        <v/>
      </c>
    </row>
    <row r="44" spans="1:8" x14ac:dyDescent="0.3">
      <c r="A44" s="24" t="str">
        <f>IF(DATA!H25 &lt;&gt; "", DATA!H25, IF(DATA!P25 &lt;&gt; "", DATA!P25, ""))</f>
        <v/>
      </c>
      <c r="B44" s="34" t="str">
        <f>IF(DATA!I25 &lt;&gt; "", DATA!I25, IF(DATA!Q25 &lt;&gt; "", DATA!Q25, ""))</f>
        <v/>
      </c>
      <c r="C44" s="35"/>
      <c r="D44" s="35"/>
      <c r="E44" s="36"/>
      <c r="F44" s="23" t="str">
        <f>IF(DATA!O25 &lt;&gt; "", DATA!O25,"")</f>
        <v/>
      </c>
      <c r="G44" s="23" t="str">
        <f>IF(DATA!W25 &lt;&gt; "", DATA!W25,"")</f>
        <v/>
      </c>
      <c r="H44" s="25" t="str">
        <f>IF(DATA!X25 &lt;&gt; "", DATA!X25,"")</f>
        <v/>
      </c>
    </row>
    <row r="45" spans="1:8" x14ac:dyDescent="0.3">
      <c r="A45" s="7"/>
      <c r="B45" s="8"/>
      <c r="C45" s="8"/>
      <c r="D45" s="8"/>
      <c r="E45" s="9" t="s">
        <v>22</v>
      </c>
      <c r="F45" s="12" t="str">
        <f>IF(ISBLANK(DATA!AK1), "", DATA!AK1)</f>
        <v>TOTAL_DR</v>
      </c>
      <c r="G45" s="12" t="str">
        <f>IF(ISBLANK(DATA!AL1), "", DATA!AL1)</f>
        <v>TOTAL_CR</v>
      </c>
      <c r="H45" s="4"/>
    </row>
    <row r="46" spans="1:8" x14ac:dyDescent="0.3">
      <c r="E46" s="1"/>
      <c r="F46" s="26"/>
      <c r="G46" s="26"/>
    </row>
    <row r="47" spans="1:8" x14ac:dyDescent="0.3">
      <c r="A47" t="str">
        <f>IF(DATA!T27 &lt;&gt;"", DATA!T27, "")</f>
        <v/>
      </c>
    </row>
    <row r="48" spans="1:8" x14ac:dyDescent="0.3">
      <c r="A48" t="s">
        <v>23</v>
      </c>
      <c r="F48" t="s">
        <v>25</v>
      </c>
    </row>
    <row r="49" spans="1:8" x14ac:dyDescent="0.3">
      <c r="A49" t="s">
        <v>24</v>
      </c>
      <c r="B49" s="13"/>
      <c r="C49" s="13"/>
      <c r="D49" s="13"/>
      <c r="F49" t="s">
        <v>26</v>
      </c>
      <c r="G49" s="13"/>
      <c r="H49" s="13"/>
    </row>
  </sheetData>
  <mergeCells count="37">
    <mergeCell ref="B20:E20"/>
    <mergeCell ref="B21:E21"/>
    <mergeCell ref="B22:E22"/>
    <mergeCell ref="B23:E23"/>
    <mergeCell ref="A3:H3"/>
    <mergeCell ref="A4:H4"/>
    <mergeCell ref="B15:D15"/>
    <mergeCell ref="B18:E18"/>
    <mergeCell ref="B19:E19"/>
    <mergeCell ref="C9:D9"/>
    <mergeCell ref="B43:E43"/>
    <mergeCell ref="B44:E44"/>
    <mergeCell ref="B35:E35"/>
    <mergeCell ref="B36:E36"/>
    <mergeCell ref="B37:E37"/>
    <mergeCell ref="B38:E38"/>
    <mergeCell ref="B39:E39"/>
    <mergeCell ref="B40:E40"/>
    <mergeCell ref="B41:E41"/>
    <mergeCell ref="B42:E42"/>
    <mergeCell ref="B34:E34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1:D1"/>
    <mergeCell ref="B12:H12"/>
    <mergeCell ref="B6:H6"/>
    <mergeCell ref="G9:H9"/>
    <mergeCell ref="E9:F9"/>
    <mergeCell ref="E10:F1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"/>
  <sheetViews>
    <sheetView topLeftCell="AK1" workbookViewId="0">
      <selection activeCell="AQ1" sqref="AQ1"/>
    </sheetView>
  </sheetViews>
  <sheetFormatPr defaultColWidth="15.77734375"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30</v>
      </c>
      <c r="I1" t="s">
        <v>58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59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60</v>
      </c>
      <c r="AN1" t="s">
        <v>61</v>
      </c>
      <c r="AO1" t="s">
        <v>69</v>
      </c>
      <c r="AP1" t="s">
        <v>62</v>
      </c>
      <c r="AQ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2024-08-16T10:01:33Z</dcterms:modified>
</cp:coreProperties>
</file>