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BI\Excel\"/>
    </mc:Choice>
  </mc:AlternateContent>
  <xr:revisionPtr revIDLastSave="0" documentId="13_ncr:1_{81D0C5EF-2A9B-48E5-B0F8-E455957549C2}" xr6:coauthVersionLast="36" xr6:coauthVersionMax="36" xr10:uidLastSave="{00000000-0000-0000-0000-000000000000}"/>
  <bookViews>
    <workbookView xWindow="0" yWindow="0" windowWidth="28800" windowHeight="12225" activeTab="6" xr2:uid="{45ED4E00-48F9-4A7B-9755-1668595BF0A8}"/>
  </bookViews>
  <sheets>
    <sheet name="WH" sheetId="1" r:id="rId1"/>
    <sheet name="ODER" sheetId="2" r:id="rId2"/>
    <sheet name="UND" sheetId="3" r:id="rId3"/>
    <sheet name="Preisliste vertikal" sheetId="4" r:id="rId4"/>
    <sheet name="Preisliste horizontal" sheetId="6" r:id="rId5"/>
    <sheet name="sverweis" sheetId="7" r:id="rId6"/>
    <sheet name="wverweis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8" l="1"/>
  <c r="D6" i="8"/>
  <c r="E6" i="8"/>
  <c r="F6" i="8"/>
  <c r="G6" i="8"/>
  <c r="H6" i="8"/>
  <c r="I6" i="8"/>
  <c r="B6" i="8"/>
  <c r="I5" i="8"/>
  <c r="C5" i="8"/>
  <c r="D5" i="8"/>
  <c r="E5" i="8"/>
  <c r="F5" i="8"/>
  <c r="G5" i="8"/>
  <c r="H5" i="8"/>
  <c r="B5" i="8"/>
  <c r="D3" i="7"/>
  <c r="D4" i="7"/>
  <c r="D5" i="7"/>
  <c r="D6" i="7"/>
  <c r="D7" i="7"/>
  <c r="D8" i="7"/>
  <c r="D9" i="7"/>
  <c r="D2" i="7"/>
  <c r="C3" i="7"/>
  <c r="C4" i="7"/>
  <c r="C5" i="7"/>
  <c r="C6" i="7"/>
  <c r="C7" i="7"/>
  <c r="C8" i="7"/>
  <c r="C9" i="7"/>
  <c r="C2" i="7"/>
  <c r="B7" i="3"/>
  <c r="B6" i="3"/>
  <c r="B7" i="2"/>
  <c r="B8" i="2"/>
  <c r="B6" i="2"/>
  <c r="C3" i="1"/>
  <c r="C4" i="1"/>
  <c r="C2" i="1"/>
</calcChain>
</file>

<file path=xl/sharedStrings.xml><?xml version="1.0" encoding="utf-8"?>
<sst xmlns="http://schemas.openxmlformats.org/spreadsheetml/2006/main" count="53" uniqueCount="25">
  <si>
    <t>Umsatz</t>
  </si>
  <si>
    <t>Provisionssatz</t>
  </si>
  <si>
    <t>Maier</t>
  </si>
  <si>
    <t>Name</t>
  </si>
  <si>
    <t>Müller</t>
  </si>
  <si>
    <t>Berger</t>
  </si>
  <si>
    <t>wenn der Umsatz kleiner als €50.000 ist, keine Provision</t>
  </si>
  <si>
    <t>wenn der Umsatz kleiner als €200.000 ist, 6% Provision</t>
  </si>
  <si>
    <t>andernfalls beträgt die Provision 10%</t>
  </si>
  <si>
    <t xml:space="preserve">oder </t>
  </si>
  <si>
    <t>liefert den Wahrheitswert, wenn mindestens eine Bedingung erfüllt ist</t>
  </si>
  <si>
    <t>wenn in der Zelle A6 oder A7 nichts oder "0" eingetragen ist, soll in der Ergebniszelle "keine Werte"</t>
  </si>
  <si>
    <t>ausgegeben werden, anstonst soll die Ergebniszelle leer bleiben</t>
  </si>
  <si>
    <t>Und</t>
  </si>
  <si>
    <t>liefert den Wahrheitswert, wenn alle Bedingungen erfüllt sind</t>
  </si>
  <si>
    <t>wenn der Wert in der Zelle A6 oder A7 zwischen 30000 und 50000 liegt, soll in die Ergebniszellen B6/7 der Text"in</t>
  </si>
  <si>
    <t>Ordung", anstonst der Text "nachfragen" eingetragen werden</t>
  </si>
  <si>
    <t>Automat</t>
  </si>
  <si>
    <t>Mineral</t>
  </si>
  <si>
    <t>RedBull</t>
  </si>
  <si>
    <t>CocaCola</t>
  </si>
  <si>
    <t>Kaffe</t>
  </si>
  <si>
    <t>Preis €</t>
  </si>
  <si>
    <t>Anzahl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</si>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</sst>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C07]\ * #,##0.00_-;\-[$€-C07]\ * #,##0.00_-;_-[$€-C07]\ * &quot;-&quot;??_-;_-@_-"/>
    <numFmt numFmtId="165" formatCode="_-* #,##0.00\ [$€-407]_-;\-* #,##0.00\ [$€-407]_-;_-* &quot;-&quot;??\ [$€-407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9" fontId="0" fillId="0" borderId="1" xfId="1" applyFont="1" applyBorder="1"/>
    <xf numFmtId="0" fontId="0" fillId="2" borderId="0" xfId="0" applyFill="1"/>
    <xf numFmtId="165" fontId="0" fillId="0" borderId="1" xfId="0" applyNumberFormat="1" applyBorder="1"/>
    <xf numFmtId="0" fontId="0" fillId="0" borderId="1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6AB-BCDE-4061-965D-93ABB1763E44}">
  <dimension ref="A1:C8"/>
  <sheetViews>
    <sheetView workbookViewId="0">
      <selection activeCell="D3" sqref="D3"/>
    </sheetView>
  </sheetViews>
  <sheetFormatPr baseColWidth="10" defaultRowHeight="15" x14ac:dyDescent="0.25"/>
  <cols>
    <col min="2" max="2" width="12.85546875" bestFit="1" customWidth="1"/>
    <col min="3" max="3" width="14" customWidth="1"/>
  </cols>
  <sheetData>
    <row r="1" spans="1:3" x14ac:dyDescent="0.25">
      <c r="A1" s="1" t="s">
        <v>3</v>
      </c>
      <c r="B1" s="1" t="s">
        <v>0</v>
      </c>
      <c r="C1" s="1" t="s">
        <v>1</v>
      </c>
    </row>
    <row r="2" spans="1:3" x14ac:dyDescent="0.25">
      <c r="A2" s="1" t="s">
        <v>2</v>
      </c>
      <c r="B2" s="2">
        <v>250000</v>
      </c>
      <c r="C2" s="3">
        <f>IF(B2&lt;50000,"keine Provision",IF(B2&lt;200000,6%,10%))</f>
        <v>0.1</v>
      </c>
    </row>
    <row r="3" spans="1:3" x14ac:dyDescent="0.25">
      <c r="A3" s="1" t="s">
        <v>4</v>
      </c>
      <c r="B3" s="2">
        <v>150000</v>
      </c>
      <c r="C3" s="3">
        <f t="shared" ref="C3:C4" si="0">IF(B3&lt;50000,"keine Provision",IF(B3&lt;200000,6%,10%))</f>
        <v>0.06</v>
      </c>
    </row>
    <row r="4" spans="1:3" x14ac:dyDescent="0.25">
      <c r="A4" s="1" t="s">
        <v>5</v>
      </c>
      <c r="B4" s="2">
        <v>30000</v>
      </c>
      <c r="C4" s="3" t="str">
        <f t="shared" si="0"/>
        <v>keine Provision</v>
      </c>
    </row>
    <row r="6" spans="1:3" x14ac:dyDescent="0.25">
      <c r="A6" t="s">
        <v>6</v>
      </c>
    </row>
    <row r="7" spans="1:3" x14ac:dyDescent="0.25">
      <c r="A7" t="s">
        <v>7</v>
      </c>
    </row>
    <row r="8" spans="1:3" x14ac:dyDescent="0.25">
      <c r="A8" t="s">
        <v>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C6282-2E22-4F9F-915A-D17C2E4650FA}">
  <dimension ref="A1:B8"/>
  <sheetViews>
    <sheetView workbookViewId="0">
      <selection activeCell="B6" sqref="B6"/>
    </sheetView>
  </sheetViews>
  <sheetFormatPr baseColWidth="10" defaultRowHeight="15" x14ac:dyDescent="0.25"/>
  <sheetData>
    <row r="1" spans="1:2" x14ac:dyDescent="0.25">
      <c r="A1" t="s">
        <v>9</v>
      </c>
      <c r="B1" t="s">
        <v>10</v>
      </c>
    </row>
    <row r="3" spans="1:2" x14ac:dyDescent="0.25">
      <c r="B3" t="s">
        <v>11</v>
      </c>
    </row>
    <row r="4" spans="1:2" x14ac:dyDescent="0.25">
      <c r="B4" t="s">
        <v>12</v>
      </c>
    </row>
    <row r="6" spans="1:2" x14ac:dyDescent="0.25">
      <c r="A6" s="4"/>
      <c r="B6" s="4" t="str">
        <f>IF(OR(A6=0,A6=" "),"keine Werte"," ")</f>
        <v>keine Werte</v>
      </c>
    </row>
    <row r="7" spans="1:2" x14ac:dyDescent="0.25">
      <c r="A7" s="4">
        <v>7</v>
      </c>
      <c r="B7" s="4" t="str">
        <f>IF(OR(A7=0,A7=" "),"keine Werte"," ")</f>
        <v xml:space="preserve"> </v>
      </c>
    </row>
    <row r="8" spans="1:2" x14ac:dyDescent="0.25">
      <c r="B8" t="str">
        <f>IF(OR(A7=0,A7=" "),"keine Werte"," ")</f>
        <v xml:space="preserve"> 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A101-8AF8-4BC2-B478-D3270D36B3AE}">
  <dimension ref="A1:C7"/>
  <sheetViews>
    <sheetView workbookViewId="0">
      <selection activeCell="B6" sqref="B6"/>
    </sheetView>
  </sheetViews>
  <sheetFormatPr baseColWidth="10" defaultRowHeight="15" x14ac:dyDescent="0.25"/>
  <sheetData>
    <row r="1" spans="1:3" x14ac:dyDescent="0.25">
      <c r="A1" t="s">
        <v>13</v>
      </c>
      <c r="C1" t="s">
        <v>14</v>
      </c>
    </row>
    <row r="3" spans="1:3" x14ac:dyDescent="0.25">
      <c r="A3" t="s">
        <v>15</v>
      </c>
    </row>
    <row r="4" spans="1:3" x14ac:dyDescent="0.25">
      <c r="A4" t="s">
        <v>16</v>
      </c>
    </row>
    <row r="6" spans="1:3" x14ac:dyDescent="0.25">
      <c r="A6">
        <v>25000</v>
      </c>
      <c r="B6" t="str">
        <f>IF(OR(A6&lt;30000,A6&gt;50000),"in Ordnung","nachfragen")</f>
        <v>in Ordnung</v>
      </c>
    </row>
    <row r="7" spans="1:3" x14ac:dyDescent="0.25">
      <c r="A7">
        <v>45000</v>
      </c>
      <c r="B7" t="str">
        <f>IF(OR(A7&lt;30000,A7&gt;50000),"in Ordnung","nachfragen")</f>
        <v>nachfragen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5F69-1D1D-4B5B-AF5D-09D48204E300}">
  <dimension ref="A1:B5"/>
  <sheetViews>
    <sheetView workbookViewId="0">
      <selection sqref="A1:B5"/>
    </sheetView>
  </sheetViews>
  <sheetFormatPr baseColWidth="10" defaultRowHeight="15" x14ac:dyDescent="0.25"/>
  <sheetData>
    <row r="1" spans="1:2" x14ac:dyDescent="0.25">
      <c r="A1" s="1" t="s">
        <v>17</v>
      </c>
      <c r="B1" s="1" t="s">
        <v>22</v>
      </c>
    </row>
    <row r="2" spans="1:2" x14ac:dyDescent="0.25">
      <c r="A2" s="1" t="s">
        <v>18</v>
      </c>
      <c r="B2" s="5">
        <v>0.8</v>
      </c>
    </row>
    <row r="3" spans="1:2" x14ac:dyDescent="0.25">
      <c r="A3" s="1" t="s">
        <v>19</v>
      </c>
      <c r="B3" s="5">
        <v>2.1</v>
      </c>
    </row>
    <row r="4" spans="1:2" x14ac:dyDescent="0.25">
      <c r="A4" s="1" t="s">
        <v>20</v>
      </c>
      <c r="B4" s="5">
        <v>1.5</v>
      </c>
    </row>
    <row r="5" spans="1:2" x14ac:dyDescent="0.25">
      <c r="A5" s="1" t="s">
        <v>21</v>
      </c>
      <c r="B5" s="5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765B-0424-45CA-A8C8-17E8991C9DE4}">
  <dimension ref="A1:E2"/>
  <sheetViews>
    <sheetView workbookViewId="0">
      <selection activeCell="E2" sqref="A1:E2"/>
    </sheetView>
  </sheetViews>
  <sheetFormatPr baseColWidth="10" defaultRowHeight="15" x14ac:dyDescent="0.25"/>
  <sheetData>
    <row r="1" spans="1:5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</row>
    <row r="2" spans="1:5" x14ac:dyDescent="0.25">
      <c r="A2" s="1" t="s">
        <v>22</v>
      </c>
      <c r="B2" s="5">
        <v>0.8</v>
      </c>
      <c r="C2" s="5">
        <v>2.1</v>
      </c>
      <c r="D2" s="5">
        <v>1.5</v>
      </c>
      <c r="E2" s="5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B6A3-BD57-4698-9537-178398B7F8DF}">
  <dimension ref="A1:D9"/>
  <sheetViews>
    <sheetView workbookViewId="0">
      <selection activeCell="G14" sqref="G14"/>
    </sheetView>
  </sheetViews>
  <sheetFormatPr baseColWidth="10" defaultRowHeight="15" x14ac:dyDescent="0.25"/>
  <sheetData>
    <row r="1" spans="1:4" x14ac:dyDescent="0.25">
      <c r="A1" s="1" t="s">
        <v>17</v>
      </c>
      <c r="B1" s="1" t="s">
        <v>23</v>
      </c>
      <c r="C1" s="1" t="s">
        <v>22</v>
      </c>
      <c r="D1" s="1" t="s">
        <v>24</v>
      </c>
    </row>
    <row r="2" spans="1:4" x14ac:dyDescent="0.25">
      <c r="A2" s="1" t="s">
        <v>18</v>
      </c>
      <c r="B2" s="1">
        <v>3</v>
      </c>
      <c r="C2" s="5">
        <f>VLOOKUP(A2,'Preisliste vertikal'!$A$1:$B$5,2,FALSE)</f>
        <v>0.8</v>
      </c>
      <c r="D2" s="5">
        <f>B2*C2</f>
        <v>2.4000000000000004</v>
      </c>
    </row>
    <row r="3" spans="1:4" x14ac:dyDescent="0.25">
      <c r="A3" s="1" t="s">
        <v>19</v>
      </c>
      <c r="B3" s="1">
        <v>5</v>
      </c>
      <c r="C3" s="5">
        <f>VLOOKUP(A3,'Preisliste vertikal'!$A$1:$B$5,2,FALSE)</f>
        <v>2.1</v>
      </c>
      <c r="D3" s="5">
        <f t="shared" ref="D3:D9" si="0">B3*C3</f>
        <v>10.5</v>
      </c>
    </row>
    <row r="4" spans="1:4" x14ac:dyDescent="0.25">
      <c r="A4" s="1" t="s">
        <v>20</v>
      </c>
      <c r="B4" s="1">
        <v>7</v>
      </c>
      <c r="C4" s="5">
        <f>VLOOKUP(A4,'Preisliste vertikal'!$A$1:$B$5,2,FALSE)</f>
        <v>1.5</v>
      </c>
      <c r="D4" s="5">
        <f t="shared" si="0"/>
        <v>10.5</v>
      </c>
    </row>
    <row r="5" spans="1:4" x14ac:dyDescent="0.25">
      <c r="A5" s="1" t="s">
        <v>21</v>
      </c>
      <c r="B5" s="1">
        <v>2</v>
      </c>
      <c r="C5" s="5">
        <f>VLOOKUP(A5,'Preisliste vertikal'!$A$1:$B$5,2,FALSE)</f>
        <v>1</v>
      </c>
      <c r="D5" s="5">
        <f t="shared" si="0"/>
        <v>2</v>
      </c>
    </row>
    <row r="6" spans="1:4" x14ac:dyDescent="0.25">
      <c r="A6" s="1" t="s">
        <v>18</v>
      </c>
      <c r="B6" s="1">
        <v>4</v>
      </c>
      <c r="C6" s="5">
        <f>VLOOKUP(A6,'Preisliste vertikal'!$A$1:$B$5,2,FALSE)</f>
        <v>0.8</v>
      </c>
      <c r="D6" s="5">
        <f t="shared" si="0"/>
        <v>3.2</v>
      </c>
    </row>
    <row r="7" spans="1:4" x14ac:dyDescent="0.25">
      <c r="A7" s="1" t="s">
        <v>19</v>
      </c>
      <c r="B7" s="1">
        <v>6</v>
      </c>
      <c r="C7" s="5">
        <f>VLOOKUP(A7,'Preisliste vertikal'!$A$1:$B$5,2,FALSE)</f>
        <v>2.1</v>
      </c>
      <c r="D7" s="5">
        <f t="shared" si="0"/>
        <v>12.600000000000001</v>
      </c>
    </row>
    <row r="8" spans="1:4" x14ac:dyDescent="0.25">
      <c r="A8" s="1" t="s">
        <v>20</v>
      </c>
      <c r="B8" s="1">
        <v>8</v>
      </c>
      <c r="C8" s="5">
        <f>VLOOKUP(A8,'Preisliste vertikal'!$A$1:$B$5,2,FALSE)</f>
        <v>1.5</v>
      </c>
      <c r="D8" s="5">
        <f t="shared" si="0"/>
        <v>12</v>
      </c>
    </row>
    <row r="9" spans="1:4" x14ac:dyDescent="0.25">
      <c r="A9" s="1" t="s">
        <v>21</v>
      </c>
      <c r="B9" s="1">
        <v>1</v>
      </c>
      <c r="C9" s="5">
        <f>VLOOKUP(A9,'Preisliste vertikal'!$A$1:$B$5,2,FALSE)</f>
        <v>1</v>
      </c>
      <c r="D9" s="5">
        <f t="shared" si="0"/>
        <v>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BEE7-E969-438F-93D3-054CF71A6839}">
  <dimension ref="A3:I6"/>
  <sheetViews>
    <sheetView tabSelected="1" workbookViewId="0">
      <selection activeCell="B5" sqref="B5"/>
    </sheetView>
  </sheetViews>
  <sheetFormatPr baseColWidth="10" defaultRowHeight="15" x14ac:dyDescent="0.25"/>
  <sheetData>
    <row r="3" spans="1:9" x14ac:dyDescent="0.25">
      <c r="A3" s="1" t="s">
        <v>17</v>
      </c>
      <c r="B3" s="1" t="s">
        <v>18</v>
      </c>
      <c r="C3" s="1" t="s">
        <v>19</v>
      </c>
      <c r="D3" s="1" t="s">
        <v>20</v>
      </c>
      <c r="E3" s="1" t="s">
        <v>21</v>
      </c>
      <c r="F3" s="1" t="s">
        <v>18</v>
      </c>
      <c r="G3" s="1" t="s">
        <v>19</v>
      </c>
      <c r="H3" s="1" t="s">
        <v>20</v>
      </c>
      <c r="I3" s="1" t="s">
        <v>21</v>
      </c>
    </row>
    <row r="4" spans="1:9" x14ac:dyDescent="0.25">
      <c r="A4" s="1" t="s">
        <v>23</v>
      </c>
      <c r="B4" s="1">
        <v>3</v>
      </c>
      <c r="C4" s="1">
        <v>5</v>
      </c>
      <c r="D4" s="1">
        <v>7</v>
      </c>
      <c r="E4" s="1">
        <v>2</v>
      </c>
      <c r="F4" s="1">
        <v>4</v>
      </c>
      <c r="G4" s="1">
        <v>6</v>
      </c>
      <c r="H4" s="1">
        <v>8</v>
      </c>
      <c r="I4" s="1">
        <v>1</v>
      </c>
    </row>
    <row r="5" spans="1:9" x14ac:dyDescent="0.25">
      <c r="A5" s="1" t="s">
        <v>22</v>
      </c>
      <c r="B5" s="5">
        <f>HLOOKUP(B3,'Preisliste horizontal'!$A$1:$E$2,2,FALSE)</f>
        <v>0.8</v>
      </c>
      <c r="C5" s="5">
        <f>HLOOKUP(C3,'Preisliste horizontal'!$A$1:$E$2,2,FALSE)</f>
        <v>2.1</v>
      </c>
      <c r="D5" s="5">
        <f>HLOOKUP(D3,'Preisliste horizontal'!$A$1:$E$2,2,FALSE)</f>
        <v>1.5</v>
      </c>
      <c r="E5" s="5">
        <f>HLOOKUP(E3,'Preisliste horizontal'!$A$1:$E$2,2,FALSE)</f>
        <v>1</v>
      </c>
      <c r="F5" s="5">
        <f>HLOOKUP(F3,'Preisliste horizontal'!$A$1:$E$2,2,FALSE)</f>
        <v>0.8</v>
      </c>
      <c r="G5" s="5">
        <f>HLOOKUP(G3,'Preisliste horizontal'!$A$1:$E$2,2,FALSE)</f>
        <v>2.1</v>
      </c>
      <c r="H5" s="5">
        <f>HLOOKUP(H3,'Preisliste horizontal'!$A$1:$E$2,2,FALSE)</f>
        <v>1.5</v>
      </c>
      <c r="I5" s="5">
        <f>HLOOKUP(I3,'Preisliste horizontal'!$A$1:$E$2,2,FALSE)</f>
        <v>1</v>
      </c>
    </row>
    <row r="6" spans="1:9" x14ac:dyDescent="0.25">
      <c r="A6" s="6" t="s">
        <v>24</v>
      </c>
      <c r="B6" s="5">
        <f>B4*B5</f>
        <v>2.4000000000000004</v>
      </c>
      <c r="C6" s="5">
        <f t="shared" ref="C6:I6" si="0">C4*C5</f>
        <v>10.5</v>
      </c>
      <c r="D6" s="5">
        <f t="shared" si="0"/>
        <v>10.5</v>
      </c>
      <c r="E6" s="5">
        <f t="shared" si="0"/>
        <v>2</v>
      </c>
      <c r="F6" s="5">
        <f t="shared" si="0"/>
        <v>3.2</v>
      </c>
      <c r="G6" s="5">
        <f t="shared" si="0"/>
        <v>12.600000000000001</v>
      </c>
      <c r="H6" s="5">
        <f t="shared" si="0"/>
        <v>12</v>
      </c>
      <c r="I6" s="5">
        <f t="shared" si="0"/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WH</vt:lpstr>
      <vt:lpstr>ODER</vt:lpstr>
      <vt:lpstr>UND</vt:lpstr>
      <vt:lpstr>Preisliste vertikal</vt:lpstr>
      <vt:lpstr>Preisliste horizontal</vt:lpstr>
      <vt:lpstr>sverweis</vt:lpstr>
      <vt:lpstr>wverweis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Ertl Maximilian</dc:creator>
  <cp:lastModifiedBy>Ertl Maximilian</cp:lastModifiedBy>
  <dcterms:created xsi:type="dcterms:W3CDTF">2021-05-03T13:09:46Z</dcterms:created>
  <dcterms:modified xsi:type="dcterms:W3CDTF">2021-05-03T14:11:03Z</dcterms:modified>
</cp:coreProperties>
</file>