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definedNames>
    <definedName name="_xlnm._FilterDatabase" localSheetId="0" hidden="1">Tabelle1!$B$2:$D$22</definedName>
  </definedNames>
  <calcPr calcId="162913"/>
</workbook>
</file>

<file path=xl/calcChain.xml><?xml version="1.0" encoding="utf-8"?>
<calcChain xmlns="http://schemas.openxmlformats.org/spreadsheetml/2006/main">
  <c r="G22" i="1" l="1"/>
  <c r="F22" i="1"/>
  <c r="E22" i="1"/>
  <c r="I22" i="1"/>
  <c r="K22" i="1" s="1"/>
  <c r="H22" i="1"/>
  <c r="G9" i="1"/>
  <c r="I9" i="1"/>
  <c r="K9" i="1" s="1"/>
  <c r="H9" i="1"/>
  <c r="E9" i="1"/>
  <c r="F9" i="1"/>
  <c r="J9" i="1" l="1"/>
  <c r="J22" i="1"/>
</calcChain>
</file>

<file path=xl/sharedStrings.xml><?xml version="1.0" encoding="utf-8"?>
<sst xmlns="http://schemas.openxmlformats.org/spreadsheetml/2006/main" count="57" uniqueCount="32">
  <si>
    <t>Number</t>
  </si>
  <si>
    <t>Age</t>
  </si>
  <si>
    <t>Sex</t>
  </si>
  <si>
    <t>F</t>
  </si>
  <si>
    <t>M</t>
  </si>
  <si>
    <t>z009</t>
  </si>
  <si>
    <t>z056</t>
  </si>
  <si>
    <t>z035</t>
  </si>
  <si>
    <t>z049</t>
  </si>
  <si>
    <t>z027</t>
  </si>
  <si>
    <t>z046</t>
  </si>
  <si>
    <t>z061</t>
  </si>
  <si>
    <t>z013</t>
  </si>
  <si>
    <t>z050</t>
  </si>
  <si>
    <t>z057</t>
  </si>
  <si>
    <t>z055</t>
  </si>
  <si>
    <t>z064</t>
  </si>
  <si>
    <t>z042</t>
  </si>
  <si>
    <t>z019</t>
  </si>
  <si>
    <t>z024</t>
  </si>
  <si>
    <t>z066</t>
  </si>
  <si>
    <t>z023</t>
  </si>
  <si>
    <t>z062</t>
  </si>
  <si>
    <t>z001</t>
  </si>
  <si>
    <t>z036</t>
  </si>
  <si>
    <t>Min</t>
  </si>
  <si>
    <t>Max</t>
  </si>
  <si>
    <t>Q1</t>
  </si>
  <si>
    <t>Q3</t>
  </si>
  <si>
    <t>Median</t>
  </si>
  <si>
    <t>IQR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</si>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</sst>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1" fontId="0" fillId="0" borderId="0" xfId="0" applyNumberFormat="1"/>
    <xf numFmtId="1" fontId="0" fillId="0" borderId="1" xfId="0" applyNumberFormat="1" applyBorder="1"/>
    <xf numFmtId="1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tabSelected="1" zoomScaleNormal="100" workbookViewId="0">
      <selection activeCell="H12" sqref="H12"/>
    </sheetView>
  </sheetViews>
  <sheetFormatPr defaultColWidth="9.140625" defaultRowHeight="15" x14ac:dyDescent="0.25"/>
  <cols>
    <col min="1" max="1" width="5.140625" customWidth="1"/>
    <col min="5" max="8" width="9.140625" style="4"/>
  </cols>
  <sheetData>
    <row r="2" spans="2:11" x14ac:dyDescent="0.25">
      <c r="B2" s="1" t="s">
        <v>0</v>
      </c>
      <c r="C2" s="1" t="s">
        <v>1</v>
      </c>
      <c r="D2" s="1" t="s">
        <v>2</v>
      </c>
    </row>
    <row r="3" spans="2:11" x14ac:dyDescent="0.25">
      <c r="B3" s="2" t="s">
        <v>12</v>
      </c>
      <c r="C3" s="2">
        <v>41</v>
      </c>
      <c r="D3" s="2" t="s">
        <v>3</v>
      </c>
    </row>
    <row r="4" spans="2:11" x14ac:dyDescent="0.25">
      <c r="B4" s="2" t="s">
        <v>21</v>
      </c>
      <c r="C4" s="2">
        <v>47</v>
      </c>
      <c r="D4" s="2" t="s">
        <v>3</v>
      </c>
    </row>
    <row r="5" spans="2:11" x14ac:dyDescent="0.25">
      <c r="B5" s="2" t="s">
        <v>19</v>
      </c>
      <c r="C5" s="2">
        <v>57</v>
      </c>
      <c r="D5" s="2" t="s">
        <v>3</v>
      </c>
    </row>
    <row r="6" spans="2:11" x14ac:dyDescent="0.25">
      <c r="B6" s="2" t="s">
        <v>9</v>
      </c>
      <c r="C6" s="2">
        <v>37</v>
      </c>
      <c r="D6" s="2" t="s">
        <v>3</v>
      </c>
    </row>
    <row r="7" spans="2:11" x14ac:dyDescent="0.25">
      <c r="B7" s="2" t="s">
        <v>7</v>
      </c>
      <c r="C7" s="2">
        <v>30</v>
      </c>
      <c r="D7" s="2" t="s">
        <v>3</v>
      </c>
    </row>
    <row r="8" spans="2:11" x14ac:dyDescent="0.25">
      <c r="B8" s="2" t="s">
        <v>17</v>
      </c>
      <c r="C8" s="2">
        <v>61</v>
      </c>
      <c r="D8" s="2" t="s">
        <v>3</v>
      </c>
      <c r="E8" s="5" t="s">
        <v>29</v>
      </c>
      <c r="F8" s="5" t="s">
        <v>27</v>
      </c>
      <c r="G8" s="5" t="s">
        <v>28</v>
      </c>
      <c r="H8" s="5" t="s">
        <v>25</v>
      </c>
      <c r="I8" s="5" t="s">
        <v>26</v>
      </c>
      <c r="J8" s="6" t="s">
        <v>30</v>
      </c>
      <c r="K8" s="6" t="s">
        <v>31</v>
      </c>
    </row>
    <row r="9" spans="2:11" x14ac:dyDescent="0.25">
      <c r="B9" s="2" t="s">
        <v>11</v>
      </c>
      <c r="C9" s="2">
        <v>39</v>
      </c>
      <c r="D9" s="2" t="s">
        <v>3</v>
      </c>
      <c r="E9" s="5">
        <f>QUARTILE(C3:C9,2)</f>
        <v>41</v>
      </c>
      <c r="F9" s="5">
        <f>QUARTILE(C3:C9,1)</f>
        <v>38</v>
      </c>
      <c r="G9" s="5">
        <f>QUARTILE(C3:C9,3)</f>
        <v>52</v>
      </c>
      <c r="H9" s="5">
        <f>QUARTILE(C3:C9,0)</f>
        <v>30</v>
      </c>
      <c r="I9" s="5">
        <f>QUARTILE(C3:C9,4)</f>
        <v>61</v>
      </c>
      <c r="J9" s="5">
        <f>G9-F9</f>
        <v>14</v>
      </c>
      <c r="K9" s="5">
        <f>I9-H9</f>
        <v>31</v>
      </c>
    </row>
    <row r="10" spans="2:11" x14ac:dyDescent="0.25">
      <c r="B10" s="2" t="s">
        <v>23</v>
      </c>
      <c r="C10" s="2">
        <v>76</v>
      </c>
      <c r="D10" s="2" t="s">
        <v>4</v>
      </c>
    </row>
    <row r="11" spans="2:11" x14ac:dyDescent="0.25">
      <c r="B11" s="2" t="s">
        <v>5</v>
      </c>
      <c r="C11" s="2">
        <v>25</v>
      </c>
      <c r="D11" s="2" t="s">
        <v>4</v>
      </c>
    </row>
    <row r="12" spans="2:11" x14ac:dyDescent="0.25">
      <c r="B12" s="2" t="s">
        <v>18</v>
      </c>
      <c r="C12" s="2">
        <v>58</v>
      </c>
      <c r="D12" s="2" t="s">
        <v>4</v>
      </c>
    </row>
    <row r="13" spans="2:11" x14ac:dyDescent="0.25">
      <c r="B13" s="2" t="s">
        <v>24</v>
      </c>
      <c r="C13" s="2">
        <v>62</v>
      </c>
      <c r="D13" s="2" t="s">
        <v>4</v>
      </c>
    </row>
    <row r="14" spans="2:11" x14ac:dyDescent="0.25">
      <c r="B14" s="2" t="s">
        <v>10</v>
      </c>
      <c r="C14" s="2">
        <v>38</v>
      </c>
      <c r="D14" s="2" t="s">
        <v>4</v>
      </c>
    </row>
    <row r="15" spans="2:11" x14ac:dyDescent="0.25">
      <c r="B15" s="2" t="s">
        <v>8</v>
      </c>
      <c r="C15" s="2">
        <v>34</v>
      </c>
      <c r="D15" s="2" t="s">
        <v>4</v>
      </c>
    </row>
    <row r="16" spans="2:11" x14ac:dyDescent="0.25">
      <c r="B16" s="2" t="s">
        <v>13</v>
      </c>
      <c r="C16" s="2">
        <v>84</v>
      </c>
      <c r="D16" s="2" t="s">
        <v>4</v>
      </c>
    </row>
    <row r="17" spans="2:11" x14ac:dyDescent="0.25">
      <c r="B17" s="2" t="s">
        <v>15</v>
      </c>
      <c r="C17" s="2">
        <v>73</v>
      </c>
      <c r="D17" s="2" t="s">
        <v>4</v>
      </c>
    </row>
    <row r="18" spans="2:11" x14ac:dyDescent="0.25">
      <c r="B18" s="2" t="s">
        <v>6</v>
      </c>
      <c r="C18" s="2">
        <v>26</v>
      </c>
      <c r="D18" s="2" t="s">
        <v>4</v>
      </c>
    </row>
    <row r="19" spans="2:11" x14ac:dyDescent="0.25">
      <c r="B19" s="2" t="s">
        <v>14</v>
      </c>
      <c r="C19" s="2">
        <v>75</v>
      </c>
      <c r="D19" s="2" t="s">
        <v>4</v>
      </c>
    </row>
    <row r="20" spans="2:11" x14ac:dyDescent="0.25">
      <c r="B20" s="2" t="s">
        <v>22</v>
      </c>
      <c r="C20" s="2">
        <v>43</v>
      </c>
      <c r="D20" s="2" t="s">
        <v>4</v>
      </c>
    </row>
    <row r="21" spans="2:11" x14ac:dyDescent="0.25">
      <c r="B21" s="2" t="s">
        <v>16</v>
      </c>
      <c r="C21" s="2">
        <v>69</v>
      </c>
      <c r="D21" s="2" t="s">
        <v>4</v>
      </c>
      <c r="E21" s="5" t="s">
        <v>29</v>
      </c>
      <c r="F21" s="5" t="s">
        <v>27</v>
      </c>
      <c r="G21" s="5" t="s">
        <v>28</v>
      </c>
      <c r="H21" s="5" t="s">
        <v>25</v>
      </c>
      <c r="I21" s="5" t="s">
        <v>26</v>
      </c>
      <c r="J21" s="6" t="s">
        <v>30</v>
      </c>
      <c r="K21" s="6" t="s">
        <v>31</v>
      </c>
    </row>
    <row r="22" spans="2:11" x14ac:dyDescent="0.25">
      <c r="B22" s="2" t="s">
        <v>20</v>
      </c>
      <c r="C22" s="2">
        <v>48</v>
      </c>
      <c r="D22" s="2" t="s">
        <v>4</v>
      </c>
      <c r="E22" s="5">
        <f>QUARTILE(C10:C22,2)</f>
        <v>58</v>
      </c>
      <c r="F22" s="5">
        <f>QUARTILE(C10:C22,1)</f>
        <v>38</v>
      </c>
      <c r="G22" s="5">
        <f>QUARTILE(C10:C22,3)</f>
        <v>73</v>
      </c>
      <c r="H22" s="5">
        <f>QUARTILE(C10:C22,0)</f>
        <v>25</v>
      </c>
      <c r="I22" s="5">
        <f>QUARTILE(C10:C22,4)</f>
        <v>84</v>
      </c>
      <c r="J22" s="5">
        <f>G22-F22</f>
        <v>35</v>
      </c>
      <c r="K22" s="5">
        <f>I22-H22</f>
        <v>59</v>
      </c>
    </row>
    <row r="23" spans="2:11" x14ac:dyDescent="0.25">
      <c r="B23" s="3"/>
      <c r="C23" s="3"/>
      <c r="D23" s="3"/>
    </row>
  </sheetData>
  <autoFilter ref="B2:D22">
    <sortState ref="B3:D22">
      <sortCondition ref="D2:D22"/>
    </sortState>
  </autoFilter>
  <sortState ref="B3:D13">
    <sortCondition ref="B3:B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2019-08-01T13:48:08Z</dcterms:modified>
</cp:coreProperties>
</file>