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RTEM\IdeaProjects\SRUN-Backend\"/>
    </mc:Choice>
  </mc:AlternateContent>
  <xr:revisionPtr revIDLastSave="0" documentId="13_ncr:1_{8F35CBCF-F1ED-40DD-ADCF-36666367D6D4}" xr6:coauthVersionLast="44" xr6:coauthVersionMax="44" xr10:uidLastSave="{00000000-0000-0000-0000-000000000000}"/>
  <bookViews>
    <workbookView xWindow="-28920" yWindow="-120" windowWidth="29040" windowHeight="15840" tabRatio="646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G11" i="11" l="1"/>
  <c r="H11" i="11"/>
  <c r="I11" i="11"/>
  <c r="J11" i="11"/>
  <c r="K11" i="11"/>
  <c r="L11" i="11"/>
  <c r="M11" i="11"/>
  <c r="N11" i="11"/>
  <c r="O11" i="11"/>
  <c r="P11" i="11"/>
  <c r="Q11" i="11"/>
  <c r="R11" i="11"/>
  <c r="G10" i="11" l="1"/>
  <c r="H10" i="11"/>
  <c r="I10" i="11"/>
  <c r="J10" i="11"/>
  <c r="K10" i="11"/>
  <c r="L10" i="11"/>
  <c r="M10" i="11"/>
  <c r="N10" i="11"/>
  <c r="O10" i="11"/>
  <c r="P10" i="11"/>
  <c r="Q10" i="11"/>
  <c r="R10" i="11"/>
  <c r="F10" i="11"/>
  <c r="G9" i="11"/>
  <c r="H9" i="11"/>
  <c r="I9" i="11"/>
  <c r="J9" i="11"/>
  <c r="K9" i="11"/>
  <c r="L9" i="11"/>
  <c r="M9" i="11"/>
  <c r="N9" i="11"/>
  <c r="O9" i="11"/>
  <c r="P9" i="11"/>
  <c r="Q9" i="11"/>
  <c r="R9" i="11"/>
  <c r="F9" i="11"/>
  <c r="R11" i="3"/>
  <c r="G11" i="3"/>
  <c r="H11" i="3"/>
  <c r="I11" i="3"/>
  <c r="J11" i="3"/>
  <c r="K11" i="3"/>
  <c r="L11" i="3"/>
  <c r="M11" i="3"/>
  <c r="N11" i="3"/>
  <c r="O11" i="3"/>
  <c r="P11" i="3"/>
  <c r="Q11" i="3"/>
  <c r="F11" i="3"/>
  <c r="F12" i="11" s="1"/>
  <c r="G10" i="3"/>
  <c r="H10" i="3"/>
  <c r="I10" i="3"/>
  <c r="J10" i="3"/>
  <c r="K10" i="3"/>
  <c r="L10" i="3"/>
  <c r="M10" i="3"/>
  <c r="N10" i="3"/>
  <c r="O10" i="3"/>
  <c r="P10" i="3"/>
  <c r="Q10" i="3"/>
  <c r="R10" i="3"/>
  <c r="F10" i="3"/>
  <c r="F11" i="11" l="1"/>
  <c r="S7" i="3"/>
  <c r="S11" i="3" s="1"/>
  <c r="S6" i="3"/>
  <c r="S10" i="3" s="1"/>
  <c r="S5" i="11" l="1"/>
  <c r="S9" i="11" s="1"/>
  <c r="S11" i="11" s="1"/>
  <c r="S6" i="11"/>
  <c r="S10" i="11" s="1"/>
  <c r="E13" i="9" l="1"/>
  <c r="S7" i="11" l="1"/>
  <c r="S8" i="11"/>
  <c r="S8" i="3"/>
  <c r="S9" i="3"/>
  <c r="H12" i="11" l="1"/>
  <c r="N12" i="11"/>
  <c r="K12" i="11"/>
  <c r="R12" i="11"/>
  <c r="J12" i="11"/>
  <c r="G12" i="11"/>
  <c r="P12" i="11"/>
  <c r="M12" i="11"/>
  <c r="S12" i="11"/>
  <c r="L12" i="11"/>
  <c r="Q12" i="11"/>
  <c r="I12" i="11"/>
  <c r="O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BE7BC52F-92A4-4BBC-9541-C1FF47EBB543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jx:area(lastCell="FO32")</t>
        </r>
      </text>
    </comment>
    <comment ref="A12" authorId="0" shapeId="0" xr:uid="{7B6850F8-2B99-40AD-8BCD-AB7A6A98CD1C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jx:each(items="lecturers" var="lecturer" lastCell="FO32")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D4722366-9298-4342-9052-9946CD156399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jx:area(lastCell="S11")</t>
        </r>
      </text>
    </comment>
    <comment ref="A6" authorId="0" shapeId="0" xr:uid="{0E27ED7B-D3B8-4F71-ACDE-73242B094F7F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jx:each(items="lecturerLoadAutumn" var="loadAutumn" lastCell="S7")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33255497-0A7E-4DA0-B092-B82D15B0DBCA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jx:area(lastCell="S12")</t>
        </r>
      </text>
    </comment>
    <comment ref="A5" authorId="0" shapeId="0" xr:uid="{0FEC3FB5-A36C-46CD-B880-6BCDA03CEDC3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jx:each(items="lecturerLoadSpring" var="loadSpring" lastCell="S6")</t>
        </r>
      </text>
    </comment>
  </commentList>
</comments>
</file>

<file path=xl/sharedStrings.xml><?xml version="1.0" encoding="utf-8"?>
<sst xmlns="http://schemas.openxmlformats.org/spreadsheetml/2006/main" count="199" uniqueCount="130">
  <si>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</si>
  <si>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</si>
  <si>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</si>
  <si>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</si>
  <si>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</si>
  <si>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</si>
  <si>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</si>
  <si>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</si>
  <si>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</si>
  <si>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</si>
  <si>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</si>
  <si>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</si>
  <si>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</si>
  <si>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</si>
  <si>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</si>
  <si>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</si>
  <si>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</si>
  <si>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</si>
  <si>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</si>
  <si>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</si>
  <si>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</si>
  <si>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</si>
  <si>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</si>
  <si>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</si>
  <si>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</si>
  <si>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</si>
  <si>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</si>
  <si>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</si>
  <si>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</si>
  <si>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</si>
  <si>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</si>
  <si>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</si>
  <si>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</si>
  <si>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</si>
  <si>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</si>
  <si>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</si>
  <si>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</si>
  <si>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</si>
  <si>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</si>
  <si>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</si>
  <si>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</si>
  <si>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</si>
  <si>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</si>
  <si>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</si>
  <si>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</si>
  <si>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</si>
  <si>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</si>
  <si>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</si>
  <si>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</si>
  <si>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</si>
  <si>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</si>
  <si>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</si>
  <si>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</si>
  <si>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</si>
  <si>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</si>
  <si>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</si>
  <si>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</si>
  <si>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</si>
  <si>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</si>
  <si>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</si>
  <si>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</si>
  <si>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</si>
  <si>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</si>
  <si>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</si>
  <si>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</si>
  <si>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</si>
  <si>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</si>
  <si>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</si>
  <si>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</si>
  <si>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</si>
  <si>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</si>
  <si>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</si>
  <si>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</si>
  <si>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</si>
  <si>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</si>
  <si>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</si>
  <si>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</si>
  <si>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</si>
  <si>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</si>
  <si>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</si>
  <si>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</si>
  <si>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</si>
  <si>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</si>
  <si>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</si>
  <si>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</si>
  <si>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</si>
  <si>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</si>
  <si>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</si>
  <si>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</si>
  <si>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</si>
  <si>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</si>
  <si>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</si>
  <si>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</si>
  <si>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</si>
  <si>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</si>
  <si>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</si>
  <si>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</si>
  <si>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</si>
  <si>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</si>
  <si>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</si>
  <si>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</si>
  <si>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</si>
  <si>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</si>
  <si>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</si>
  <si>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</si>
  <si>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</si>
  <si>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</si>
  <si>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</si>
  <si>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</si>
  <si>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</si>
  <si>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</si>
  <si>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</si>
  <si>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</si>
  <si>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</si>
  <si>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</si>
  <si>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</si>
  <si>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</si>
  <si>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</si>
  <si>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</si>
  <si>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</si>
  <si>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</si>
  <si>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</si>
  <si>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</si>
  <si>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</si>
  <si>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</si>
  <si>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</si>
  <si>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</si>
  <si>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</si>
  <si>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>${lecturer.degree.degree}</t>
  </si>
  <si>
    <t>${lecturer.academicRank.academicRank}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</si>
</sst>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22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16" xfId="7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tabSelected="1" topLeftCell="A22" zoomScaleNormal="100" zoomScaleSheetLayoutView="115" zoomScalePageLayoutView="85" workbookViewId="0">
      <selection activeCell="A30" sqref="A30:FO30"/>
    </sheetView>
  </sheetViews>
  <sheetFormatPr defaultColWidth="0.85546875" defaultRowHeight="15.75" x14ac:dyDescent="0.25"/>
  <cols>
    <col min="1" max="16384" width="0.85546875" style="46" collapsed="1"/>
  </cols>
  <sheetData>
    <row r="1" spans="1:172" s="43" customFormat="1" x14ac:dyDescent="0.25">
      <c r="A1" s="136" t="s">
        <v>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</row>
    <row r="2" spans="1:172" s="43" customFormat="1" x14ac:dyDescent="0.25">
      <c r="A2" s="136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44"/>
    </row>
    <row r="3" spans="1:172" s="43" customFormat="1" x14ac:dyDescent="0.25">
      <c r="A3" s="137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44"/>
    </row>
    <row r="4" spans="1:172" s="43" customFormat="1" ht="17.25" customHeight="1" x14ac:dyDescent="0.3">
      <c r="A4" s="138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44"/>
    </row>
    <row r="5" spans="1:172" s="43" customForma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33" t="s">
        <v>90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29"/>
      <c r="BE13" s="139" t="s">
        <v>94</v>
      </c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33" t="s">
        <v>90</v>
      </c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29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46"/>
      <c r="FP13" s="44"/>
    </row>
    <row r="14" spans="1:172" s="43" customFormat="1" ht="19.5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9" t="s">
        <v>2</v>
      </c>
      <c r="BB14" s="129"/>
      <c r="BC14" s="118"/>
      <c r="BD14" s="118"/>
      <c r="BE14" s="118"/>
      <c r="BF14" s="118"/>
      <c r="BG14" s="129" t="s">
        <v>3</v>
      </c>
      <c r="BH14" s="129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29">
        <v>20</v>
      </c>
      <c r="BV14" s="129"/>
      <c r="BW14" s="129"/>
      <c r="BX14" s="129"/>
      <c r="BY14" s="118"/>
      <c r="BZ14" s="118"/>
      <c r="CA14" s="118"/>
      <c r="CB14" s="118"/>
      <c r="CC14" s="133" t="s">
        <v>1</v>
      </c>
      <c r="CD14" s="13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9" t="s">
        <v>2</v>
      </c>
      <c r="EL14" s="129"/>
      <c r="EM14" s="118"/>
      <c r="EN14" s="118"/>
      <c r="EO14" s="118"/>
      <c r="EP14" s="118"/>
      <c r="EQ14" s="129" t="s">
        <v>3</v>
      </c>
      <c r="ER14" s="129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29">
        <v>20</v>
      </c>
      <c r="FF14" s="129"/>
      <c r="FG14" s="129"/>
      <c r="FH14" s="129"/>
      <c r="FI14" s="118"/>
      <c r="FJ14" s="118"/>
      <c r="FK14" s="118"/>
      <c r="FL14" s="118"/>
      <c r="FM14" s="133" t="s">
        <v>1</v>
      </c>
      <c r="FN14" s="133"/>
      <c r="FO14" s="46"/>
      <c r="FP14" s="44"/>
    </row>
    <row r="15" spans="1:172" s="43" customFormat="1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>
      <c r="A17" s="140" t="s">
        <v>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1"/>
      <c r="CH17" s="131" t="s">
        <v>5</v>
      </c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52"/>
    </row>
    <row r="18" spans="1:172" s="43" customForma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34"/>
      <c r="AU18" s="134"/>
      <c r="AV18" s="134"/>
      <c r="AW18" s="134"/>
      <c r="AX18" s="135" t="s">
        <v>7</v>
      </c>
      <c r="AY18" s="135"/>
      <c r="AZ18" s="130"/>
      <c r="BA18" s="130"/>
      <c r="BB18" s="130"/>
      <c r="BC18" s="130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34"/>
      <c r="EF18" s="134"/>
      <c r="EG18" s="134"/>
      <c r="EH18" s="134"/>
      <c r="EI18" s="135" t="s">
        <v>7</v>
      </c>
      <c r="EJ18" s="135"/>
      <c r="EK18" s="130"/>
      <c r="EL18" s="130"/>
      <c r="EM18" s="130"/>
      <c r="EN18" s="130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5" t="s">
        <v>2</v>
      </c>
      <c r="BB22" s="125"/>
      <c r="BC22" s="123"/>
      <c r="BD22" s="123"/>
      <c r="BE22" s="123"/>
      <c r="BF22" s="123"/>
      <c r="BG22" s="125" t="s">
        <v>3</v>
      </c>
      <c r="BH22" s="125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5">
        <v>20</v>
      </c>
      <c r="BV22" s="125"/>
      <c r="BW22" s="125"/>
      <c r="BX22" s="125"/>
      <c r="BY22" s="126"/>
      <c r="BZ22" s="127"/>
      <c r="CA22" s="127"/>
      <c r="CB22" s="127"/>
      <c r="CC22" s="124" t="s">
        <v>1</v>
      </c>
      <c r="CD22" s="124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5" t="s">
        <v>2</v>
      </c>
      <c r="EL22" s="125"/>
      <c r="EM22" s="123"/>
      <c r="EN22" s="123"/>
      <c r="EO22" s="123"/>
      <c r="EP22" s="123"/>
      <c r="EQ22" s="125" t="s">
        <v>3</v>
      </c>
      <c r="ER22" s="125"/>
      <c r="ES22" s="123"/>
      <c r="ET22" s="123"/>
      <c r="EU22" s="123"/>
      <c r="EV22" s="123"/>
      <c r="EW22" s="123"/>
      <c r="EX22" s="123"/>
      <c r="EY22" s="123"/>
      <c r="EZ22" s="123"/>
      <c r="FA22" s="123"/>
      <c r="FB22" s="123"/>
      <c r="FC22" s="123"/>
      <c r="FD22" s="123"/>
      <c r="FE22" s="125">
        <v>20</v>
      </c>
      <c r="FF22" s="125"/>
      <c r="FG22" s="125"/>
      <c r="FH22" s="125"/>
      <c r="FI22" s="123"/>
      <c r="FJ22" s="123"/>
      <c r="FK22" s="123"/>
      <c r="FL22" s="123"/>
      <c r="FM22" s="124" t="s">
        <v>1</v>
      </c>
      <c r="FN22" s="124"/>
      <c r="FO22" s="59"/>
      <c r="FP22" s="59"/>
    </row>
    <row r="23" spans="1:172" s="62" customFormat="1" ht="19.5" customHeight="1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 t="s">
        <v>11</v>
      </c>
      <c r="CD23" s="124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4" t="s">
        <v>11</v>
      </c>
      <c r="FN23" s="124"/>
      <c r="FO23" s="59"/>
      <c r="FP23" s="59"/>
    </row>
    <row r="24" spans="1:172" x14ac:dyDescent="0.25">
      <c r="CG24" s="51"/>
    </row>
    <row r="25" spans="1:172" s="64" customFormat="1" ht="15" x14ac:dyDescent="0.25">
      <c r="BE25" s="65" t="s">
        <v>12</v>
      </c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G25" s="66"/>
      <c r="EO25" s="65" t="s">
        <v>12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</row>
    <row r="26" spans="1:172" ht="12.75" customHeight="1" x14ac:dyDescent="0.25"/>
    <row r="27" spans="1:172" ht="27" customHeight="1" x14ac:dyDescent="0.25">
      <c r="A27" s="128" t="s">
        <v>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18" t="s">
        <v>84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C27" s="46" t="s">
        <v>15</v>
      </c>
      <c r="CO27" s="118" t="s">
        <v>95</v>
      </c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  <c r="FN27" s="118"/>
      <c r="FO27" s="118"/>
    </row>
    <row r="28" spans="1:172" ht="27" customHeight="1" x14ac:dyDescent="0.25">
      <c r="A28" s="119" t="s">
        <v>13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86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8" t="s">
        <v>106</v>
      </c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21" t="s">
        <v>103</v>
      </c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2" t="s">
        <v>93</v>
      </c>
      <c r="DW28" s="122"/>
      <c r="DX28" s="122"/>
      <c r="DY28" s="120" t="s">
        <v>105</v>
      </c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</row>
    <row r="29" spans="1:172" ht="31.5" customHeight="1" x14ac:dyDescent="0.25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8" t="s">
        <v>128</v>
      </c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 t="s">
        <v>129</v>
      </c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</row>
    <row r="30" spans="1:172" ht="23.25" customHeight="1" x14ac:dyDescent="0.25">
      <c r="A30" s="115" t="s">
        <v>104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</row>
    <row r="31" spans="1:172" x14ac:dyDescent="0.25">
      <c r="A31" s="116" t="s">
        <v>16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</row>
  </sheetData>
  <mergeCells count="63">
    <mergeCell ref="AT18:AW18"/>
    <mergeCell ref="AX18:AY18"/>
    <mergeCell ref="AZ18:BC18"/>
    <mergeCell ref="A1:FO1"/>
    <mergeCell ref="A2:FO2"/>
    <mergeCell ref="A3:FO3"/>
    <mergeCell ref="A4:FO4"/>
    <mergeCell ref="BE13:CD13"/>
    <mergeCell ref="EO13:FN13"/>
    <mergeCell ref="AJ13:BD13"/>
    <mergeCell ref="DV13:EN13"/>
    <mergeCell ref="BU14:BX14"/>
    <mergeCell ref="BY14:CB14"/>
    <mergeCell ref="A17:CG17"/>
    <mergeCell ref="CC14:CD14"/>
    <mergeCell ref="BA14:BB14"/>
    <mergeCell ref="BC14:BF14"/>
    <mergeCell ref="BG14:BH14"/>
    <mergeCell ref="BI14:BT14"/>
    <mergeCell ref="EE18:EH18"/>
    <mergeCell ref="EI18:EJ18"/>
    <mergeCell ref="EK14:EL14"/>
    <mergeCell ref="EM14:EP14"/>
    <mergeCell ref="EQ14:ER14"/>
    <mergeCell ref="EK18:EN18"/>
    <mergeCell ref="CH17:FO17"/>
    <mergeCell ref="ES14:FD14"/>
    <mergeCell ref="FI14:FL14"/>
    <mergeCell ref="FM14:FN14"/>
    <mergeCell ref="FE14:FH14"/>
    <mergeCell ref="BA22:BB22"/>
    <mergeCell ref="BC22:BF22"/>
    <mergeCell ref="BG22:BH22"/>
    <mergeCell ref="BI22:BT22"/>
    <mergeCell ref="A27:O27"/>
    <mergeCell ref="FC23:FL23"/>
    <mergeCell ref="FM23:FN23"/>
    <mergeCell ref="FI22:FL22"/>
    <mergeCell ref="BU22:BX22"/>
    <mergeCell ref="BY22:CB22"/>
    <mergeCell ref="CC22:CD22"/>
    <mergeCell ref="BS23:CB23"/>
    <mergeCell ref="CC23:CD23"/>
    <mergeCell ref="ES22:FD22"/>
    <mergeCell ref="FE22:FH22"/>
    <mergeCell ref="EK22:EL22"/>
    <mergeCell ref="EM22:EP22"/>
    <mergeCell ref="EQ22:ER22"/>
    <mergeCell ref="FM22:FN22"/>
    <mergeCell ref="A30:FO30"/>
    <mergeCell ref="A31:FO31"/>
    <mergeCell ref="BG25:CD25"/>
    <mergeCell ref="EQ25:FN25"/>
    <mergeCell ref="P27:CA27"/>
    <mergeCell ref="CO27:FO27"/>
    <mergeCell ref="A29:BL29"/>
    <mergeCell ref="BM29:DX29"/>
    <mergeCell ref="DY29:FO29"/>
    <mergeCell ref="DY28:FO28"/>
    <mergeCell ref="BM28:DB28"/>
    <mergeCell ref="DC28:DU28"/>
    <mergeCell ref="DV28:DX28"/>
    <mergeCell ref="A28:BL28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5"/>
  <sheetViews>
    <sheetView showZeros="0" zoomScaleNormal="100" zoomScaleSheetLayoutView="100" zoomScalePageLayoutView="90" workbookViewId="0">
      <selection activeCell="H9" sqref="H9"/>
    </sheetView>
  </sheetViews>
  <sheetFormatPr defaultColWidth="2.7109375" defaultRowHeight="15" x14ac:dyDescent="0.25"/>
  <cols>
    <col min="1" max="1" width="60.85546875" style="1" customWidth="1" collapsed="1"/>
    <col min="2" max="2" width="8.140625" style="1" customWidth="1" collapsed="1"/>
    <col min="3" max="3" width="13.85546875" style="1" customWidth="1" collapsed="1"/>
    <col min="4" max="4" width="4.42578125" style="1" customWidth="1" collapsed="1"/>
    <col min="5" max="5" width="5.42578125" style="1" customWidth="1" collapsed="1"/>
    <col min="6" max="6" width="5.42578125" style="1" bestFit="1" customWidth="1" collapsed="1"/>
    <col min="7" max="7" width="5.7109375" style="1" bestFit="1" customWidth="1" collapsed="1"/>
    <col min="8" max="8" width="6.42578125" style="1" bestFit="1" customWidth="1" collapsed="1"/>
    <col min="9" max="10" width="4.85546875" style="1" bestFit="1" customWidth="1" collapsed="1"/>
    <col min="11" max="11" width="6.5703125" style="1" customWidth="1" collapsed="1"/>
    <col min="12" max="13" width="4.85546875" style="1" bestFit="1" customWidth="1" collapsed="1"/>
    <col min="14" max="14" width="5.7109375" style="1" bestFit="1" customWidth="1" collapsed="1"/>
    <col min="15" max="15" width="4.85546875" style="1" bestFit="1" customWidth="1" collapsed="1"/>
    <col min="16" max="16" width="4.5703125" style="1" customWidth="1" collapsed="1"/>
    <col min="17" max="17" width="4.85546875" style="1" bestFit="1" customWidth="1" collapsed="1"/>
    <col min="18" max="18" width="4.7109375" style="1" customWidth="1" collapsed="1"/>
    <col min="19" max="19" width="5.7109375" style="1" bestFit="1" customWidth="1" collapsed="1"/>
    <col min="20" max="22" width="2.7109375" style="1" collapsed="1"/>
    <col min="23" max="23" width="6.42578125" style="1" bestFit="1" customWidth="1" collapsed="1"/>
    <col min="24" max="16384" width="2.7109375" style="1" collapsed="1"/>
  </cols>
  <sheetData>
    <row r="1" spans="1:169" ht="15.75" thickBot="1" x14ac:dyDescent="0.3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" customHeight="1" thickBot="1" x14ac:dyDescent="0.3">
      <c r="A2" s="166" t="s">
        <v>18</v>
      </c>
      <c r="B2" s="168" t="s">
        <v>96</v>
      </c>
      <c r="C2" s="168" t="s">
        <v>19</v>
      </c>
      <c r="D2" s="168" t="s">
        <v>78</v>
      </c>
      <c r="E2" s="170"/>
      <c r="F2" s="172" t="s">
        <v>31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69" s="3" customFormat="1" ht="150" customHeight="1" thickBot="1" x14ac:dyDescent="0.3">
      <c r="A3" s="167"/>
      <c r="B3" s="169"/>
      <c r="C3" s="169"/>
      <c r="D3" s="169"/>
      <c r="E3" s="171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>
      <c r="A4" s="6">
        <v>1</v>
      </c>
      <c r="B4" s="7">
        <v>2</v>
      </c>
      <c r="C4" s="8">
        <v>3</v>
      </c>
      <c r="D4" s="7">
        <v>4</v>
      </c>
      <c r="E4" s="8">
        <v>5</v>
      </c>
      <c r="F4" s="7">
        <v>6</v>
      </c>
      <c r="G4" s="8">
        <v>7</v>
      </c>
      <c r="H4" s="7">
        <v>8</v>
      </c>
      <c r="I4" s="8">
        <v>9</v>
      </c>
      <c r="J4" s="7">
        <v>10</v>
      </c>
      <c r="K4" s="8">
        <v>11</v>
      </c>
      <c r="L4" s="7">
        <v>12</v>
      </c>
      <c r="M4" s="8">
        <v>13</v>
      </c>
      <c r="N4" s="7">
        <v>14</v>
      </c>
      <c r="O4" s="8">
        <v>15</v>
      </c>
      <c r="P4" s="7">
        <v>16</v>
      </c>
      <c r="Q4" s="7">
        <v>18</v>
      </c>
      <c r="R4" s="8">
        <v>19</v>
      </c>
      <c r="S4" s="9">
        <v>20</v>
      </c>
    </row>
    <row r="5" spans="1:169" s="4" customFormat="1" ht="13.5" thickBot="1" x14ac:dyDescent="0.3">
      <c r="A5" s="142" t="s">
        <v>34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6" spans="1:169" ht="15" customHeight="1" x14ac:dyDescent="0.25">
      <c r="A6" s="153" t="s">
        <v>122</v>
      </c>
      <c r="B6" s="157"/>
      <c r="C6" s="159" t="s">
        <v>123</v>
      </c>
      <c r="D6" s="159" t="s">
        <v>124</v>
      </c>
      <c r="E6" s="106" t="s">
        <v>125</v>
      </c>
      <c r="F6" s="17" t="s">
        <v>107</v>
      </c>
      <c r="G6" s="17" t="s">
        <v>108</v>
      </c>
      <c r="H6" s="17" t="s">
        <v>109</v>
      </c>
      <c r="I6" s="17" t="s">
        <v>110</v>
      </c>
      <c r="J6" s="17"/>
      <c r="K6" s="17" t="s">
        <v>111</v>
      </c>
      <c r="L6" s="107"/>
      <c r="M6" s="108"/>
      <c r="N6" s="108" t="s">
        <v>112</v>
      </c>
      <c r="O6" s="108"/>
      <c r="P6" s="108"/>
      <c r="Q6" s="108"/>
      <c r="R6" s="108"/>
      <c r="S6" s="109">
        <f>SUM(F6:R6)</f>
        <v>0</v>
      </c>
    </row>
    <row r="7" spans="1:169" ht="15.75" thickBot="1" x14ac:dyDescent="0.3">
      <c r="A7" s="154"/>
      <c r="B7" s="158"/>
      <c r="C7" s="160"/>
      <c r="D7" s="160"/>
      <c r="E7" s="71" t="s">
        <v>126</v>
      </c>
      <c r="F7" s="84"/>
      <c r="G7" s="84"/>
      <c r="H7" s="84"/>
      <c r="I7" s="84"/>
      <c r="J7" s="84"/>
      <c r="K7" s="84"/>
      <c r="L7" s="110"/>
      <c r="M7" s="110"/>
      <c r="N7" s="110"/>
      <c r="O7" s="110"/>
      <c r="P7" s="110"/>
      <c r="Q7" s="110"/>
      <c r="R7" s="110"/>
      <c r="S7" s="90">
        <f>SUM(F7:R7)</f>
        <v>0</v>
      </c>
      <c r="W7" s="42"/>
    </row>
    <row r="8" spans="1:169" x14ac:dyDescent="0.25">
      <c r="A8" s="155"/>
      <c r="B8" s="157"/>
      <c r="C8" s="163"/>
      <c r="D8" s="161"/>
      <c r="E8" s="106" t="s">
        <v>125</v>
      </c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5">
        <f t="shared" ref="S8:S9" si="0">SUM(F8:R8)</f>
        <v>0</v>
      </c>
    </row>
    <row r="9" spans="1:169" ht="15.75" thickBot="1" x14ac:dyDescent="0.3">
      <c r="A9" s="156"/>
      <c r="B9" s="158"/>
      <c r="C9" s="164"/>
      <c r="D9" s="162"/>
      <c r="E9" s="71" t="s">
        <v>126</v>
      </c>
      <c r="F9" s="99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93">
        <f t="shared" si="0"/>
        <v>0</v>
      </c>
    </row>
    <row r="10" spans="1:169" x14ac:dyDescent="0.25">
      <c r="A10" s="145" t="s">
        <v>35</v>
      </c>
      <c r="B10" s="147" t="s">
        <v>32</v>
      </c>
      <c r="C10" s="148"/>
      <c r="D10" s="148"/>
      <c r="E10" s="149"/>
      <c r="F10" s="75">
        <f>SUM(F6,F8)</f>
        <v>0</v>
      </c>
      <c r="G10" s="101">
        <f t="shared" ref="G10:S10" si="1">SUM(G6,G8)</f>
        <v>0</v>
      </c>
      <c r="H10" s="101">
        <f t="shared" si="1"/>
        <v>0</v>
      </c>
      <c r="I10" s="101">
        <f t="shared" si="1"/>
        <v>0</v>
      </c>
      <c r="J10" s="101">
        <f t="shared" si="1"/>
        <v>0</v>
      </c>
      <c r="K10" s="101">
        <f t="shared" si="1"/>
        <v>0</v>
      </c>
      <c r="L10" s="101">
        <f t="shared" si="1"/>
        <v>0</v>
      </c>
      <c r="M10" s="101">
        <f t="shared" si="1"/>
        <v>0</v>
      </c>
      <c r="N10" s="101">
        <f t="shared" si="1"/>
        <v>0</v>
      </c>
      <c r="O10" s="101">
        <f t="shared" si="1"/>
        <v>0</v>
      </c>
      <c r="P10" s="101">
        <f t="shared" si="1"/>
        <v>0</v>
      </c>
      <c r="Q10" s="101">
        <f t="shared" si="1"/>
        <v>0</v>
      </c>
      <c r="R10" s="101">
        <f t="shared" si="1"/>
        <v>0</v>
      </c>
      <c r="S10" s="102">
        <f t="shared" si="1"/>
        <v>0</v>
      </c>
      <c r="BW10" s="14"/>
      <c r="BX10" s="14"/>
      <c r="BY10" s="14"/>
      <c r="BZ10" s="14"/>
    </row>
    <row r="11" spans="1:169" ht="15.75" thickBot="1" x14ac:dyDescent="0.3">
      <c r="A11" s="146"/>
      <c r="B11" s="150" t="s">
        <v>33</v>
      </c>
      <c r="C11" s="151"/>
      <c r="D11" s="151"/>
      <c r="E11" s="152"/>
      <c r="F11" s="103">
        <f>SUM(F7,F9)</f>
        <v>0</v>
      </c>
      <c r="G11" s="104">
        <f t="shared" ref="G11:S11" si="2">SUM(G7,G9)</f>
        <v>0</v>
      </c>
      <c r="H11" s="104">
        <f t="shared" si="2"/>
        <v>0</v>
      </c>
      <c r="I11" s="104">
        <f t="shared" si="2"/>
        <v>0</v>
      </c>
      <c r="J11" s="104">
        <f t="shared" si="2"/>
        <v>0</v>
      </c>
      <c r="K11" s="104">
        <f t="shared" si="2"/>
        <v>0</v>
      </c>
      <c r="L11" s="104">
        <f t="shared" si="2"/>
        <v>0</v>
      </c>
      <c r="M11" s="104">
        <f t="shared" si="2"/>
        <v>0</v>
      </c>
      <c r="N11" s="104">
        <f t="shared" si="2"/>
        <v>0</v>
      </c>
      <c r="O11" s="104">
        <f t="shared" si="2"/>
        <v>0</v>
      </c>
      <c r="P11" s="104">
        <f t="shared" si="2"/>
        <v>0</v>
      </c>
      <c r="Q11" s="104">
        <f t="shared" si="2"/>
        <v>0</v>
      </c>
      <c r="R11" s="104">
        <f t="shared" si="2"/>
        <v>0</v>
      </c>
      <c r="S11" s="105">
        <f t="shared" si="2"/>
        <v>0</v>
      </c>
    </row>
    <row r="15" spans="1:169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</sheetData>
  <mergeCells count="19">
    <mergeCell ref="A1:S1"/>
    <mergeCell ref="A2:A3"/>
    <mergeCell ref="B2:B3"/>
    <mergeCell ref="C2:C3"/>
    <mergeCell ref="D2:D3"/>
    <mergeCell ref="E2:E3"/>
    <mergeCell ref="F2:S2"/>
    <mergeCell ref="A5:S5"/>
    <mergeCell ref="A10:A11"/>
    <mergeCell ref="B10:E10"/>
    <mergeCell ref="B11:E11"/>
    <mergeCell ref="A6:A7"/>
    <mergeCell ref="A8:A9"/>
    <mergeCell ref="B6:B7"/>
    <mergeCell ref="C6:C7"/>
    <mergeCell ref="D6:D7"/>
    <mergeCell ref="D8:D9"/>
    <mergeCell ref="B8:B9"/>
    <mergeCell ref="C8:C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" max="1" width="69" style="26" customWidth="1" collapsed="1"/>
    <col min="2" max="2" width="8" style="26" customWidth="1" collapsed="1"/>
    <col min="3" max="3" width="15.7109375" style="26" customWidth="1" collapsed="1"/>
    <col min="4" max="4" width="4.42578125" style="26" customWidth="1" collapsed="1"/>
    <col min="5" max="5" width="5.85546875" style="26" customWidth="1" collapsed="1"/>
    <col min="6" max="7" width="5.7109375" style="26" bestFit="1" customWidth="1" collapsed="1"/>
    <col min="8" max="8" width="6.5703125" style="26" bestFit="1" customWidth="1" collapsed="1"/>
    <col min="9" max="10" width="4.85546875" style="26" bestFit="1" customWidth="1" collapsed="1"/>
    <col min="11" max="11" width="5.7109375" style="26" bestFit="1" customWidth="1" collapsed="1"/>
    <col min="12" max="12" width="6.42578125" style="26" bestFit="1" customWidth="1" collapsed="1"/>
    <col min="13" max="13" width="5.140625" style="26" customWidth="1" collapsed="1"/>
    <col min="14" max="14" width="5.7109375" style="26" bestFit="1" customWidth="1" collapsed="1"/>
    <col min="15" max="15" width="6.42578125" style="26" bestFit="1" customWidth="1" collapsed="1"/>
    <col min="16" max="16" width="5.5703125" style="26" customWidth="1" collapsed="1"/>
    <col min="17" max="17" width="4.85546875" style="26" bestFit="1" customWidth="1" collapsed="1"/>
    <col min="18" max="18" width="5.7109375" style="26" bestFit="1" customWidth="1" collapsed="1"/>
    <col min="19" max="19" width="6.5703125" style="26" bestFit="1" customWidth="1" collapsed="1"/>
    <col min="20" max="16384" width="2.7109375" style="26" collapsed="1"/>
  </cols>
  <sheetData>
    <row r="1" spans="1:76" ht="15.75" thickBot="1" x14ac:dyDescent="0.3">
      <c r="A1" s="180" t="s">
        <v>18</v>
      </c>
      <c r="B1" s="182" t="s">
        <v>96</v>
      </c>
      <c r="C1" s="182" t="s">
        <v>19</v>
      </c>
      <c r="D1" s="182" t="s">
        <v>78</v>
      </c>
      <c r="E1" s="175"/>
      <c r="F1" s="177" t="s">
        <v>31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</row>
    <row r="2" spans="1:76" s="31" customFormat="1" ht="126.75" thickBot="1" x14ac:dyDescent="0.3">
      <c r="A2" s="181"/>
      <c r="B2" s="183"/>
      <c r="C2" s="183"/>
      <c r="D2" s="183"/>
      <c r="E2" s="176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1" thickBot="1" x14ac:dyDescent="0.3">
      <c r="A3" s="32">
        <v>1</v>
      </c>
      <c r="B3" s="33">
        <v>2</v>
      </c>
      <c r="C3" s="34">
        <v>3</v>
      </c>
      <c r="D3" s="33">
        <v>4</v>
      </c>
      <c r="E3" s="34">
        <v>5</v>
      </c>
      <c r="F3" s="33">
        <v>6</v>
      </c>
      <c r="G3" s="34">
        <v>7</v>
      </c>
      <c r="H3" s="33">
        <v>8</v>
      </c>
      <c r="I3" s="34">
        <v>9</v>
      </c>
      <c r="J3" s="33">
        <v>10</v>
      </c>
      <c r="K3" s="34">
        <v>11</v>
      </c>
      <c r="L3" s="33">
        <v>12</v>
      </c>
      <c r="M3" s="34">
        <v>13</v>
      </c>
      <c r="N3" s="33">
        <v>14</v>
      </c>
      <c r="O3" s="34">
        <v>15</v>
      </c>
      <c r="P3" s="33"/>
      <c r="Q3" s="33">
        <v>18</v>
      </c>
      <c r="R3" s="34">
        <v>19</v>
      </c>
      <c r="S3" s="35">
        <v>20</v>
      </c>
    </row>
    <row r="4" spans="1:76" s="36" customFormat="1" ht="17.25" customHeight="1" thickBot="1" x14ac:dyDescent="0.3">
      <c r="A4" s="184" t="s">
        <v>127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4"/>
    </row>
    <row r="5" spans="1:76" ht="15" customHeight="1" x14ac:dyDescent="0.25">
      <c r="A5" s="153" t="s">
        <v>113</v>
      </c>
      <c r="B5" s="157"/>
      <c r="C5" s="159" t="s">
        <v>114</v>
      </c>
      <c r="D5" s="159" t="s">
        <v>115</v>
      </c>
      <c r="E5" s="106" t="s">
        <v>125</v>
      </c>
      <c r="F5" s="17" t="s">
        <v>116</v>
      </c>
      <c r="G5" s="17" t="s">
        <v>117</v>
      </c>
      <c r="H5" s="17" t="s">
        <v>118</v>
      </c>
      <c r="I5" s="17" t="s">
        <v>119</v>
      </c>
      <c r="J5" s="17"/>
      <c r="K5" s="17" t="s">
        <v>120</v>
      </c>
      <c r="L5" s="107"/>
      <c r="M5" s="108"/>
      <c r="N5" s="108" t="s">
        <v>121</v>
      </c>
      <c r="O5" s="108"/>
      <c r="P5" s="108"/>
      <c r="Q5" s="108"/>
      <c r="R5" s="108"/>
      <c r="S5" s="109">
        <f>SUM(F5:R5)</f>
        <v>0</v>
      </c>
    </row>
    <row r="6" spans="1:76" ht="15.75" thickBot="1" x14ac:dyDescent="0.3">
      <c r="A6" s="154"/>
      <c r="B6" s="158"/>
      <c r="C6" s="160"/>
      <c r="D6" s="160"/>
      <c r="E6" s="71" t="s">
        <v>126</v>
      </c>
      <c r="F6" s="84"/>
      <c r="G6" s="84"/>
      <c r="H6" s="84"/>
      <c r="I6" s="84"/>
      <c r="J6" s="84"/>
      <c r="K6" s="84"/>
      <c r="L6" s="110"/>
      <c r="M6" s="110"/>
      <c r="N6" s="110"/>
      <c r="O6" s="110"/>
      <c r="P6" s="110"/>
      <c r="Q6" s="110"/>
      <c r="R6" s="110"/>
      <c r="S6" s="111">
        <f t="shared" ref="S6:S8" si="0">SUM(F6:R6)</f>
        <v>0</v>
      </c>
      <c r="AP6" s="39"/>
      <c r="AQ6" s="39"/>
      <c r="AR6" s="39"/>
      <c r="AS6" s="39"/>
    </row>
    <row r="7" spans="1:76" x14ac:dyDescent="0.25">
      <c r="A7" s="192"/>
      <c r="B7" s="194"/>
      <c r="C7" s="196"/>
      <c r="D7" s="194"/>
      <c r="E7" s="106" t="s">
        <v>125</v>
      </c>
      <c r="F7" s="37"/>
      <c r="G7" s="38"/>
      <c r="H7" s="38"/>
      <c r="I7" s="38"/>
      <c r="J7" s="38"/>
      <c r="K7" s="38"/>
      <c r="L7" s="112"/>
      <c r="M7" s="112"/>
      <c r="N7" s="112"/>
      <c r="O7" s="112"/>
      <c r="P7" s="112"/>
      <c r="Q7" s="112"/>
      <c r="R7" s="112"/>
      <c r="S7" s="109">
        <f t="shared" si="0"/>
        <v>0</v>
      </c>
    </row>
    <row r="8" spans="1:76" ht="15.75" thickBot="1" x14ac:dyDescent="0.3">
      <c r="A8" s="193"/>
      <c r="B8" s="195"/>
      <c r="C8" s="197"/>
      <c r="D8" s="195"/>
      <c r="E8" s="71" t="s">
        <v>126</v>
      </c>
      <c r="F8" s="91"/>
      <c r="G8" s="92"/>
      <c r="H8" s="92"/>
      <c r="I8" s="92"/>
      <c r="J8" s="92"/>
      <c r="K8" s="92"/>
      <c r="L8" s="113"/>
      <c r="M8" s="113"/>
      <c r="N8" s="113"/>
      <c r="O8" s="113"/>
      <c r="P8" s="113"/>
      <c r="Q8" s="113"/>
      <c r="R8" s="113"/>
      <c r="S8" s="114">
        <f t="shared" si="0"/>
        <v>0</v>
      </c>
    </row>
    <row r="9" spans="1:76" x14ac:dyDescent="0.25">
      <c r="A9" s="198" t="s">
        <v>37</v>
      </c>
      <c r="B9" s="199" t="s">
        <v>32</v>
      </c>
      <c r="C9" s="200"/>
      <c r="D9" s="200"/>
      <c r="E9" s="201"/>
      <c r="F9" s="94">
        <f>SUM(F5,F7)</f>
        <v>0</v>
      </c>
      <c r="G9" s="95">
        <f t="shared" ref="G9:S9" si="1">SUM(G5,G7)</f>
        <v>0</v>
      </c>
      <c r="H9" s="95">
        <f t="shared" si="1"/>
        <v>0</v>
      </c>
      <c r="I9" s="95">
        <f t="shared" si="1"/>
        <v>0</v>
      </c>
      <c r="J9" s="95">
        <f t="shared" si="1"/>
        <v>0</v>
      </c>
      <c r="K9" s="95">
        <f t="shared" si="1"/>
        <v>0</v>
      </c>
      <c r="L9" s="95">
        <f t="shared" si="1"/>
        <v>0</v>
      </c>
      <c r="M9" s="95">
        <f t="shared" si="1"/>
        <v>0</v>
      </c>
      <c r="N9" s="95">
        <f t="shared" si="1"/>
        <v>0</v>
      </c>
      <c r="O9" s="95">
        <f t="shared" si="1"/>
        <v>0</v>
      </c>
      <c r="P9" s="95">
        <f t="shared" si="1"/>
        <v>0</v>
      </c>
      <c r="Q9" s="95">
        <f t="shared" si="1"/>
        <v>0</v>
      </c>
      <c r="R9" s="95">
        <f t="shared" si="1"/>
        <v>0</v>
      </c>
      <c r="S9" s="96">
        <f t="shared" si="1"/>
        <v>0</v>
      </c>
    </row>
    <row r="10" spans="1:76" ht="15.75" thickBot="1" x14ac:dyDescent="0.3">
      <c r="A10" s="185"/>
      <c r="B10" s="189" t="s">
        <v>79</v>
      </c>
      <c r="C10" s="190"/>
      <c r="D10" s="190"/>
      <c r="E10" s="191"/>
      <c r="F10" s="97">
        <f>SUM(F6,F8)</f>
        <v>0</v>
      </c>
      <c r="G10" s="74">
        <f t="shared" ref="G10:S10" si="2">SUM(G6,G8)</f>
        <v>0</v>
      </c>
      <c r="H10" s="74">
        <f t="shared" si="2"/>
        <v>0</v>
      </c>
      <c r="I10" s="74">
        <f t="shared" si="2"/>
        <v>0</v>
      </c>
      <c r="J10" s="74">
        <f t="shared" si="2"/>
        <v>0</v>
      </c>
      <c r="K10" s="74">
        <f t="shared" si="2"/>
        <v>0</v>
      </c>
      <c r="L10" s="74">
        <f t="shared" si="2"/>
        <v>0</v>
      </c>
      <c r="M10" s="74">
        <f t="shared" si="2"/>
        <v>0</v>
      </c>
      <c r="N10" s="74">
        <f t="shared" si="2"/>
        <v>0</v>
      </c>
      <c r="O10" s="74">
        <f t="shared" si="2"/>
        <v>0</v>
      </c>
      <c r="P10" s="74">
        <f t="shared" si="2"/>
        <v>0</v>
      </c>
      <c r="Q10" s="74">
        <f t="shared" si="2"/>
        <v>0</v>
      </c>
      <c r="R10" s="74">
        <f t="shared" si="2"/>
        <v>0</v>
      </c>
      <c r="S10" s="98">
        <f t="shared" si="2"/>
        <v>0</v>
      </c>
    </row>
    <row r="11" spans="1:76" x14ac:dyDescent="0.25">
      <c r="A11" s="145" t="s">
        <v>36</v>
      </c>
      <c r="B11" s="186" t="s">
        <v>32</v>
      </c>
      <c r="C11" s="187"/>
      <c r="D11" s="187"/>
      <c r="E11" s="188"/>
      <c r="F11" s="40">
        <f>SUM(F9,'Осенний семестр'!F10)</f>
        <v>0</v>
      </c>
      <c r="G11" s="72">
        <f>SUM('Осенний семестр'!G10,G9)</f>
        <v>0</v>
      </c>
      <c r="H11" s="72">
        <f>SUM('Осенний семестр'!H10,H9)</f>
        <v>0</v>
      </c>
      <c r="I11" s="72">
        <f>SUM('Осенний семестр'!I10,I9)</f>
        <v>0</v>
      </c>
      <c r="J11" s="72">
        <f>SUM('Осенний семестр'!J10,J9)</f>
        <v>0</v>
      </c>
      <c r="K11" s="72">
        <f>SUM('Осенний семестр'!K10,K9)</f>
        <v>0</v>
      </c>
      <c r="L11" s="72">
        <f>SUM('Осенний семестр'!L10,L9)</f>
        <v>0</v>
      </c>
      <c r="M11" s="72">
        <f>SUM('Осенний семестр'!M10,M9)</f>
        <v>0</v>
      </c>
      <c r="N11" s="72">
        <f>SUM('Осенний семестр'!N10,N9)</f>
        <v>0</v>
      </c>
      <c r="O11" s="72">
        <f>SUM('Осенний семестр'!O10,O9)</f>
        <v>0</v>
      </c>
      <c r="P11" s="85">
        <f>SUM('Осенний семестр'!P10,P9)</f>
        <v>0</v>
      </c>
      <c r="Q11" s="72">
        <f>SUM('Осенний семестр'!Q10,Q9)</f>
        <v>0</v>
      </c>
      <c r="R11" s="72">
        <f>SUM('Осенний семестр'!R10,R9)</f>
        <v>0</v>
      </c>
      <c r="S11" s="73">
        <f>SUM('Осенний семестр'!S10,S9)</f>
        <v>0</v>
      </c>
    </row>
    <row r="12" spans="1:76" ht="15.75" thickBot="1" x14ac:dyDescent="0.3">
      <c r="A12" s="185"/>
      <c r="B12" s="189" t="s">
        <v>79</v>
      </c>
      <c r="C12" s="190"/>
      <c r="D12" s="190"/>
      <c r="E12" s="191"/>
      <c r="F12" s="86">
        <f>SUM(F10,'Осенний семестр'!F11)</f>
        <v>0</v>
      </c>
      <c r="G12" s="87">
        <f>SUM('Осенний семестр'!G11,G10)</f>
        <v>0</v>
      </c>
      <c r="H12" s="87">
        <f>SUM('Осенний семестр'!H11,H10)</f>
        <v>0</v>
      </c>
      <c r="I12" s="87">
        <f>SUM('Осенний семестр'!I11,I10)</f>
        <v>0</v>
      </c>
      <c r="J12" s="87">
        <f>SUM('Осенний семестр'!J11,J10)</f>
        <v>0</v>
      </c>
      <c r="K12" s="87">
        <f>SUM('Осенний семестр'!K11,K10)</f>
        <v>0</v>
      </c>
      <c r="L12" s="89">
        <f>SUM('Осенний семестр'!L11,L10)</f>
        <v>0</v>
      </c>
      <c r="M12" s="87">
        <f>SUM('Осенний семестр'!M11,M10)</f>
        <v>0</v>
      </c>
      <c r="N12" s="87">
        <f>SUM('Осенний семестр'!N11,N10)</f>
        <v>0</v>
      </c>
      <c r="O12" s="89">
        <f>SUM('Осенний семестр'!O11,O10)</f>
        <v>0</v>
      </c>
      <c r="P12" s="87">
        <f>SUM('Осенний семестр'!P11,P10)</f>
        <v>0</v>
      </c>
      <c r="Q12" s="87">
        <f>SUM('Осенний семестр'!Q11,Q10)</f>
        <v>0</v>
      </c>
      <c r="R12" s="87">
        <f>SUM('Осенний семестр'!R11,R10)</f>
        <v>0</v>
      </c>
      <c r="S12" s="88">
        <f>SUM('Осенний семестр'!S11,S10)</f>
        <v>0</v>
      </c>
      <c r="BU12" s="41"/>
      <c r="BV12" s="41"/>
      <c r="BW12" s="41"/>
      <c r="BX12" s="41"/>
    </row>
    <row r="14" spans="1:76" ht="15" customHeight="1" x14ac:dyDescent="0.25"/>
  </sheetData>
  <mergeCells count="21">
    <mergeCell ref="A11:A12"/>
    <mergeCell ref="B11:E11"/>
    <mergeCell ref="B12:E12"/>
    <mergeCell ref="A7:A8"/>
    <mergeCell ref="B7:B8"/>
    <mergeCell ref="C7:C8"/>
    <mergeCell ref="D7:D8"/>
    <mergeCell ref="A9:A10"/>
    <mergeCell ref="B9:E9"/>
    <mergeCell ref="B10:E10"/>
    <mergeCell ref="A4:S4"/>
    <mergeCell ref="A5:A6"/>
    <mergeCell ref="B5:B6"/>
    <mergeCell ref="C5:C6"/>
    <mergeCell ref="D5:D6"/>
    <mergeCell ref="E1:E2"/>
    <mergeCell ref="F1:S1"/>
    <mergeCell ref="A1:A2"/>
    <mergeCell ref="B1:B2"/>
    <mergeCell ref="C1:C2"/>
    <mergeCell ref="D1:D2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width="9.140625" style="68" collapsed="1"/>
    <col min="4" max="4" width="24.28515625" style="68" customWidth="1" collapsed="1"/>
    <col min="5" max="7" width="9.140625" style="68" collapsed="1"/>
    <col min="8" max="8" width="4.140625" style="68" customWidth="1" collapsed="1"/>
    <col min="9" max="9" width="3.85546875" style="68" customWidth="1" collapsed="1"/>
    <col min="10" max="16" width="9.140625" style="68" collapsed="1"/>
    <col min="17" max="17" width="3.7109375" style="68" customWidth="1" collapsed="1"/>
    <col min="18" max="18" width="8.42578125" style="68" customWidth="1" collapsed="1"/>
    <col min="19" max="19" width="5.28515625" style="68" customWidth="1" collapsed="1"/>
    <col min="20" max="20" width="2.85546875" style="68" customWidth="1" collapsed="1"/>
    <col min="21" max="21" width="3.5703125" style="68" customWidth="1" collapsed="1"/>
    <col min="22" max="16384" width="9.140625" style="68" collapsed="1"/>
  </cols>
  <sheetData>
    <row r="1" spans="1:24" ht="15.75" thickBot="1" x14ac:dyDescent="0.3">
      <c r="A1" s="214" t="s">
        <v>38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67"/>
      <c r="W1" s="67"/>
      <c r="X1" s="67"/>
    </row>
    <row r="2" spans="1:24" x14ac:dyDescent="0.25">
      <c r="A2" s="215" t="s">
        <v>40</v>
      </c>
      <c r="B2" s="217" t="s">
        <v>39</v>
      </c>
      <c r="C2" s="218"/>
      <c r="D2" s="219"/>
      <c r="E2" s="223" t="s">
        <v>41</v>
      </c>
      <c r="F2" s="223"/>
      <c r="G2" s="223"/>
      <c r="H2" s="223"/>
      <c r="I2" s="223"/>
      <c r="J2" s="217" t="s">
        <v>44</v>
      </c>
      <c r="K2" s="218"/>
      <c r="L2" s="218"/>
      <c r="M2" s="218"/>
      <c r="N2" s="219"/>
      <c r="O2" s="223" t="s">
        <v>45</v>
      </c>
      <c r="P2" s="223"/>
      <c r="Q2" s="223"/>
      <c r="R2" s="223"/>
      <c r="S2" s="223"/>
      <c r="T2" s="223"/>
      <c r="U2" s="224"/>
      <c r="V2" s="69"/>
      <c r="W2" s="69"/>
      <c r="X2" s="69"/>
    </row>
    <row r="3" spans="1:24" s="67" customFormat="1" ht="26.25" customHeight="1" thickBot="1" x14ac:dyDescent="0.3">
      <c r="A3" s="216"/>
      <c r="B3" s="220"/>
      <c r="C3" s="221"/>
      <c r="D3" s="222"/>
      <c r="E3" s="225" t="s">
        <v>42</v>
      </c>
      <c r="F3" s="225"/>
      <c r="G3" s="225" t="s">
        <v>43</v>
      </c>
      <c r="H3" s="225"/>
      <c r="I3" s="225"/>
      <c r="J3" s="220"/>
      <c r="K3" s="221"/>
      <c r="L3" s="221"/>
      <c r="M3" s="221"/>
      <c r="N3" s="222"/>
      <c r="O3" s="225" t="s">
        <v>76</v>
      </c>
      <c r="P3" s="225"/>
      <c r="Q3" s="225"/>
      <c r="R3" s="225" t="s">
        <v>77</v>
      </c>
      <c r="S3" s="225"/>
      <c r="T3" s="225"/>
      <c r="U3" s="226"/>
      <c r="V3" s="69"/>
      <c r="W3" s="69"/>
      <c r="X3" s="69"/>
    </row>
    <row r="4" spans="1:24" s="69" customFormat="1" ht="45.75" customHeight="1" x14ac:dyDescent="0.2">
      <c r="A4" s="70"/>
      <c r="B4" s="227"/>
      <c r="C4" s="228"/>
      <c r="D4" s="229"/>
      <c r="E4" s="230"/>
      <c r="F4" s="230"/>
      <c r="G4" s="209"/>
      <c r="H4" s="209"/>
      <c r="I4" s="209"/>
      <c r="J4" s="231"/>
      <c r="K4" s="231"/>
      <c r="L4" s="231"/>
      <c r="M4" s="231"/>
      <c r="N4" s="231"/>
      <c r="O4" s="232"/>
      <c r="P4" s="233"/>
      <c r="Q4" s="233"/>
      <c r="R4" s="202"/>
      <c r="S4" s="203"/>
      <c r="T4" s="203"/>
      <c r="U4" s="204"/>
    </row>
    <row r="5" spans="1:24" ht="62.1" customHeight="1" x14ac:dyDescent="0.25">
      <c r="A5" s="76"/>
      <c r="B5" s="236"/>
      <c r="C5" s="236"/>
      <c r="D5" s="236"/>
      <c r="E5" s="237"/>
      <c r="F5" s="237"/>
      <c r="G5" s="237"/>
      <c r="H5" s="237"/>
      <c r="I5" s="237"/>
      <c r="J5" s="236"/>
      <c r="K5" s="236"/>
      <c r="L5" s="236"/>
      <c r="M5" s="236"/>
      <c r="N5" s="236"/>
      <c r="O5" s="237"/>
      <c r="P5" s="237"/>
      <c r="Q5" s="237"/>
      <c r="R5" s="202"/>
      <c r="S5" s="203"/>
      <c r="T5" s="203"/>
      <c r="U5" s="204"/>
    </row>
    <row r="6" spans="1:24" ht="62.1" customHeight="1" x14ac:dyDescent="0.25">
      <c r="A6" s="77"/>
      <c r="B6" s="234"/>
      <c r="C6" s="234"/>
      <c r="D6" s="234"/>
      <c r="E6" s="235"/>
      <c r="F6" s="235"/>
      <c r="G6" s="235"/>
      <c r="H6" s="235"/>
      <c r="I6" s="235"/>
      <c r="J6" s="234"/>
      <c r="K6" s="234"/>
      <c r="L6" s="234"/>
      <c r="M6" s="234"/>
      <c r="N6" s="234"/>
      <c r="O6" s="235"/>
      <c r="P6" s="235"/>
      <c r="Q6" s="235"/>
      <c r="R6" s="202"/>
      <c r="S6" s="203"/>
      <c r="T6" s="203"/>
      <c r="U6" s="204"/>
    </row>
    <row r="7" spans="1:24" ht="62.1" customHeight="1" x14ac:dyDescent="0.25">
      <c r="A7" s="78"/>
      <c r="B7" s="242"/>
      <c r="C7" s="242"/>
      <c r="D7" s="242"/>
      <c r="E7" s="243"/>
      <c r="F7" s="243"/>
      <c r="G7" s="243"/>
      <c r="H7" s="243"/>
      <c r="I7" s="243"/>
      <c r="J7" s="242"/>
      <c r="K7" s="242"/>
      <c r="L7" s="242"/>
      <c r="M7" s="242"/>
      <c r="N7" s="242"/>
      <c r="O7" s="243"/>
      <c r="P7" s="243"/>
      <c r="Q7" s="243"/>
      <c r="R7" s="238"/>
      <c r="S7" s="239"/>
      <c r="T7" s="239"/>
      <c r="U7" s="239"/>
    </row>
    <row r="8" spans="1:24" ht="62.1" customHeight="1" x14ac:dyDescent="0.25">
      <c r="A8" s="79"/>
      <c r="B8" s="240"/>
      <c r="C8" s="240"/>
      <c r="D8" s="240"/>
      <c r="E8" s="241"/>
      <c r="F8" s="241"/>
      <c r="G8" s="241"/>
      <c r="H8" s="241"/>
      <c r="I8" s="241"/>
      <c r="J8" s="240"/>
      <c r="K8" s="240"/>
      <c r="L8" s="240"/>
      <c r="M8" s="240"/>
      <c r="N8" s="240"/>
      <c r="O8" s="241"/>
      <c r="P8" s="241"/>
      <c r="Q8" s="241"/>
      <c r="R8" s="202"/>
      <c r="S8" s="203"/>
      <c r="T8" s="203"/>
      <c r="U8" s="204"/>
    </row>
    <row r="9" spans="1:24" ht="62.1" customHeight="1" x14ac:dyDescent="0.25">
      <c r="A9" s="80"/>
      <c r="B9" s="246"/>
      <c r="C9" s="246"/>
      <c r="D9" s="246"/>
      <c r="E9" s="247"/>
      <c r="F9" s="247"/>
      <c r="G9" s="247"/>
      <c r="H9" s="247"/>
      <c r="I9" s="247"/>
      <c r="J9" s="246"/>
      <c r="K9" s="246"/>
      <c r="L9" s="246"/>
      <c r="M9" s="246"/>
      <c r="N9" s="246"/>
      <c r="O9" s="247"/>
      <c r="P9" s="247"/>
      <c r="Q9" s="247"/>
      <c r="R9" s="202"/>
      <c r="S9" s="203"/>
      <c r="T9" s="203"/>
      <c r="U9" s="204"/>
    </row>
    <row r="10" spans="1:24" ht="62.1" customHeight="1" x14ac:dyDescent="0.25">
      <c r="A10" s="81"/>
      <c r="B10" s="244"/>
      <c r="C10" s="244"/>
      <c r="D10" s="244"/>
      <c r="E10" s="245"/>
      <c r="F10" s="245"/>
      <c r="G10" s="245"/>
      <c r="H10" s="245"/>
      <c r="I10" s="245"/>
      <c r="J10" s="244"/>
      <c r="K10" s="244"/>
      <c r="L10" s="244"/>
      <c r="M10" s="244"/>
      <c r="N10" s="244"/>
      <c r="O10" s="245"/>
      <c r="P10" s="245"/>
      <c r="Q10" s="245"/>
      <c r="R10" s="202"/>
      <c r="S10" s="203"/>
      <c r="T10" s="203"/>
      <c r="U10" s="204"/>
    </row>
    <row r="11" spans="1:24" s="69" customFormat="1" ht="68.25" customHeight="1" x14ac:dyDescent="0.25">
      <c r="A11" s="82"/>
      <c r="B11" s="248"/>
      <c r="C11" s="248"/>
      <c r="D11" s="248"/>
      <c r="E11" s="208"/>
      <c r="F11" s="208"/>
      <c r="G11" s="249"/>
      <c r="H11" s="249"/>
      <c r="I11" s="249"/>
      <c r="J11" s="248"/>
      <c r="K11" s="248"/>
      <c r="L11" s="248"/>
      <c r="M11" s="248"/>
      <c r="N11" s="248"/>
      <c r="O11" s="213"/>
      <c r="P11" s="213"/>
      <c r="Q11" s="213"/>
      <c r="R11" s="202"/>
      <c r="S11" s="203"/>
      <c r="T11" s="203"/>
      <c r="U11" s="204"/>
      <c r="V11" s="67"/>
      <c r="W11" s="67"/>
      <c r="X11" s="67"/>
    </row>
    <row r="12" spans="1:24" s="69" customFormat="1" ht="68.25" customHeight="1" thickBot="1" x14ac:dyDescent="0.3">
      <c r="A12" s="83"/>
      <c r="B12" s="205"/>
      <c r="C12" s="206"/>
      <c r="D12" s="207"/>
      <c r="E12" s="208"/>
      <c r="F12" s="208"/>
      <c r="G12" s="209"/>
      <c r="H12" s="209"/>
      <c r="I12" s="209"/>
      <c r="J12" s="210"/>
      <c r="K12" s="211"/>
      <c r="L12" s="211"/>
      <c r="M12" s="211"/>
      <c r="N12" s="212"/>
      <c r="O12" s="213"/>
      <c r="P12" s="213"/>
      <c r="Q12" s="213"/>
      <c r="R12" s="202"/>
      <c r="S12" s="203"/>
      <c r="T12" s="203"/>
      <c r="U12" s="204"/>
      <c r="V12" s="67"/>
      <c r="W12" s="67"/>
      <c r="X12" s="67"/>
    </row>
    <row r="13" spans="1:24" s="67" customFormat="1" ht="57" customHeight="1" thickBot="1" x14ac:dyDescent="0.3">
      <c r="A13" s="250" t="s">
        <v>46</v>
      </c>
      <c r="B13" s="251"/>
      <c r="C13" s="251"/>
      <c r="D13" s="252"/>
      <c r="E13" s="253">
        <f>SUM(E4:F12)</f>
        <v>0</v>
      </c>
      <c r="F13" s="253"/>
      <c r="G13" s="253">
        <f>SUM(G4:I12)</f>
        <v>0</v>
      </c>
      <c r="H13" s="253"/>
      <c r="I13" s="253"/>
      <c r="J13" s="253"/>
      <c r="K13" s="253"/>
      <c r="L13" s="253"/>
      <c r="M13" s="253"/>
      <c r="N13" s="253"/>
      <c r="O13" s="255"/>
      <c r="P13" s="255"/>
      <c r="Q13" s="255"/>
      <c r="R13" s="253"/>
      <c r="S13" s="253"/>
      <c r="T13" s="253"/>
      <c r="U13" s="254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J11:N11"/>
    <mergeCell ref="O11:Q11"/>
    <mergeCell ref="A13:D13"/>
    <mergeCell ref="R13:U13"/>
    <mergeCell ref="E13:F13"/>
    <mergeCell ref="G13:I13"/>
    <mergeCell ref="J13:N13"/>
    <mergeCell ref="O13:Q13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B11:D11"/>
    <mergeCell ref="E11:F11"/>
    <mergeCell ref="G11:I11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R12:U12"/>
    <mergeCell ref="B12:D12"/>
    <mergeCell ref="E12:F12"/>
    <mergeCell ref="G12:I12"/>
    <mergeCell ref="J12:N12"/>
    <mergeCell ref="O12:Q12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width="0.85546875" style="5" collapsed="1"/>
    <col min="3" max="3" width="1.7109375" style="5" customWidth="1" collapsed="1"/>
    <col min="4" max="91" width="0.85546875" style="5" collapsed="1"/>
    <col min="92" max="92" width="0.5703125" style="5" customWidth="1" collapsed="1"/>
    <col min="93" max="93" width="0" style="5" hidden="1" customWidth="1" collapsed="1"/>
    <col min="94" max="164" width="0.85546875" style="5" collapsed="1"/>
    <col min="165" max="165" width="0.85546875" style="5" customWidth="1" collapsed="1"/>
    <col min="166" max="16384" width="0.85546875" style="5" collapsed="1"/>
  </cols>
  <sheetData>
    <row r="1" spans="1:165" ht="28.35" customHeight="1" thickBot="1" x14ac:dyDescent="0.3">
      <c r="A1" s="165" t="s">
        <v>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</row>
    <row r="2" spans="1:165" x14ac:dyDescent="0.25">
      <c r="A2" s="322" t="s">
        <v>60</v>
      </c>
      <c r="B2" s="316"/>
      <c r="C2" s="316"/>
      <c r="D2" s="316" t="s">
        <v>50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 t="s">
        <v>41</v>
      </c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6"/>
      <c r="DK2" s="316"/>
      <c r="DL2" s="316" t="s">
        <v>45</v>
      </c>
      <c r="DM2" s="316"/>
      <c r="DN2" s="316"/>
      <c r="DO2" s="316"/>
      <c r="DP2" s="316"/>
      <c r="DQ2" s="316"/>
      <c r="DR2" s="316"/>
      <c r="DS2" s="316"/>
      <c r="DT2" s="316"/>
      <c r="DU2" s="316"/>
      <c r="DV2" s="316"/>
      <c r="DW2" s="316"/>
      <c r="DX2" s="316"/>
      <c r="DY2" s="316"/>
      <c r="DZ2" s="316"/>
      <c r="EA2" s="316"/>
      <c r="EB2" s="316"/>
      <c r="EC2" s="316"/>
      <c r="ED2" s="316"/>
      <c r="EE2" s="316"/>
      <c r="EF2" s="316"/>
      <c r="EG2" s="316"/>
      <c r="EH2" s="316"/>
      <c r="EI2" s="316"/>
      <c r="EJ2" s="316"/>
      <c r="EK2" s="316"/>
      <c r="EL2" s="316"/>
      <c r="EM2" s="316"/>
      <c r="EN2" s="316"/>
      <c r="EO2" s="316"/>
      <c r="EP2" s="316"/>
      <c r="EQ2" s="316"/>
      <c r="ER2" s="316"/>
      <c r="ES2" s="316"/>
      <c r="ET2" s="316"/>
      <c r="EU2" s="316"/>
      <c r="EV2" s="316"/>
      <c r="EW2" s="316"/>
      <c r="EX2" s="316"/>
      <c r="EY2" s="316"/>
      <c r="EZ2" s="316"/>
      <c r="FA2" s="316"/>
      <c r="FB2" s="316"/>
      <c r="FC2" s="316"/>
      <c r="FD2" s="316"/>
      <c r="FE2" s="316"/>
      <c r="FF2" s="316"/>
      <c r="FG2" s="316"/>
      <c r="FH2" s="316"/>
      <c r="FI2" s="317"/>
    </row>
    <row r="3" spans="1:165" ht="15.75" thickBot="1" x14ac:dyDescent="0.3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 t="s">
        <v>42</v>
      </c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 t="s">
        <v>43</v>
      </c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 t="s">
        <v>76</v>
      </c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 t="s">
        <v>77</v>
      </c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326"/>
    </row>
    <row r="4" spans="1:165" ht="69" customHeight="1" x14ac:dyDescent="0.25">
      <c r="A4" s="309">
        <v>1</v>
      </c>
      <c r="B4" s="310"/>
      <c r="C4" s="310"/>
      <c r="D4" s="311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3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4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0"/>
      <c r="EF4" s="310"/>
      <c r="EG4" s="310"/>
      <c r="EH4" s="310"/>
      <c r="EI4" s="310"/>
      <c r="EJ4" s="310"/>
      <c r="EK4" s="314"/>
      <c r="EL4" s="310"/>
      <c r="EM4" s="310"/>
      <c r="EN4" s="310"/>
      <c r="EO4" s="310"/>
      <c r="EP4" s="310"/>
      <c r="EQ4" s="310"/>
      <c r="ER4" s="310"/>
      <c r="ES4" s="310"/>
      <c r="ET4" s="310"/>
      <c r="EU4" s="310"/>
      <c r="EV4" s="310"/>
      <c r="EW4" s="310"/>
      <c r="EX4" s="310"/>
      <c r="EY4" s="310"/>
      <c r="EZ4" s="310"/>
      <c r="FA4" s="310"/>
      <c r="FB4" s="310"/>
      <c r="FC4" s="310"/>
      <c r="FD4" s="310"/>
      <c r="FE4" s="310"/>
      <c r="FF4" s="310"/>
      <c r="FG4" s="310"/>
      <c r="FH4" s="310"/>
      <c r="FI4" s="315"/>
    </row>
    <row r="5" spans="1:165" ht="59.25" customHeight="1" x14ac:dyDescent="0.25">
      <c r="A5" s="309">
        <v>2</v>
      </c>
      <c r="B5" s="310"/>
      <c r="C5" s="310"/>
      <c r="D5" s="330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1"/>
      <c r="AT5" s="331"/>
      <c r="AU5" s="331"/>
      <c r="AV5" s="331"/>
      <c r="AW5" s="331"/>
      <c r="AX5" s="331"/>
      <c r="AY5" s="331"/>
      <c r="AZ5" s="331"/>
      <c r="BA5" s="331"/>
      <c r="BB5" s="331"/>
      <c r="BC5" s="331"/>
      <c r="BD5" s="331"/>
      <c r="BE5" s="331"/>
      <c r="BF5" s="331"/>
      <c r="BG5" s="331"/>
      <c r="BH5" s="331"/>
      <c r="BI5" s="331"/>
      <c r="BJ5" s="331"/>
      <c r="BK5" s="331"/>
      <c r="BL5" s="331"/>
      <c r="BM5" s="331"/>
      <c r="BN5" s="331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  <c r="CG5" s="310"/>
      <c r="CH5" s="310"/>
      <c r="CI5" s="310"/>
      <c r="CJ5" s="310"/>
      <c r="CK5" s="310"/>
      <c r="CL5" s="310"/>
      <c r="CM5" s="310"/>
      <c r="CN5" s="310"/>
      <c r="CO5" s="310"/>
      <c r="CP5" s="310"/>
      <c r="CQ5" s="310"/>
      <c r="CR5" s="310"/>
      <c r="CS5" s="310"/>
      <c r="CT5" s="310"/>
      <c r="CU5" s="310"/>
      <c r="CV5" s="310"/>
      <c r="CW5" s="310"/>
      <c r="CX5" s="310"/>
      <c r="CY5" s="310"/>
      <c r="CZ5" s="310"/>
      <c r="DA5" s="310"/>
      <c r="DB5" s="310"/>
      <c r="DC5" s="310"/>
      <c r="DD5" s="310"/>
      <c r="DE5" s="310"/>
      <c r="DF5" s="310"/>
      <c r="DG5" s="310"/>
      <c r="DH5" s="310"/>
      <c r="DI5" s="310"/>
      <c r="DJ5" s="310"/>
      <c r="DK5" s="310"/>
      <c r="DL5" s="314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0"/>
      <c r="EF5" s="310"/>
      <c r="EG5" s="310"/>
      <c r="EH5" s="310"/>
      <c r="EI5" s="310"/>
      <c r="EJ5" s="310"/>
      <c r="EK5" s="310"/>
      <c r="EL5" s="310"/>
      <c r="EM5" s="310"/>
      <c r="EN5" s="310"/>
      <c r="EO5" s="310"/>
      <c r="EP5" s="310"/>
      <c r="EQ5" s="310"/>
      <c r="ER5" s="310"/>
      <c r="ES5" s="310"/>
      <c r="ET5" s="310"/>
      <c r="EU5" s="310"/>
      <c r="EV5" s="310"/>
      <c r="EW5" s="310"/>
      <c r="EX5" s="310"/>
      <c r="EY5" s="310"/>
      <c r="EZ5" s="310"/>
      <c r="FA5" s="310"/>
      <c r="FB5" s="310"/>
      <c r="FC5" s="310"/>
      <c r="FD5" s="310"/>
      <c r="FE5" s="310"/>
      <c r="FF5" s="310"/>
      <c r="FG5" s="310"/>
      <c r="FH5" s="310"/>
      <c r="FI5" s="315"/>
    </row>
    <row r="6" spans="1:165" ht="36" customHeight="1" thickBot="1" x14ac:dyDescent="0.3">
      <c r="A6" s="323" t="s">
        <v>46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  <c r="AI6" s="324"/>
      <c r="AJ6" s="324"/>
      <c r="AK6" s="324"/>
      <c r="AL6" s="324"/>
      <c r="AM6" s="324"/>
      <c r="AN6" s="324"/>
      <c r="AO6" s="324"/>
      <c r="AP6" s="324"/>
      <c r="AQ6" s="324"/>
      <c r="AR6" s="324"/>
      <c r="AS6" s="324"/>
      <c r="AT6" s="324"/>
      <c r="AU6" s="324"/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4"/>
      <c r="BG6" s="324"/>
      <c r="BH6" s="324"/>
      <c r="BI6" s="324"/>
      <c r="BJ6" s="324"/>
      <c r="BK6" s="324"/>
      <c r="BL6" s="324"/>
      <c r="BM6" s="324"/>
      <c r="BN6" s="325"/>
      <c r="BO6" s="320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321"/>
      <c r="CN6" s="318"/>
      <c r="CO6" s="318"/>
      <c r="CP6" s="318"/>
      <c r="CQ6" s="318"/>
      <c r="CR6" s="318"/>
      <c r="CS6" s="318"/>
      <c r="CT6" s="318"/>
      <c r="CU6" s="318"/>
      <c r="CV6" s="318"/>
      <c r="CW6" s="318"/>
      <c r="CX6" s="318"/>
      <c r="CY6" s="318"/>
      <c r="CZ6" s="318"/>
      <c r="DA6" s="318"/>
      <c r="DB6" s="318"/>
      <c r="DC6" s="318"/>
      <c r="DD6" s="318"/>
      <c r="DE6" s="318"/>
      <c r="DF6" s="318"/>
      <c r="DG6" s="318"/>
      <c r="DH6" s="318"/>
      <c r="DI6" s="318"/>
      <c r="DJ6" s="318"/>
      <c r="DK6" s="318"/>
      <c r="DL6" s="318"/>
      <c r="DM6" s="318"/>
      <c r="DN6" s="318"/>
      <c r="DO6" s="318"/>
      <c r="DP6" s="318"/>
      <c r="DQ6" s="318"/>
      <c r="DR6" s="318"/>
      <c r="DS6" s="318"/>
      <c r="DT6" s="318"/>
      <c r="DU6" s="318"/>
      <c r="DV6" s="318"/>
      <c r="DW6" s="318"/>
      <c r="DX6" s="318"/>
      <c r="DY6" s="318"/>
      <c r="DZ6" s="318"/>
      <c r="EA6" s="318"/>
      <c r="EB6" s="318"/>
      <c r="EC6" s="318"/>
      <c r="ED6" s="318"/>
      <c r="EE6" s="318"/>
      <c r="EF6" s="318"/>
      <c r="EG6" s="318"/>
      <c r="EH6" s="318"/>
      <c r="EI6" s="318"/>
      <c r="EJ6" s="318"/>
      <c r="EK6" s="318"/>
      <c r="EL6" s="318"/>
      <c r="EM6" s="318"/>
      <c r="EN6" s="318"/>
      <c r="EO6" s="318"/>
      <c r="EP6" s="318"/>
      <c r="EQ6" s="318"/>
      <c r="ER6" s="318"/>
      <c r="ES6" s="318"/>
      <c r="ET6" s="318"/>
      <c r="EU6" s="318"/>
      <c r="EV6" s="318"/>
      <c r="EW6" s="318"/>
      <c r="EX6" s="318"/>
      <c r="EY6" s="318"/>
      <c r="EZ6" s="318"/>
      <c r="FA6" s="318"/>
      <c r="FB6" s="318"/>
      <c r="FC6" s="318"/>
      <c r="FD6" s="318"/>
      <c r="FE6" s="318"/>
      <c r="FF6" s="318"/>
      <c r="FG6" s="318"/>
      <c r="FH6" s="318"/>
      <c r="FI6" s="319"/>
    </row>
    <row r="7" spans="1:165" ht="36.75" customHeight="1" thickBot="1" x14ac:dyDescent="0.3">
      <c r="A7" s="300" t="s">
        <v>48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  <c r="BM7" s="300"/>
      <c r="BN7" s="300"/>
      <c r="BO7" s="300"/>
      <c r="BP7" s="300"/>
      <c r="BQ7" s="300"/>
      <c r="BR7" s="300"/>
      <c r="BS7" s="300"/>
      <c r="BT7" s="300"/>
      <c r="BU7" s="300"/>
      <c r="BV7" s="300"/>
      <c r="BW7" s="300"/>
      <c r="BX7" s="300"/>
      <c r="BY7" s="300"/>
      <c r="BZ7" s="300"/>
      <c r="CA7" s="300"/>
      <c r="CB7" s="300"/>
      <c r="CC7" s="300"/>
      <c r="CD7" s="300"/>
      <c r="CE7" s="300"/>
      <c r="CF7" s="300"/>
      <c r="CG7" s="300"/>
      <c r="CH7" s="300"/>
      <c r="CI7" s="300"/>
      <c r="CJ7" s="300"/>
      <c r="CK7" s="300"/>
      <c r="CL7" s="300"/>
      <c r="CM7" s="300"/>
      <c r="CN7" s="300"/>
      <c r="CO7" s="300"/>
      <c r="CP7" s="300"/>
      <c r="CQ7" s="300"/>
      <c r="CR7" s="300"/>
      <c r="CS7" s="300"/>
      <c r="CT7" s="300"/>
      <c r="CU7" s="300"/>
      <c r="CV7" s="300"/>
      <c r="CW7" s="300"/>
      <c r="CX7" s="300"/>
      <c r="CY7" s="300"/>
      <c r="CZ7" s="300"/>
      <c r="DA7" s="300"/>
      <c r="DB7" s="300"/>
      <c r="DC7" s="300"/>
      <c r="DD7" s="300"/>
      <c r="DE7" s="300"/>
      <c r="DF7" s="300"/>
      <c r="DG7" s="300"/>
      <c r="DH7" s="300"/>
      <c r="DI7" s="300"/>
      <c r="DJ7" s="300"/>
      <c r="DK7" s="300"/>
      <c r="DL7" s="300"/>
      <c r="DM7" s="300"/>
      <c r="DN7" s="300"/>
      <c r="DO7" s="300"/>
      <c r="DP7" s="300"/>
      <c r="DQ7" s="300"/>
      <c r="DR7" s="300"/>
      <c r="DS7" s="300"/>
      <c r="DT7" s="300"/>
      <c r="DU7" s="300"/>
      <c r="DV7" s="300"/>
      <c r="DW7" s="300"/>
      <c r="DX7" s="300"/>
      <c r="DY7" s="300"/>
      <c r="DZ7" s="300"/>
      <c r="EA7" s="300"/>
      <c r="EB7" s="300"/>
      <c r="EC7" s="300"/>
      <c r="ED7" s="300"/>
      <c r="EE7" s="300"/>
      <c r="EF7" s="300"/>
      <c r="EG7" s="300"/>
      <c r="EH7" s="300"/>
      <c r="EI7" s="300"/>
      <c r="EJ7" s="300"/>
      <c r="EK7" s="300"/>
      <c r="EL7" s="300"/>
      <c r="EM7" s="300"/>
      <c r="EN7" s="300"/>
      <c r="EO7" s="300"/>
      <c r="EP7" s="300"/>
      <c r="EQ7" s="300"/>
      <c r="ER7" s="300"/>
      <c r="ES7" s="300"/>
      <c r="ET7" s="300"/>
      <c r="EU7" s="300"/>
      <c r="EV7" s="300"/>
      <c r="EW7" s="300"/>
      <c r="EX7" s="300"/>
      <c r="EY7" s="300"/>
      <c r="EZ7" s="300"/>
      <c r="FA7" s="300"/>
      <c r="FB7" s="300"/>
      <c r="FC7" s="300"/>
      <c r="FD7" s="300"/>
      <c r="FE7" s="300"/>
      <c r="FF7" s="300"/>
      <c r="FG7" s="300"/>
      <c r="FH7" s="300"/>
      <c r="FI7" s="300"/>
    </row>
    <row r="8" spans="1:165" ht="28.35" customHeight="1" x14ac:dyDescent="0.25">
      <c r="A8" s="322" t="s">
        <v>60</v>
      </c>
      <c r="B8" s="316"/>
      <c r="C8" s="316"/>
      <c r="D8" s="316" t="s">
        <v>50</v>
      </c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  <c r="AY8" s="316"/>
      <c r="AZ8" s="316"/>
      <c r="BA8" s="316"/>
      <c r="BB8" s="316"/>
      <c r="BC8" s="316"/>
      <c r="BD8" s="316"/>
      <c r="BE8" s="316"/>
      <c r="BF8" s="316"/>
      <c r="BG8" s="316"/>
      <c r="BH8" s="316"/>
      <c r="BI8" s="316"/>
      <c r="BJ8" s="316"/>
      <c r="BK8" s="316"/>
      <c r="BL8" s="316"/>
      <c r="BM8" s="316"/>
      <c r="BN8" s="316"/>
      <c r="BO8" s="316" t="s">
        <v>41</v>
      </c>
      <c r="BP8" s="316"/>
      <c r="BQ8" s="316"/>
      <c r="BR8" s="316"/>
      <c r="BS8" s="316"/>
      <c r="BT8" s="316"/>
      <c r="BU8" s="316"/>
      <c r="BV8" s="316"/>
      <c r="BW8" s="316"/>
      <c r="BX8" s="316"/>
      <c r="BY8" s="316"/>
      <c r="BZ8" s="316"/>
      <c r="CA8" s="316"/>
      <c r="CB8" s="316"/>
      <c r="CC8" s="316"/>
      <c r="CD8" s="316"/>
      <c r="CE8" s="316"/>
      <c r="CF8" s="316"/>
      <c r="CG8" s="316"/>
      <c r="CH8" s="316"/>
      <c r="CI8" s="316"/>
      <c r="CJ8" s="316"/>
      <c r="CK8" s="316"/>
      <c r="CL8" s="316"/>
      <c r="CM8" s="316"/>
      <c r="CN8" s="316"/>
      <c r="CO8" s="316"/>
      <c r="CP8" s="316"/>
      <c r="CQ8" s="316"/>
      <c r="CR8" s="316"/>
      <c r="CS8" s="316"/>
      <c r="CT8" s="316"/>
      <c r="CU8" s="316"/>
      <c r="CV8" s="316"/>
      <c r="CW8" s="316"/>
      <c r="CX8" s="316"/>
      <c r="CY8" s="316"/>
      <c r="CZ8" s="316"/>
      <c r="DA8" s="316"/>
      <c r="DB8" s="316"/>
      <c r="DC8" s="316"/>
      <c r="DD8" s="316"/>
      <c r="DE8" s="316"/>
      <c r="DF8" s="316"/>
      <c r="DG8" s="316"/>
      <c r="DH8" s="316"/>
      <c r="DI8" s="316"/>
      <c r="DJ8" s="316"/>
      <c r="DK8" s="316"/>
      <c r="DL8" s="316" t="s">
        <v>45</v>
      </c>
      <c r="DM8" s="316"/>
      <c r="DN8" s="316"/>
      <c r="DO8" s="316"/>
      <c r="DP8" s="316"/>
      <c r="DQ8" s="316"/>
      <c r="DR8" s="316"/>
      <c r="DS8" s="316"/>
      <c r="DT8" s="316"/>
      <c r="DU8" s="316"/>
      <c r="DV8" s="316"/>
      <c r="DW8" s="316"/>
      <c r="DX8" s="316"/>
      <c r="DY8" s="316"/>
      <c r="DZ8" s="316"/>
      <c r="EA8" s="316"/>
      <c r="EB8" s="316"/>
      <c r="EC8" s="316"/>
      <c r="ED8" s="316"/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7"/>
    </row>
    <row r="9" spans="1:165" ht="15" customHeight="1" thickBot="1" x14ac:dyDescent="0.3">
      <c r="A9" s="267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8"/>
      <c r="BO9" s="268" t="s">
        <v>42</v>
      </c>
      <c r="BP9" s="268"/>
      <c r="BQ9" s="268"/>
      <c r="BR9" s="268"/>
      <c r="BS9" s="268"/>
      <c r="BT9" s="268"/>
      <c r="BU9" s="268"/>
      <c r="BV9" s="268"/>
      <c r="BW9" s="268"/>
      <c r="BX9" s="268"/>
      <c r="BY9" s="268"/>
      <c r="BZ9" s="268"/>
      <c r="CA9" s="268"/>
      <c r="CB9" s="268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 t="s">
        <v>43</v>
      </c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/>
      <c r="CZ9" s="268"/>
      <c r="DA9" s="268"/>
      <c r="DB9" s="268"/>
      <c r="DC9" s="268"/>
      <c r="DD9" s="268"/>
      <c r="DE9" s="268"/>
      <c r="DF9" s="268"/>
      <c r="DG9" s="268"/>
      <c r="DH9" s="268"/>
      <c r="DI9" s="268"/>
      <c r="DJ9" s="268"/>
      <c r="DK9" s="268"/>
      <c r="DL9" s="268" t="s">
        <v>76</v>
      </c>
      <c r="DM9" s="268"/>
      <c r="DN9" s="268"/>
      <c r="DO9" s="268"/>
      <c r="DP9" s="268"/>
      <c r="DQ9" s="268"/>
      <c r="DR9" s="268"/>
      <c r="DS9" s="268"/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268"/>
      <c r="EK9" s="268" t="s">
        <v>77</v>
      </c>
      <c r="EL9" s="268"/>
      <c r="EM9" s="268"/>
      <c r="EN9" s="268"/>
      <c r="EO9" s="268"/>
      <c r="EP9" s="268"/>
      <c r="EQ9" s="268"/>
      <c r="ER9" s="268"/>
      <c r="ES9" s="268"/>
      <c r="ET9" s="268"/>
      <c r="EU9" s="268"/>
      <c r="EV9" s="268"/>
      <c r="EW9" s="268"/>
      <c r="EX9" s="268"/>
      <c r="EY9" s="268"/>
      <c r="EZ9" s="268"/>
      <c r="FA9" s="268"/>
      <c r="FB9" s="268"/>
      <c r="FC9" s="268"/>
      <c r="FD9" s="268"/>
      <c r="FE9" s="268"/>
      <c r="FF9" s="268"/>
      <c r="FG9" s="268"/>
      <c r="FH9" s="268"/>
      <c r="FI9" s="326"/>
    </row>
    <row r="10" spans="1:165" ht="15" customHeight="1" x14ac:dyDescent="0.25">
      <c r="A10" s="328">
        <v>1</v>
      </c>
      <c r="B10" s="328"/>
      <c r="C10" s="328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  <c r="AI10" s="329"/>
      <c r="AJ10" s="329"/>
      <c r="AK10" s="329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  <c r="AW10" s="329"/>
      <c r="AX10" s="329"/>
      <c r="AY10" s="329"/>
      <c r="AZ10" s="329"/>
      <c r="BA10" s="329"/>
      <c r="BB10" s="329"/>
      <c r="BC10" s="329"/>
      <c r="BD10" s="329"/>
      <c r="BE10" s="329"/>
      <c r="BF10" s="329"/>
      <c r="BG10" s="329"/>
      <c r="BH10" s="329"/>
      <c r="BI10" s="329"/>
      <c r="BJ10" s="329"/>
      <c r="BK10" s="329"/>
      <c r="BL10" s="329"/>
      <c r="BM10" s="329"/>
      <c r="BN10" s="329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27"/>
      <c r="EL10" s="327"/>
      <c r="EM10" s="327"/>
      <c r="EN10" s="327"/>
      <c r="EO10" s="327"/>
      <c r="EP10" s="327"/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</row>
    <row r="11" spans="1:165" ht="30.75" customHeight="1" x14ac:dyDescent="0.25">
      <c r="A11" s="293">
        <v>2</v>
      </c>
      <c r="B11" s="293"/>
      <c r="C11" s="293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  <c r="BM11" s="294"/>
      <c r="BN11" s="294"/>
      <c r="BO11" s="295"/>
      <c r="BP11" s="295"/>
      <c r="BQ11" s="295"/>
      <c r="BR11" s="295"/>
      <c r="BS11" s="295"/>
      <c r="BT11" s="295"/>
      <c r="BU11" s="295"/>
      <c r="BV11" s="295"/>
      <c r="BW11" s="295"/>
      <c r="BX11" s="295"/>
      <c r="BY11" s="295"/>
      <c r="BZ11" s="295"/>
      <c r="CA11" s="295"/>
      <c r="CB11" s="295"/>
      <c r="CC11" s="295"/>
      <c r="CD11" s="295"/>
      <c r="CE11" s="295"/>
      <c r="CF11" s="295"/>
      <c r="CG11" s="295"/>
      <c r="CH11" s="295"/>
      <c r="CI11" s="295"/>
      <c r="CJ11" s="295"/>
      <c r="CK11" s="295"/>
      <c r="CL11" s="295"/>
      <c r="CM11" s="295"/>
      <c r="CN11" s="295"/>
      <c r="CO11" s="295"/>
      <c r="CP11" s="295"/>
      <c r="CQ11" s="295"/>
      <c r="CR11" s="295"/>
      <c r="CS11" s="295"/>
      <c r="CT11" s="295"/>
      <c r="CU11" s="295"/>
      <c r="CV11" s="295"/>
      <c r="CW11" s="295"/>
      <c r="CX11" s="295"/>
      <c r="CY11" s="295"/>
      <c r="CZ11" s="295"/>
      <c r="DA11" s="295"/>
      <c r="DB11" s="295"/>
      <c r="DC11" s="295"/>
      <c r="DD11" s="295"/>
      <c r="DE11" s="295"/>
      <c r="DF11" s="295"/>
      <c r="DG11" s="295"/>
      <c r="DH11" s="295"/>
      <c r="DI11" s="295"/>
      <c r="DJ11" s="295"/>
      <c r="DK11" s="29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6"/>
      <c r="EL11" s="306"/>
      <c r="EM11" s="306"/>
      <c r="EN11" s="306"/>
      <c r="EO11" s="306"/>
      <c r="EP11" s="306"/>
      <c r="EQ11" s="306"/>
      <c r="ER11" s="306"/>
      <c r="ES11" s="306"/>
      <c r="ET11" s="306"/>
      <c r="EU11" s="306"/>
      <c r="EV11" s="306"/>
      <c r="EW11" s="306"/>
      <c r="EX11" s="306"/>
      <c r="EY11" s="306"/>
      <c r="EZ11" s="306"/>
      <c r="FA11" s="306"/>
      <c r="FB11" s="306"/>
      <c r="FC11" s="306"/>
      <c r="FD11" s="306"/>
      <c r="FE11" s="306"/>
      <c r="FF11" s="306"/>
      <c r="FG11" s="306"/>
      <c r="FH11" s="306"/>
      <c r="FI11" s="306"/>
    </row>
    <row r="12" spans="1:165" s="15" customFormat="1" ht="30" customHeight="1" x14ac:dyDescent="0.25">
      <c r="A12" s="293">
        <v>3</v>
      </c>
      <c r="B12" s="293"/>
      <c r="C12" s="293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  <c r="BM12" s="294"/>
      <c r="BN12" s="294"/>
      <c r="BO12" s="295"/>
      <c r="BP12" s="295"/>
      <c r="BQ12" s="295"/>
      <c r="BR12" s="295"/>
      <c r="BS12" s="295"/>
      <c r="BT12" s="295"/>
      <c r="BU12" s="295"/>
      <c r="BV12" s="295"/>
      <c r="BW12" s="295"/>
      <c r="BX12" s="295"/>
      <c r="BY12" s="295"/>
      <c r="BZ12" s="295"/>
      <c r="CA12" s="295"/>
      <c r="CB12" s="295"/>
      <c r="CC12" s="295"/>
      <c r="CD12" s="295"/>
      <c r="CE12" s="295"/>
      <c r="CF12" s="295"/>
      <c r="CG12" s="295"/>
      <c r="CH12" s="295"/>
      <c r="CI12" s="295"/>
      <c r="CJ12" s="295"/>
      <c r="CK12" s="295"/>
      <c r="CL12" s="295"/>
      <c r="CM12" s="295"/>
      <c r="CN12" s="295"/>
      <c r="CO12" s="295"/>
      <c r="CP12" s="295"/>
      <c r="CQ12" s="295"/>
      <c r="CR12" s="295"/>
      <c r="CS12" s="295"/>
      <c r="CT12" s="295"/>
      <c r="CU12" s="295"/>
      <c r="CV12" s="295"/>
      <c r="CW12" s="295"/>
      <c r="CX12" s="295"/>
      <c r="CY12" s="295"/>
      <c r="CZ12" s="295"/>
      <c r="DA12" s="295"/>
      <c r="DB12" s="295"/>
      <c r="DC12" s="295"/>
      <c r="DD12" s="295"/>
      <c r="DE12" s="295"/>
      <c r="DF12" s="295"/>
      <c r="DG12" s="295"/>
      <c r="DH12" s="295"/>
      <c r="DI12" s="295"/>
      <c r="DJ12" s="295"/>
      <c r="DK12" s="29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6"/>
      <c r="EL12" s="306"/>
      <c r="EM12" s="306"/>
      <c r="EN12" s="306"/>
      <c r="EO12" s="306"/>
      <c r="EP12" s="306"/>
      <c r="EQ12" s="306"/>
      <c r="ER12" s="306"/>
      <c r="ES12" s="306"/>
      <c r="ET12" s="306"/>
      <c r="EU12" s="306"/>
      <c r="EV12" s="306"/>
      <c r="EW12" s="306"/>
      <c r="EX12" s="306"/>
      <c r="EY12" s="306"/>
      <c r="EZ12" s="306"/>
      <c r="FA12" s="306"/>
      <c r="FB12" s="306"/>
      <c r="FC12" s="306"/>
      <c r="FD12" s="306"/>
      <c r="FE12" s="306"/>
      <c r="FF12" s="306"/>
      <c r="FG12" s="306"/>
      <c r="FH12" s="306"/>
      <c r="FI12" s="306"/>
    </row>
    <row r="13" spans="1:165" s="15" customFormat="1" ht="59.25" customHeight="1" x14ac:dyDescent="0.25">
      <c r="A13" s="293">
        <v>4</v>
      </c>
      <c r="B13" s="293"/>
      <c r="C13" s="293"/>
      <c r="D13" s="307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8"/>
      <c r="S13" s="308"/>
      <c r="T13" s="308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308"/>
      <c r="BN13" s="308"/>
      <c r="BO13" s="295"/>
      <c r="BP13" s="295"/>
      <c r="BQ13" s="295"/>
      <c r="BR13" s="295"/>
      <c r="BS13" s="295"/>
      <c r="BT13" s="295"/>
      <c r="BU13" s="295"/>
      <c r="BV13" s="295"/>
      <c r="BW13" s="295"/>
      <c r="BX13" s="295"/>
      <c r="BY13" s="295"/>
      <c r="BZ13" s="295"/>
      <c r="CA13" s="295"/>
      <c r="CB13" s="295"/>
      <c r="CC13" s="295"/>
      <c r="CD13" s="295"/>
      <c r="CE13" s="295"/>
      <c r="CF13" s="295"/>
      <c r="CG13" s="295"/>
      <c r="CH13" s="295"/>
      <c r="CI13" s="295"/>
      <c r="CJ13" s="295"/>
      <c r="CK13" s="295"/>
      <c r="CL13" s="295"/>
      <c r="CM13" s="295"/>
      <c r="CN13" s="295"/>
      <c r="CO13" s="295"/>
      <c r="CP13" s="295"/>
      <c r="CQ13" s="295"/>
      <c r="CR13" s="295"/>
      <c r="CS13" s="295"/>
      <c r="CT13" s="295"/>
      <c r="CU13" s="295"/>
      <c r="CV13" s="295"/>
      <c r="CW13" s="295"/>
      <c r="CX13" s="295"/>
      <c r="CY13" s="295"/>
      <c r="CZ13" s="295"/>
      <c r="DA13" s="295"/>
      <c r="DB13" s="295"/>
      <c r="DC13" s="295"/>
      <c r="DD13" s="295"/>
      <c r="DE13" s="295"/>
      <c r="DF13" s="295"/>
      <c r="DG13" s="295"/>
      <c r="DH13" s="295"/>
      <c r="DI13" s="295"/>
      <c r="DJ13" s="295"/>
      <c r="DK13" s="29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6"/>
      <c r="EL13" s="306"/>
      <c r="EM13" s="306"/>
      <c r="EN13" s="306"/>
      <c r="EO13" s="306"/>
      <c r="EP13" s="306"/>
      <c r="EQ13" s="306"/>
      <c r="ER13" s="306"/>
      <c r="ES13" s="306"/>
      <c r="ET13" s="306"/>
      <c r="EU13" s="306"/>
      <c r="EV13" s="306"/>
      <c r="EW13" s="306"/>
      <c r="EX13" s="306"/>
      <c r="EY13" s="306"/>
      <c r="EZ13" s="306"/>
      <c r="FA13" s="306"/>
      <c r="FB13" s="306"/>
      <c r="FC13" s="306"/>
      <c r="FD13" s="306"/>
      <c r="FE13" s="306"/>
      <c r="FF13" s="306"/>
      <c r="FG13" s="306"/>
      <c r="FH13" s="306"/>
      <c r="FI13" s="306"/>
    </row>
    <row r="14" spans="1:165" s="15" customFormat="1" ht="49.5" customHeight="1" thickBot="1" x14ac:dyDescent="0.3">
      <c r="A14" s="301" t="s">
        <v>46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3"/>
      <c r="BO14" s="280"/>
      <c r="BP14" s="280"/>
      <c r="BQ14" s="280"/>
      <c r="BR14" s="280"/>
      <c r="BS14" s="280"/>
      <c r="BT14" s="280"/>
      <c r="BU14" s="280"/>
      <c r="BV14" s="280"/>
      <c r="BW14" s="280"/>
      <c r="BX14" s="280"/>
      <c r="BY14" s="280"/>
      <c r="BZ14" s="280"/>
      <c r="CA14" s="280"/>
      <c r="CB14" s="280"/>
      <c r="CC14" s="280"/>
      <c r="CD14" s="280"/>
      <c r="CE14" s="280"/>
      <c r="CF14" s="280"/>
      <c r="CG14" s="280"/>
      <c r="CH14" s="280"/>
      <c r="CI14" s="280"/>
      <c r="CJ14" s="280"/>
      <c r="CK14" s="280"/>
      <c r="CL14" s="280"/>
      <c r="CM14" s="280"/>
      <c r="CN14" s="280"/>
      <c r="CO14" s="280"/>
      <c r="CP14" s="280"/>
      <c r="CQ14" s="280"/>
      <c r="CR14" s="280"/>
      <c r="CS14" s="280"/>
      <c r="CT14" s="280"/>
      <c r="CU14" s="280"/>
      <c r="CV14" s="280"/>
      <c r="CW14" s="280"/>
      <c r="CX14" s="280"/>
      <c r="CY14" s="280"/>
      <c r="CZ14" s="280"/>
      <c r="DA14" s="280"/>
      <c r="DB14" s="280"/>
      <c r="DC14" s="280"/>
      <c r="DD14" s="280"/>
      <c r="DE14" s="280"/>
      <c r="DF14" s="280"/>
      <c r="DG14" s="280"/>
      <c r="DH14" s="280"/>
      <c r="DI14" s="280"/>
      <c r="DJ14" s="280"/>
      <c r="DK14" s="280"/>
      <c r="DL14" s="271"/>
      <c r="DM14" s="271"/>
      <c r="DN14" s="271"/>
      <c r="DO14" s="271"/>
      <c r="DP14" s="271"/>
      <c r="DQ14" s="271"/>
      <c r="DR14" s="271"/>
      <c r="DS14" s="271"/>
      <c r="DT14" s="271"/>
      <c r="DU14" s="271"/>
      <c r="DV14" s="271"/>
      <c r="DW14" s="271"/>
      <c r="DX14" s="271"/>
      <c r="DY14" s="271"/>
      <c r="DZ14" s="271"/>
      <c r="EA14" s="271"/>
      <c r="EB14" s="271"/>
      <c r="EC14" s="271"/>
      <c r="ED14" s="271"/>
      <c r="EE14" s="271"/>
      <c r="EF14" s="271"/>
      <c r="EG14" s="271"/>
      <c r="EH14" s="271"/>
      <c r="EI14" s="271"/>
      <c r="EJ14" s="271"/>
      <c r="EK14" s="271"/>
      <c r="EL14" s="271"/>
      <c r="EM14" s="271"/>
      <c r="EN14" s="271"/>
      <c r="EO14" s="271"/>
      <c r="EP14" s="271"/>
      <c r="EQ14" s="271"/>
      <c r="ER14" s="271"/>
      <c r="ES14" s="271"/>
      <c r="ET14" s="271"/>
      <c r="EU14" s="271"/>
      <c r="EV14" s="271"/>
      <c r="EW14" s="271"/>
      <c r="EX14" s="271"/>
      <c r="EY14" s="271"/>
      <c r="EZ14" s="271"/>
      <c r="FA14" s="271"/>
      <c r="FB14" s="271"/>
      <c r="FC14" s="271"/>
      <c r="FD14" s="271"/>
      <c r="FE14" s="271"/>
      <c r="FF14" s="271"/>
      <c r="FG14" s="271"/>
      <c r="FH14" s="271"/>
      <c r="FI14" s="272"/>
    </row>
    <row r="15" spans="1:165" s="15" customFormat="1" ht="33.75" customHeight="1" thickBot="1" x14ac:dyDescent="0.3">
      <c r="A15" s="300" t="s">
        <v>49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0"/>
      <c r="AX15" s="300"/>
      <c r="AY15" s="300"/>
      <c r="AZ15" s="300"/>
      <c r="BA15" s="300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300"/>
      <c r="BT15" s="300"/>
      <c r="BU15" s="300"/>
      <c r="BV15" s="300"/>
      <c r="BW15" s="300"/>
      <c r="BX15" s="300"/>
      <c r="BY15" s="300"/>
      <c r="BZ15" s="300"/>
      <c r="CA15" s="300"/>
      <c r="CB15" s="300"/>
      <c r="CC15" s="300"/>
      <c r="CD15" s="300"/>
      <c r="CE15" s="300"/>
      <c r="CF15" s="300"/>
      <c r="CG15" s="300"/>
      <c r="CH15" s="300"/>
      <c r="CI15" s="300"/>
      <c r="CJ15" s="300"/>
      <c r="CK15" s="300"/>
      <c r="CL15" s="300"/>
      <c r="CM15" s="300"/>
      <c r="CN15" s="300"/>
      <c r="CO15" s="300"/>
      <c r="CP15" s="300"/>
      <c r="CQ15" s="300"/>
      <c r="CR15" s="300"/>
      <c r="CS15" s="300"/>
      <c r="CT15" s="300"/>
      <c r="CU15" s="300"/>
      <c r="CV15" s="300"/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  <c r="DY15" s="300"/>
      <c r="DZ15" s="300"/>
      <c r="EA15" s="300"/>
      <c r="EB15" s="300"/>
      <c r="EC15" s="300"/>
      <c r="ED15" s="300"/>
      <c r="EE15" s="300"/>
      <c r="EF15" s="300"/>
      <c r="EG15" s="300"/>
      <c r="EH15" s="300"/>
      <c r="EI15" s="300"/>
      <c r="EJ15" s="300"/>
      <c r="EK15" s="300"/>
      <c r="EL15" s="300"/>
      <c r="EM15" s="300"/>
      <c r="EN15" s="300"/>
      <c r="EO15" s="300"/>
      <c r="EP15" s="300"/>
      <c r="EQ15" s="300"/>
      <c r="ER15" s="300"/>
      <c r="ES15" s="300"/>
      <c r="ET15" s="300"/>
      <c r="EU15" s="300"/>
      <c r="EV15" s="300"/>
      <c r="EW15" s="300"/>
      <c r="EX15" s="300"/>
      <c r="EY15" s="300"/>
      <c r="EZ15" s="300"/>
      <c r="FA15" s="300"/>
      <c r="FB15" s="300"/>
      <c r="FC15" s="300"/>
      <c r="FD15" s="300"/>
      <c r="FE15" s="300"/>
      <c r="FF15" s="300"/>
      <c r="FG15" s="300"/>
      <c r="FH15" s="300"/>
      <c r="FI15" s="300"/>
    </row>
    <row r="16" spans="1:165" s="15" customFormat="1" ht="33" customHeight="1" thickBot="1" x14ac:dyDescent="0.3">
      <c r="A16" s="296" t="s">
        <v>83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8"/>
      <c r="AU16" s="258" t="s">
        <v>82</v>
      </c>
      <c r="AV16" s="258"/>
      <c r="AW16" s="258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 t="s">
        <v>51</v>
      </c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60"/>
    </row>
    <row r="17" spans="1:171" s="15" customFormat="1" ht="16.5" customHeight="1" x14ac:dyDescent="0.25">
      <c r="A17" s="275" t="s">
        <v>53</v>
      </c>
      <c r="B17" s="27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97">
        <f>'Весенний семестр'!S11</f>
        <v>0</v>
      </c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  <c r="BI17" s="298"/>
      <c r="BJ17" s="298"/>
      <c r="BK17" s="298"/>
      <c r="BL17" s="298"/>
      <c r="BM17" s="298"/>
      <c r="BN17" s="298"/>
      <c r="BO17" s="298"/>
      <c r="BP17" s="298"/>
      <c r="BQ17" s="298"/>
      <c r="BR17" s="298"/>
      <c r="BS17" s="298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8"/>
      <c r="CE17" s="298"/>
      <c r="CF17" s="298"/>
      <c r="CG17" s="298"/>
      <c r="CH17" s="298"/>
      <c r="CI17" s="298"/>
      <c r="CJ17" s="298"/>
      <c r="CK17" s="298"/>
      <c r="CL17" s="298"/>
      <c r="CM17" s="298"/>
      <c r="CN17" s="298"/>
      <c r="CO17" s="298"/>
      <c r="CP17" s="298"/>
      <c r="CQ17" s="298"/>
      <c r="CR17" s="298"/>
      <c r="CS17" s="298"/>
      <c r="CT17" s="298"/>
      <c r="CU17" s="298"/>
      <c r="CV17" s="298"/>
      <c r="CW17" s="298"/>
      <c r="CX17" s="298"/>
      <c r="CY17" s="298"/>
      <c r="CZ17" s="298"/>
      <c r="DA17" s="298"/>
      <c r="DB17" s="299"/>
      <c r="DC17" s="297">
        <f>'Весенний семестр'!S12</f>
        <v>0</v>
      </c>
      <c r="DD17" s="298"/>
      <c r="DE17" s="298"/>
      <c r="DF17" s="298"/>
      <c r="DG17" s="298"/>
      <c r="DH17" s="298"/>
      <c r="DI17" s="298"/>
      <c r="DJ17" s="298"/>
      <c r="DK17" s="298"/>
      <c r="DL17" s="298"/>
      <c r="DM17" s="298"/>
      <c r="DN17" s="298"/>
      <c r="DO17" s="298"/>
      <c r="DP17" s="298"/>
      <c r="DQ17" s="298"/>
      <c r="DR17" s="298"/>
      <c r="DS17" s="298"/>
      <c r="DT17" s="298"/>
      <c r="DU17" s="298"/>
      <c r="DV17" s="298"/>
      <c r="DW17" s="298"/>
      <c r="DX17" s="298"/>
      <c r="DY17" s="298"/>
      <c r="DZ17" s="298"/>
      <c r="EA17" s="298"/>
      <c r="EB17" s="298"/>
      <c r="EC17" s="298"/>
      <c r="ED17" s="298"/>
      <c r="EE17" s="298"/>
      <c r="EF17" s="298"/>
      <c r="EG17" s="298"/>
      <c r="EH17" s="298"/>
      <c r="EI17" s="298"/>
      <c r="EJ17" s="298"/>
      <c r="EK17" s="298"/>
      <c r="EL17" s="298"/>
      <c r="EM17" s="298"/>
      <c r="EN17" s="298"/>
      <c r="EO17" s="298"/>
      <c r="EP17" s="298"/>
      <c r="EQ17" s="298"/>
      <c r="ER17" s="298"/>
      <c r="ES17" s="298"/>
      <c r="ET17" s="298"/>
      <c r="EU17" s="298"/>
      <c r="EV17" s="298"/>
      <c r="EW17" s="298"/>
      <c r="EX17" s="298"/>
      <c r="EY17" s="298"/>
      <c r="EZ17" s="298"/>
      <c r="FA17" s="298"/>
      <c r="FB17" s="298"/>
      <c r="FC17" s="298"/>
      <c r="FD17" s="298"/>
      <c r="FE17" s="298"/>
      <c r="FF17" s="298"/>
      <c r="FG17" s="298"/>
      <c r="FH17" s="298"/>
      <c r="FI17" s="304"/>
    </row>
    <row r="18" spans="1:171" ht="28.35" customHeight="1" x14ac:dyDescent="0.25">
      <c r="A18" s="273" t="s">
        <v>54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7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8"/>
      <c r="DB18" s="279"/>
      <c r="DC18" s="288"/>
      <c r="DD18" s="289"/>
      <c r="DE18" s="289"/>
      <c r="DF18" s="289"/>
      <c r="DG18" s="289"/>
      <c r="DH18" s="289"/>
      <c r="DI18" s="289"/>
      <c r="DJ18" s="289"/>
      <c r="DK18" s="289"/>
      <c r="DL18" s="289"/>
      <c r="DM18" s="289"/>
      <c r="DN18" s="289"/>
      <c r="DO18" s="289"/>
      <c r="DP18" s="289"/>
      <c r="DQ18" s="289"/>
      <c r="DR18" s="289"/>
      <c r="DS18" s="289"/>
      <c r="DT18" s="289"/>
      <c r="DU18" s="289"/>
      <c r="DV18" s="289"/>
      <c r="DW18" s="289"/>
      <c r="DX18" s="289"/>
      <c r="DY18" s="289"/>
      <c r="DZ18" s="289"/>
      <c r="EA18" s="289"/>
      <c r="EB18" s="289"/>
      <c r="EC18" s="289"/>
      <c r="ED18" s="289"/>
      <c r="EE18" s="289"/>
      <c r="EF18" s="289"/>
      <c r="EG18" s="289"/>
      <c r="EH18" s="289"/>
      <c r="EI18" s="289"/>
      <c r="EJ18" s="289"/>
      <c r="EK18" s="289"/>
      <c r="EL18" s="289"/>
      <c r="EM18" s="289"/>
      <c r="EN18" s="289"/>
      <c r="EO18" s="289"/>
      <c r="EP18" s="289"/>
      <c r="EQ18" s="289"/>
      <c r="ER18" s="289"/>
      <c r="ES18" s="289"/>
      <c r="ET18" s="289"/>
      <c r="EU18" s="289"/>
      <c r="EV18" s="289"/>
      <c r="EW18" s="289"/>
      <c r="EX18" s="289"/>
      <c r="EY18" s="289"/>
      <c r="EZ18" s="289"/>
      <c r="FA18" s="289"/>
      <c r="FB18" s="289"/>
      <c r="FC18" s="289"/>
      <c r="FD18" s="289"/>
      <c r="FE18" s="289"/>
      <c r="FF18" s="289"/>
      <c r="FG18" s="289"/>
      <c r="FH18" s="289"/>
      <c r="FI18" s="290"/>
    </row>
    <row r="19" spans="1:171" s="2" customFormat="1" ht="30" customHeight="1" x14ac:dyDescent="0.25">
      <c r="A19" s="273" t="s">
        <v>55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62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63"/>
      <c r="BR19" s="263"/>
      <c r="BS19" s="263"/>
      <c r="BT19" s="263"/>
      <c r="BU19" s="263"/>
      <c r="BV19" s="263"/>
      <c r="BW19" s="263"/>
      <c r="BX19" s="263"/>
      <c r="BY19" s="263"/>
      <c r="BZ19" s="263"/>
      <c r="CA19" s="263"/>
      <c r="CB19" s="263"/>
      <c r="CC19" s="263"/>
      <c r="CD19" s="263"/>
      <c r="CE19" s="263"/>
      <c r="CF19" s="263"/>
      <c r="CG19" s="263"/>
      <c r="CH19" s="263"/>
      <c r="CI19" s="263"/>
      <c r="CJ19" s="263"/>
      <c r="CK19" s="263"/>
      <c r="CL19" s="263"/>
      <c r="CM19" s="263"/>
      <c r="CN19" s="263"/>
      <c r="CO19" s="263"/>
      <c r="CP19" s="263"/>
      <c r="CQ19" s="263"/>
      <c r="CR19" s="263"/>
      <c r="CS19" s="263"/>
      <c r="CT19" s="263"/>
      <c r="CU19" s="263"/>
      <c r="CV19" s="263"/>
      <c r="CW19" s="263"/>
      <c r="CX19" s="263"/>
      <c r="CY19" s="263"/>
      <c r="CZ19" s="263"/>
      <c r="DA19" s="263"/>
      <c r="DB19" s="264"/>
      <c r="DC19" s="282"/>
      <c r="DD19" s="283"/>
      <c r="DE19" s="283"/>
      <c r="DF19" s="283"/>
      <c r="DG19" s="283"/>
      <c r="DH19" s="283"/>
      <c r="DI19" s="283"/>
      <c r="DJ19" s="283"/>
      <c r="DK19" s="283"/>
      <c r="DL19" s="283"/>
      <c r="DM19" s="283"/>
      <c r="DN19" s="283"/>
      <c r="DO19" s="283"/>
      <c r="DP19" s="283"/>
      <c r="DQ19" s="283"/>
      <c r="DR19" s="283"/>
      <c r="DS19" s="283"/>
      <c r="DT19" s="283"/>
      <c r="DU19" s="283"/>
      <c r="DV19" s="283"/>
      <c r="DW19" s="283"/>
      <c r="DX19" s="283"/>
      <c r="DY19" s="283"/>
      <c r="DZ19" s="283"/>
      <c r="EA19" s="283"/>
      <c r="EB19" s="283"/>
      <c r="EC19" s="283"/>
      <c r="ED19" s="283"/>
      <c r="EE19" s="283"/>
      <c r="EF19" s="283"/>
      <c r="EG19" s="283"/>
      <c r="EH19" s="283"/>
      <c r="EI19" s="283"/>
      <c r="EJ19" s="283"/>
      <c r="EK19" s="283"/>
      <c r="EL19" s="283"/>
      <c r="EM19" s="283"/>
      <c r="EN19" s="283"/>
      <c r="EO19" s="283"/>
      <c r="EP19" s="283"/>
      <c r="EQ19" s="283"/>
      <c r="ER19" s="283"/>
      <c r="ES19" s="283"/>
      <c r="ET19" s="283"/>
      <c r="EU19" s="283"/>
      <c r="EV19" s="283"/>
      <c r="EW19" s="283"/>
      <c r="EX19" s="283"/>
      <c r="EY19" s="283"/>
      <c r="EZ19" s="283"/>
      <c r="FA19" s="283"/>
      <c r="FB19" s="283"/>
      <c r="FC19" s="283"/>
      <c r="FD19" s="283"/>
      <c r="FE19" s="283"/>
      <c r="FF19" s="283"/>
      <c r="FG19" s="283"/>
      <c r="FH19" s="283"/>
      <c r="FI19" s="284"/>
    </row>
    <row r="20" spans="1:171" ht="27.75" customHeight="1" x14ac:dyDescent="0.25">
      <c r="A20" s="273" t="s">
        <v>56</v>
      </c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62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63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4"/>
      <c r="DC20" s="282"/>
      <c r="DD20" s="283"/>
      <c r="DE20" s="283"/>
      <c r="DF20" s="283"/>
      <c r="DG20" s="283"/>
      <c r="DH20" s="283"/>
      <c r="DI20" s="283"/>
      <c r="DJ20" s="283"/>
      <c r="DK20" s="283"/>
      <c r="DL20" s="283"/>
      <c r="DM20" s="283"/>
      <c r="DN20" s="283"/>
      <c r="DO20" s="283"/>
      <c r="DP20" s="283"/>
      <c r="DQ20" s="283"/>
      <c r="DR20" s="283"/>
      <c r="DS20" s="283"/>
      <c r="DT20" s="283"/>
      <c r="DU20" s="283"/>
      <c r="DV20" s="283"/>
      <c r="DW20" s="283"/>
      <c r="DX20" s="283"/>
      <c r="DY20" s="283"/>
      <c r="DZ20" s="283"/>
      <c r="EA20" s="283"/>
      <c r="EB20" s="283"/>
      <c r="EC20" s="283"/>
      <c r="ED20" s="283"/>
      <c r="EE20" s="283"/>
      <c r="EF20" s="283"/>
      <c r="EG20" s="283"/>
      <c r="EH20" s="283"/>
      <c r="EI20" s="283"/>
      <c r="EJ20" s="283"/>
      <c r="EK20" s="283"/>
      <c r="EL20" s="283"/>
      <c r="EM20" s="283"/>
      <c r="EN20" s="283"/>
      <c r="EO20" s="283"/>
      <c r="EP20" s="283"/>
      <c r="EQ20" s="283"/>
      <c r="ER20" s="283"/>
      <c r="ES20" s="283"/>
      <c r="ET20" s="283"/>
      <c r="EU20" s="283"/>
      <c r="EV20" s="283"/>
      <c r="EW20" s="283"/>
      <c r="EX20" s="283"/>
      <c r="EY20" s="283"/>
      <c r="EZ20" s="283"/>
      <c r="FA20" s="283"/>
      <c r="FB20" s="283"/>
      <c r="FC20" s="283"/>
      <c r="FD20" s="283"/>
      <c r="FE20" s="283"/>
      <c r="FF20" s="283"/>
      <c r="FG20" s="283"/>
      <c r="FH20" s="283"/>
      <c r="FI20" s="284"/>
    </row>
    <row r="21" spans="1:171" ht="39" customHeight="1" thickBot="1" x14ac:dyDescent="0.3">
      <c r="A21" s="267" t="s">
        <v>46</v>
      </c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  <c r="AU21" s="285">
        <f>SUM(AU17:DB20)</f>
        <v>0</v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N21" s="286"/>
      <c r="BO21" s="286"/>
      <c r="BP21" s="286"/>
      <c r="BQ21" s="286"/>
      <c r="BR21" s="286"/>
      <c r="BS21" s="286"/>
      <c r="BT21" s="286"/>
      <c r="BU21" s="286"/>
      <c r="BV21" s="286"/>
      <c r="BW21" s="286"/>
      <c r="BX21" s="286"/>
      <c r="BY21" s="286"/>
      <c r="BZ21" s="286"/>
      <c r="CA21" s="286"/>
      <c r="CB21" s="286"/>
      <c r="CC21" s="286"/>
      <c r="CD21" s="286"/>
      <c r="CE21" s="286"/>
      <c r="CF21" s="286"/>
      <c r="CG21" s="286"/>
      <c r="CH21" s="286"/>
      <c r="CI21" s="286"/>
      <c r="CJ21" s="286"/>
      <c r="CK21" s="286"/>
      <c r="CL21" s="286"/>
      <c r="CM21" s="286"/>
      <c r="CN21" s="286"/>
      <c r="CO21" s="286"/>
      <c r="CP21" s="286"/>
      <c r="CQ21" s="286"/>
      <c r="CR21" s="286"/>
      <c r="CS21" s="286"/>
      <c r="CT21" s="286"/>
      <c r="CU21" s="286"/>
      <c r="CV21" s="286"/>
      <c r="CW21" s="286"/>
      <c r="CX21" s="286"/>
      <c r="CY21" s="286"/>
      <c r="CZ21" s="286"/>
      <c r="DA21" s="286"/>
      <c r="DB21" s="287"/>
      <c r="DC21" s="285">
        <f>SUM(DC17:FI20)</f>
        <v>0</v>
      </c>
      <c r="DD21" s="291"/>
      <c r="DE21" s="291"/>
      <c r="DF21" s="291"/>
      <c r="DG21" s="291"/>
      <c r="DH21" s="291"/>
      <c r="DI21" s="291"/>
      <c r="DJ21" s="291"/>
      <c r="DK21" s="291"/>
      <c r="DL21" s="291"/>
      <c r="DM21" s="291"/>
      <c r="DN21" s="291"/>
      <c r="DO21" s="291"/>
      <c r="DP21" s="291"/>
      <c r="DQ21" s="291"/>
      <c r="DR21" s="291"/>
      <c r="DS21" s="291"/>
      <c r="DT21" s="291"/>
      <c r="DU21" s="291"/>
      <c r="DV21" s="291"/>
      <c r="DW21" s="291"/>
      <c r="DX21" s="291"/>
      <c r="DY21" s="291"/>
      <c r="DZ21" s="291"/>
      <c r="EA21" s="291"/>
      <c r="EB21" s="291"/>
      <c r="EC21" s="291"/>
      <c r="ED21" s="291"/>
      <c r="EE21" s="291"/>
      <c r="EF21" s="291"/>
      <c r="EG21" s="291"/>
      <c r="EH21" s="291"/>
      <c r="EI21" s="291"/>
      <c r="EJ21" s="291"/>
      <c r="EK21" s="291"/>
      <c r="EL21" s="291"/>
      <c r="EM21" s="291"/>
      <c r="EN21" s="291"/>
      <c r="EO21" s="291"/>
      <c r="EP21" s="291"/>
      <c r="EQ21" s="291"/>
      <c r="ER21" s="291"/>
      <c r="ES21" s="291"/>
      <c r="ET21" s="291"/>
      <c r="EU21" s="291"/>
      <c r="EV21" s="291"/>
      <c r="EW21" s="291"/>
      <c r="EX21" s="291"/>
      <c r="EY21" s="291"/>
      <c r="EZ21" s="291"/>
      <c r="FA21" s="291"/>
      <c r="FB21" s="291"/>
      <c r="FC21" s="291"/>
      <c r="FD21" s="291"/>
      <c r="FE21" s="291"/>
      <c r="FF21" s="291"/>
      <c r="FG21" s="291"/>
      <c r="FH21" s="291"/>
      <c r="FI21" s="292"/>
    </row>
    <row r="23" spans="1:171" ht="30" customHeight="1" x14ac:dyDescent="0.2">
      <c r="A23" s="281" t="s">
        <v>57</v>
      </c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69" t="s">
        <v>2</v>
      </c>
      <c r="T23" s="269"/>
      <c r="U23" s="270"/>
      <c r="V23" s="270"/>
      <c r="W23" s="270"/>
      <c r="X23" s="270"/>
      <c r="Y23" s="269" t="s">
        <v>3</v>
      </c>
      <c r="Z23" s="269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69">
        <v>20</v>
      </c>
      <c r="AN23" s="269"/>
      <c r="AO23" s="269"/>
      <c r="AP23" s="269"/>
      <c r="AQ23" s="265" t="s">
        <v>99</v>
      </c>
      <c r="AR23" s="265"/>
      <c r="AS23" s="265"/>
      <c r="AT23" s="265"/>
      <c r="AU23" s="266" t="s">
        <v>1</v>
      </c>
      <c r="AV23" s="26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261" t="s">
        <v>58</v>
      </c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16"/>
      <c r="EE23" s="269" t="s">
        <v>2</v>
      </c>
      <c r="EF23" s="269"/>
      <c r="EG23" s="270"/>
      <c r="EH23" s="270"/>
      <c r="EI23" s="270"/>
      <c r="EJ23" s="270"/>
      <c r="EK23" s="269" t="s">
        <v>3</v>
      </c>
      <c r="EL23" s="269"/>
      <c r="EM23" s="270"/>
      <c r="EN23" s="270"/>
      <c r="EO23" s="270"/>
      <c r="EP23" s="270"/>
      <c r="EQ23" s="270"/>
      <c r="ER23" s="270"/>
      <c r="ES23" s="270"/>
      <c r="ET23" s="270"/>
      <c r="EU23" s="270"/>
      <c r="EV23" s="270"/>
      <c r="EW23" s="270"/>
      <c r="EX23" s="270"/>
      <c r="EY23" s="269">
        <v>20</v>
      </c>
      <c r="EZ23" s="269"/>
      <c r="FA23" s="269"/>
      <c r="FB23" s="269"/>
      <c r="FC23" s="269"/>
      <c r="FD23" s="270">
        <v>19</v>
      </c>
      <c r="FE23" s="270"/>
      <c r="FF23" s="270"/>
      <c r="FG23" s="270"/>
      <c r="FH23" s="266" t="s">
        <v>1</v>
      </c>
      <c r="FI23" s="266"/>
    </row>
    <row r="24" spans="1:171" ht="24" customHeight="1" x14ac:dyDescent="0.25"/>
    <row r="25" spans="1:171" ht="27" customHeight="1" x14ac:dyDescent="0.25">
      <c r="A25" s="256" t="s">
        <v>59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256" t="s">
        <v>59</v>
      </c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7"/>
      <c r="EJ25" s="257"/>
      <c r="EK25" s="257"/>
      <c r="EL25" s="257"/>
      <c r="EM25" s="257"/>
      <c r="EN25" s="257"/>
      <c r="EO25" s="257"/>
      <c r="EP25" s="257"/>
      <c r="EQ25" s="257"/>
      <c r="ER25" s="257"/>
      <c r="ES25" s="257"/>
      <c r="ET25" s="257"/>
      <c r="EU25" s="257"/>
      <c r="EV25" s="257"/>
      <c r="EW25" s="257"/>
      <c r="EX25" s="257"/>
      <c r="EY25" s="257"/>
      <c r="EZ25" s="257"/>
      <c r="FA25" s="257"/>
      <c r="FB25" s="257"/>
      <c r="FC25" s="257"/>
      <c r="FD25" s="257"/>
      <c r="FE25" s="257"/>
      <c r="FF25" s="257"/>
      <c r="FG25" s="257"/>
      <c r="FH25" s="257"/>
      <c r="FI25" s="257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width="0.85546875" style="5" collapsed="1"/>
    <col min="6" max="6" width="0.85546875" style="5" customWidth="1" collapsed="1"/>
    <col min="7" max="16384" width="0.85546875" style="5" collapsed="1"/>
  </cols>
  <sheetData>
    <row r="1" spans="1:166" s="2" customFormat="1" ht="28.35" customHeight="1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356" t="s">
        <v>81</v>
      </c>
      <c r="DY1" s="356"/>
      <c r="DZ1" s="356"/>
      <c r="EA1" s="356"/>
      <c r="EB1" s="356"/>
      <c r="EC1" s="356"/>
      <c r="ED1" s="356"/>
      <c r="EE1" s="356"/>
      <c r="EF1" s="11"/>
      <c r="EG1" s="354">
        <v>18</v>
      </c>
      <c r="EH1" s="354"/>
      <c r="EI1" s="354"/>
      <c r="EJ1" s="354"/>
      <c r="EK1" s="359" t="s">
        <v>7</v>
      </c>
      <c r="EL1" s="359"/>
      <c r="EM1" s="354">
        <v>19</v>
      </c>
      <c r="EN1" s="354"/>
      <c r="EO1" s="354"/>
      <c r="EP1" s="354"/>
      <c r="EQ1" s="355" t="s">
        <v>52</v>
      </c>
      <c r="ER1" s="355"/>
      <c r="ES1" s="355"/>
      <c r="ET1" s="355"/>
      <c r="EU1" s="355"/>
      <c r="EV1" s="355"/>
      <c r="EW1" s="355"/>
      <c r="EX1" s="355"/>
      <c r="EY1" s="355"/>
      <c r="EZ1" s="355"/>
      <c r="FA1" s="355"/>
      <c r="FB1" s="355"/>
      <c r="FC1" s="355"/>
      <c r="FD1" s="355"/>
      <c r="FE1" s="355"/>
      <c r="FF1" s="355"/>
      <c r="FG1" s="355"/>
      <c r="FH1" s="355"/>
      <c r="FI1" s="355"/>
      <c r="FJ1" s="35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96" t="s">
        <v>60</v>
      </c>
      <c r="B3" s="259"/>
      <c r="C3" s="259"/>
      <c r="D3" s="259"/>
      <c r="E3" s="259"/>
      <c r="F3" s="357" t="s">
        <v>61</v>
      </c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 t="s">
        <v>62</v>
      </c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K3" s="357"/>
      <c r="CL3" s="357"/>
      <c r="CM3" s="357"/>
      <c r="CN3" s="357"/>
      <c r="CO3" s="357"/>
      <c r="CP3" s="357"/>
      <c r="CQ3" s="357"/>
      <c r="CR3" s="357"/>
      <c r="CS3" s="357"/>
      <c r="CT3" s="357"/>
      <c r="CU3" s="357"/>
      <c r="CV3" s="357"/>
      <c r="CW3" s="357"/>
      <c r="CX3" s="357"/>
      <c r="CY3" s="357"/>
      <c r="CZ3" s="357"/>
      <c r="DA3" s="357"/>
      <c r="DB3" s="357"/>
      <c r="DC3" s="357"/>
      <c r="DD3" s="357"/>
      <c r="DE3" s="357"/>
      <c r="DF3" s="357"/>
      <c r="DG3" s="357"/>
      <c r="DH3" s="357"/>
      <c r="DI3" s="357"/>
      <c r="DJ3" s="357"/>
      <c r="DK3" s="357"/>
      <c r="DL3" s="357"/>
      <c r="DM3" s="357"/>
      <c r="DN3" s="357"/>
      <c r="DO3" s="357"/>
      <c r="DP3" s="357"/>
      <c r="DQ3" s="357"/>
      <c r="DR3" s="357"/>
      <c r="DS3" s="357"/>
      <c r="DT3" s="357"/>
      <c r="DU3" s="357"/>
      <c r="DV3" s="357"/>
      <c r="DW3" s="357"/>
      <c r="DX3" s="357"/>
      <c r="DY3" s="357"/>
      <c r="DZ3" s="357"/>
      <c r="EA3" s="357"/>
      <c r="EB3" s="357"/>
      <c r="EC3" s="357"/>
      <c r="ED3" s="357"/>
      <c r="EE3" s="357"/>
      <c r="EF3" s="357"/>
      <c r="EG3" s="357"/>
      <c r="EH3" s="357"/>
      <c r="EI3" s="357"/>
      <c r="EJ3" s="357"/>
      <c r="EK3" s="357"/>
      <c r="EL3" s="357"/>
      <c r="EM3" s="357"/>
      <c r="EN3" s="357"/>
      <c r="EO3" s="357"/>
      <c r="EP3" s="357"/>
      <c r="EQ3" s="357"/>
      <c r="ER3" s="357"/>
      <c r="ES3" s="357"/>
      <c r="ET3" s="357"/>
      <c r="EU3" s="357"/>
      <c r="EV3" s="357"/>
      <c r="EW3" s="357"/>
      <c r="EX3" s="357"/>
      <c r="EY3" s="357"/>
      <c r="EZ3" s="357"/>
      <c r="FA3" s="357"/>
      <c r="FB3" s="357"/>
      <c r="FC3" s="357"/>
      <c r="FD3" s="357"/>
      <c r="FE3" s="357"/>
      <c r="FF3" s="357"/>
      <c r="FG3" s="357"/>
      <c r="FH3" s="357"/>
      <c r="FI3" s="357"/>
      <c r="FJ3" s="358"/>
    </row>
    <row r="4" spans="1:166" x14ac:dyDescent="0.25">
      <c r="A4" s="360">
        <v>1</v>
      </c>
      <c r="B4" s="361"/>
      <c r="C4" s="361"/>
      <c r="D4" s="361"/>
      <c r="E4" s="361"/>
      <c r="F4" s="276" t="s">
        <v>64</v>
      </c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361"/>
      <c r="BJ4" s="361"/>
      <c r="BK4" s="361"/>
      <c r="BL4" s="361"/>
      <c r="BM4" s="361"/>
      <c r="BN4" s="361"/>
      <c r="BO4" s="361"/>
      <c r="BP4" s="361"/>
      <c r="BQ4" s="361"/>
      <c r="BR4" s="361"/>
      <c r="BS4" s="361"/>
      <c r="BT4" s="361"/>
      <c r="BU4" s="361"/>
      <c r="BV4" s="361"/>
      <c r="BW4" s="361"/>
      <c r="BX4" s="361"/>
      <c r="BY4" s="361"/>
      <c r="BZ4" s="361"/>
      <c r="CA4" s="361"/>
      <c r="CB4" s="361"/>
      <c r="CC4" s="361"/>
      <c r="CD4" s="361"/>
      <c r="CE4" s="361"/>
      <c r="CF4" s="361"/>
      <c r="CG4" s="361"/>
      <c r="CH4" s="361"/>
      <c r="CI4" s="361"/>
      <c r="CJ4" s="361"/>
      <c r="CK4" s="361"/>
      <c r="CL4" s="361"/>
      <c r="CM4" s="361"/>
      <c r="CN4" s="361"/>
      <c r="CO4" s="361"/>
      <c r="CP4" s="361"/>
      <c r="CQ4" s="361"/>
      <c r="CR4" s="361"/>
      <c r="CS4" s="361"/>
      <c r="CT4" s="361"/>
      <c r="CU4" s="361"/>
      <c r="CV4" s="361"/>
      <c r="CW4" s="361"/>
      <c r="CX4" s="361"/>
      <c r="CY4" s="361"/>
      <c r="CZ4" s="361"/>
      <c r="DA4" s="361"/>
      <c r="DB4" s="361"/>
      <c r="DC4" s="361"/>
      <c r="DD4" s="361"/>
      <c r="DE4" s="361"/>
      <c r="DF4" s="361"/>
      <c r="DG4" s="361"/>
      <c r="DH4" s="361"/>
      <c r="DI4" s="361"/>
      <c r="DJ4" s="361"/>
      <c r="DK4" s="361"/>
      <c r="DL4" s="361"/>
      <c r="DM4" s="361"/>
      <c r="DN4" s="361"/>
      <c r="DO4" s="361"/>
      <c r="DP4" s="361"/>
      <c r="DQ4" s="361"/>
      <c r="DR4" s="361"/>
      <c r="DS4" s="361"/>
      <c r="DT4" s="361"/>
      <c r="DU4" s="361"/>
      <c r="DV4" s="361"/>
      <c r="DW4" s="361"/>
      <c r="DX4" s="361"/>
      <c r="DY4" s="361"/>
      <c r="DZ4" s="361"/>
      <c r="EA4" s="361"/>
      <c r="EB4" s="361"/>
      <c r="EC4" s="361"/>
      <c r="ED4" s="361"/>
      <c r="EE4" s="361"/>
      <c r="EF4" s="361"/>
      <c r="EG4" s="361"/>
      <c r="EH4" s="361"/>
      <c r="EI4" s="361"/>
      <c r="EJ4" s="361"/>
      <c r="EK4" s="361"/>
      <c r="EL4" s="361"/>
      <c r="EM4" s="361"/>
      <c r="EN4" s="361"/>
      <c r="EO4" s="361"/>
      <c r="EP4" s="361"/>
      <c r="EQ4" s="361"/>
      <c r="ER4" s="361"/>
      <c r="ES4" s="361"/>
      <c r="ET4" s="361"/>
      <c r="EU4" s="361"/>
      <c r="EV4" s="361"/>
      <c r="EW4" s="361"/>
      <c r="EX4" s="361"/>
      <c r="EY4" s="361"/>
      <c r="EZ4" s="361"/>
      <c r="FA4" s="361"/>
      <c r="FB4" s="361"/>
      <c r="FC4" s="361"/>
      <c r="FD4" s="361"/>
      <c r="FE4" s="361"/>
      <c r="FF4" s="361"/>
      <c r="FG4" s="361"/>
      <c r="FH4" s="361"/>
      <c r="FI4" s="361"/>
      <c r="FJ4" s="362"/>
    </row>
    <row r="5" spans="1:166" ht="16.149999999999999" customHeight="1" x14ac:dyDescent="0.25">
      <c r="A5" s="332"/>
      <c r="B5" s="333"/>
      <c r="C5" s="333"/>
      <c r="D5" s="333"/>
      <c r="E5" s="333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341"/>
      <c r="BJ5" s="342"/>
      <c r="BK5" s="342"/>
      <c r="BL5" s="342"/>
      <c r="BM5" s="342"/>
      <c r="BN5" s="342"/>
      <c r="BO5" s="342"/>
      <c r="BP5" s="342"/>
      <c r="BQ5" s="342"/>
      <c r="BR5" s="342"/>
      <c r="BS5" s="342"/>
      <c r="BT5" s="342"/>
      <c r="BU5" s="342"/>
      <c r="BV5" s="342"/>
      <c r="BW5" s="342"/>
      <c r="BX5" s="342"/>
      <c r="BY5" s="342"/>
      <c r="BZ5" s="342"/>
      <c r="CA5" s="342"/>
      <c r="CB5" s="342"/>
      <c r="CC5" s="342"/>
      <c r="CD5" s="342"/>
      <c r="CE5" s="342"/>
      <c r="CF5" s="342"/>
      <c r="CG5" s="342"/>
      <c r="CH5" s="342"/>
      <c r="CI5" s="342"/>
      <c r="CJ5" s="342"/>
      <c r="CK5" s="342"/>
      <c r="CL5" s="342"/>
      <c r="CM5" s="342"/>
      <c r="CN5" s="342"/>
      <c r="CO5" s="342"/>
      <c r="CP5" s="342"/>
      <c r="CQ5" s="342"/>
      <c r="CR5" s="342"/>
      <c r="CS5" s="342"/>
      <c r="CT5" s="342"/>
      <c r="CU5" s="342"/>
      <c r="CV5" s="342"/>
      <c r="CW5" s="342"/>
      <c r="CX5" s="342"/>
      <c r="CY5" s="342"/>
      <c r="CZ5" s="342"/>
      <c r="DA5" s="342"/>
      <c r="DB5" s="342"/>
      <c r="DC5" s="342"/>
      <c r="DD5" s="342"/>
      <c r="DE5" s="342"/>
      <c r="DF5" s="342"/>
      <c r="DG5" s="342"/>
      <c r="DH5" s="342"/>
      <c r="DI5" s="342"/>
      <c r="DJ5" s="342"/>
      <c r="DK5" s="342"/>
      <c r="DL5" s="342"/>
      <c r="DM5" s="342"/>
      <c r="DN5" s="342"/>
      <c r="DO5" s="342"/>
      <c r="DP5" s="342"/>
      <c r="DQ5" s="342"/>
      <c r="DR5" s="342"/>
      <c r="DS5" s="342"/>
      <c r="DT5" s="342"/>
      <c r="DU5" s="342"/>
      <c r="DV5" s="342"/>
      <c r="DW5" s="342"/>
      <c r="DX5" s="342"/>
      <c r="DY5" s="342"/>
      <c r="DZ5" s="342"/>
      <c r="EA5" s="342"/>
      <c r="EB5" s="342"/>
      <c r="EC5" s="342"/>
      <c r="ED5" s="342"/>
      <c r="EE5" s="342"/>
      <c r="EF5" s="342"/>
      <c r="EG5" s="342"/>
      <c r="EH5" s="342"/>
      <c r="EI5" s="342"/>
      <c r="EJ5" s="342"/>
      <c r="EK5" s="342"/>
      <c r="EL5" s="342"/>
      <c r="EM5" s="342"/>
      <c r="EN5" s="342"/>
      <c r="EO5" s="342"/>
      <c r="EP5" s="342"/>
      <c r="EQ5" s="342"/>
      <c r="ER5" s="342"/>
      <c r="ES5" s="342"/>
      <c r="ET5" s="342"/>
      <c r="EU5" s="342"/>
      <c r="EV5" s="342"/>
      <c r="EW5" s="342"/>
      <c r="EX5" s="342"/>
      <c r="EY5" s="342"/>
      <c r="EZ5" s="342"/>
      <c r="FA5" s="342"/>
      <c r="FB5" s="342"/>
      <c r="FC5" s="342"/>
      <c r="FD5" s="342"/>
      <c r="FE5" s="342"/>
      <c r="FF5" s="342"/>
      <c r="FG5" s="342"/>
      <c r="FH5" s="342"/>
      <c r="FI5" s="342"/>
      <c r="FJ5" s="343"/>
    </row>
    <row r="6" spans="1:166" hidden="1" x14ac:dyDescent="0.25">
      <c r="A6" s="332"/>
      <c r="B6" s="333"/>
      <c r="C6" s="333"/>
      <c r="D6" s="333"/>
      <c r="E6" s="333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4"/>
      <c r="BG6" s="274"/>
      <c r="BH6" s="274"/>
      <c r="BI6" s="344"/>
      <c r="BJ6" s="345"/>
      <c r="BK6" s="345"/>
      <c r="BL6" s="345"/>
      <c r="BM6" s="345"/>
      <c r="BN6" s="345"/>
      <c r="BO6" s="345"/>
      <c r="BP6" s="345"/>
      <c r="BQ6" s="345"/>
      <c r="BR6" s="345"/>
      <c r="BS6" s="345"/>
      <c r="BT6" s="345"/>
      <c r="BU6" s="345"/>
      <c r="BV6" s="345"/>
      <c r="BW6" s="345"/>
      <c r="BX6" s="345"/>
      <c r="BY6" s="345"/>
      <c r="BZ6" s="345"/>
      <c r="CA6" s="345"/>
      <c r="CB6" s="345"/>
      <c r="CC6" s="345"/>
      <c r="CD6" s="345"/>
      <c r="CE6" s="345"/>
      <c r="CF6" s="345"/>
      <c r="CG6" s="345"/>
      <c r="CH6" s="345"/>
      <c r="CI6" s="345"/>
      <c r="CJ6" s="345"/>
      <c r="CK6" s="345"/>
      <c r="CL6" s="345"/>
      <c r="CM6" s="345"/>
      <c r="CN6" s="345"/>
      <c r="CO6" s="345"/>
      <c r="CP6" s="345"/>
      <c r="CQ6" s="345"/>
      <c r="CR6" s="345"/>
      <c r="CS6" s="345"/>
      <c r="CT6" s="345"/>
      <c r="CU6" s="345"/>
      <c r="CV6" s="345"/>
      <c r="CW6" s="345"/>
      <c r="CX6" s="345"/>
      <c r="CY6" s="345"/>
      <c r="CZ6" s="345"/>
      <c r="DA6" s="345"/>
      <c r="DB6" s="345"/>
      <c r="DC6" s="345"/>
      <c r="DD6" s="345"/>
      <c r="DE6" s="345"/>
      <c r="DF6" s="345"/>
      <c r="DG6" s="345"/>
      <c r="DH6" s="345"/>
      <c r="DI6" s="345"/>
      <c r="DJ6" s="345"/>
      <c r="DK6" s="345"/>
      <c r="DL6" s="345"/>
      <c r="DM6" s="345"/>
      <c r="DN6" s="345"/>
      <c r="DO6" s="345"/>
      <c r="DP6" s="345"/>
      <c r="DQ6" s="345"/>
      <c r="DR6" s="345"/>
      <c r="DS6" s="345"/>
      <c r="DT6" s="345"/>
      <c r="DU6" s="345"/>
      <c r="DV6" s="345"/>
      <c r="DW6" s="345"/>
      <c r="DX6" s="345"/>
      <c r="DY6" s="345"/>
      <c r="DZ6" s="345"/>
      <c r="EA6" s="345"/>
      <c r="EB6" s="345"/>
      <c r="EC6" s="345"/>
      <c r="ED6" s="345"/>
      <c r="EE6" s="345"/>
      <c r="EF6" s="345"/>
      <c r="EG6" s="345"/>
      <c r="EH6" s="345"/>
      <c r="EI6" s="345"/>
      <c r="EJ6" s="345"/>
      <c r="EK6" s="345"/>
      <c r="EL6" s="345"/>
      <c r="EM6" s="345"/>
      <c r="EN6" s="345"/>
      <c r="EO6" s="345"/>
      <c r="EP6" s="345"/>
      <c r="EQ6" s="345"/>
      <c r="ER6" s="345"/>
      <c r="ES6" s="345"/>
      <c r="ET6" s="345"/>
      <c r="EU6" s="345"/>
      <c r="EV6" s="345"/>
      <c r="EW6" s="345"/>
      <c r="EX6" s="345"/>
      <c r="EY6" s="345"/>
      <c r="EZ6" s="345"/>
      <c r="FA6" s="345"/>
      <c r="FB6" s="345"/>
      <c r="FC6" s="345"/>
      <c r="FD6" s="345"/>
      <c r="FE6" s="345"/>
      <c r="FF6" s="345"/>
      <c r="FG6" s="345"/>
      <c r="FH6" s="345"/>
      <c r="FI6" s="345"/>
      <c r="FJ6" s="346"/>
    </row>
    <row r="7" spans="1:166" x14ac:dyDescent="0.25">
      <c r="A7" s="332">
        <v>2</v>
      </c>
      <c r="B7" s="333"/>
      <c r="C7" s="333"/>
      <c r="D7" s="333"/>
      <c r="E7" s="333"/>
      <c r="F7" s="274" t="s">
        <v>65</v>
      </c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274"/>
      <c r="BB7" s="274"/>
      <c r="BC7" s="274"/>
      <c r="BD7" s="274"/>
      <c r="BE7" s="274"/>
      <c r="BF7" s="274"/>
      <c r="BG7" s="274"/>
      <c r="BH7" s="274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3"/>
      <c r="CE7" s="333"/>
      <c r="CF7" s="333"/>
      <c r="CG7" s="333"/>
      <c r="CH7" s="333"/>
      <c r="CI7" s="333"/>
      <c r="CJ7" s="333"/>
      <c r="CK7" s="333"/>
      <c r="CL7" s="333"/>
      <c r="CM7" s="333"/>
      <c r="CN7" s="333"/>
      <c r="CO7" s="333"/>
      <c r="CP7" s="333"/>
      <c r="CQ7" s="333"/>
      <c r="CR7" s="333"/>
      <c r="CS7" s="333"/>
      <c r="CT7" s="333"/>
      <c r="CU7" s="333"/>
      <c r="CV7" s="333"/>
      <c r="CW7" s="333"/>
      <c r="CX7" s="333"/>
      <c r="CY7" s="333"/>
      <c r="CZ7" s="333"/>
      <c r="DA7" s="333"/>
      <c r="DB7" s="333"/>
      <c r="DC7" s="333"/>
      <c r="DD7" s="333"/>
      <c r="DE7" s="333"/>
      <c r="DF7" s="333"/>
      <c r="DG7" s="333"/>
      <c r="DH7" s="333"/>
      <c r="DI7" s="333"/>
      <c r="DJ7" s="333"/>
      <c r="DK7" s="333"/>
      <c r="DL7" s="333"/>
      <c r="DM7" s="333"/>
      <c r="DN7" s="333"/>
      <c r="DO7" s="333"/>
      <c r="DP7" s="333"/>
      <c r="DQ7" s="333"/>
      <c r="DR7" s="333"/>
      <c r="DS7" s="333"/>
      <c r="DT7" s="333"/>
      <c r="DU7" s="333"/>
      <c r="DV7" s="333"/>
      <c r="DW7" s="333"/>
      <c r="DX7" s="333"/>
      <c r="DY7" s="333"/>
      <c r="DZ7" s="333"/>
      <c r="EA7" s="333"/>
      <c r="EB7" s="333"/>
      <c r="EC7" s="333"/>
      <c r="ED7" s="333"/>
      <c r="EE7" s="333"/>
      <c r="EF7" s="333"/>
      <c r="EG7" s="333"/>
      <c r="EH7" s="333"/>
      <c r="EI7" s="333"/>
      <c r="EJ7" s="333"/>
      <c r="EK7" s="333"/>
      <c r="EL7" s="333"/>
      <c r="EM7" s="333"/>
      <c r="EN7" s="333"/>
      <c r="EO7" s="333"/>
      <c r="EP7" s="333"/>
      <c r="EQ7" s="333"/>
      <c r="ER7" s="333"/>
      <c r="ES7" s="333"/>
      <c r="ET7" s="333"/>
      <c r="EU7" s="333"/>
      <c r="EV7" s="333"/>
      <c r="EW7" s="333"/>
      <c r="EX7" s="333"/>
      <c r="EY7" s="333"/>
      <c r="EZ7" s="333"/>
      <c r="FA7" s="333"/>
      <c r="FB7" s="333"/>
      <c r="FC7" s="333"/>
      <c r="FD7" s="333"/>
      <c r="FE7" s="333"/>
      <c r="FF7" s="333"/>
      <c r="FG7" s="333"/>
      <c r="FH7" s="333"/>
      <c r="FI7" s="333"/>
      <c r="FJ7" s="334"/>
    </row>
    <row r="8" spans="1:166" x14ac:dyDescent="0.25">
      <c r="A8" s="332"/>
      <c r="B8" s="333"/>
      <c r="C8" s="333"/>
      <c r="D8" s="333"/>
      <c r="E8" s="33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  <c r="BD8" s="274"/>
      <c r="BE8" s="274"/>
      <c r="BF8" s="274"/>
      <c r="BG8" s="274"/>
      <c r="BH8" s="274"/>
      <c r="BI8" s="341"/>
      <c r="BJ8" s="342"/>
      <c r="BK8" s="342"/>
      <c r="BL8" s="342"/>
      <c r="BM8" s="342"/>
      <c r="BN8" s="342"/>
      <c r="BO8" s="342"/>
      <c r="BP8" s="342"/>
      <c r="BQ8" s="342"/>
      <c r="BR8" s="342"/>
      <c r="BS8" s="342"/>
      <c r="BT8" s="342"/>
      <c r="BU8" s="342"/>
      <c r="BV8" s="342"/>
      <c r="BW8" s="342"/>
      <c r="BX8" s="342"/>
      <c r="BY8" s="342"/>
      <c r="BZ8" s="342"/>
      <c r="CA8" s="342"/>
      <c r="CB8" s="342"/>
      <c r="CC8" s="342"/>
      <c r="CD8" s="342"/>
      <c r="CE8" s="342"/>
      <c r="CF8" s="342"/>
      <c r="CG8" s="342"/>
      <c r="CH8" s="342"/>
      <c r="CI8" s="342"/>
      <c r="CJ8" s="342"/>
      <c r="CK8" s="342"/>
      <c r="CL8" s="342"/>
      <c r="CM8" s="342"/>
      <c r="CN8" s="342"/>
      <c r="CO8" s="342"/>
      <c r="CP8" s="342"/>
      <c r="CQ8" s="342"/>
      <c r="CR8" s="342"/>
      <c r="CS8" s="342"/>
      <c r="CT8" s="342"/>
      <c r="CU8" s="342"/>
      <c r="CV8" s="342"/>
      <c r="CW8" s="342"/>
      <c r="CX8" s="342"/>
      <c r="CY8" s="342"/>
      <c r="CZ8" s="342"/>
      <c r="DA8" s="342"/>
      <c r="DB8" s="342"/>
      <c r="DC8" s="342"/>
      <c r="DD8" s="342"/>
      <c r="DE8" s="342"/>
      <c r="DF8" s="342"/>
      <c r="DG8" s="342"/>
      <c r="DH8" s="342"/>
      <c r="DI8" s="342"/>
      <c r="DJ8" s="342"/>
      <c r="DK8" s="342"/>
      <c r="DL8" s="342"/>
      <c r="DM8" s="342"/>
      <c r="DN8" s="342"/>
      <c r="DO8" s="342"/>
      <c r="DP8" s="342"/>
      <c r="DQ8" s="342"/>
      <c r="DR8" s="342"/>
      <c r="DS8" s="342"/>
      <c r="DT8" s="342"/>
      <c r="DU8" s="342"/>
      <c r="DV8" s="342"/>
      <c r="DW8" s="342"/>
      <c r="DX8" s="342"/>
      <c r="DY8" s="342"/>
      <c r="DZ8" s="342"/>
      <c r="EA8" s="342"/>
      <c r="EB8" s="342"/>
      <c r="EC8" s="342"/>
      <c r="ED8" s="342"/>
      <c r="EE8" s="342"/>
      <c r="EF8" s="342"/>
      <c r="EG8" s="342"/>
      <c r="EH8" s="342"/>
      <c r="EI8" s="342"/>
      <c r="EJ8" s="342"/>
      <c r="EK8" s="342"/>
      <c r="EL8" s="342"/>
      <c r="EM8" s="342"/>
      <c r="EN8" s="342"/>
      <c r="EO8" s="342"/>
      <c r="EP8" s="342"/>
      <c r="EQ8" s="342"/>
      <c r="ER8" s="342"/>
      <c r="ES8" s="342"/>
      <c r="ET8" s="342"/>
      <c r="EU8" s="342"/>
      <c r="EV8" s="342"/>
      <c r="EW8" s="342"/>
      <c r="EX8" s="342"/>
      <c r="EY8" s="342"/>
      <c r="EZ8" s="342"/>
      <c r="FA8" s="342"/>
      <c r="FB8" s="342"/>
      <c r="FC8" s="342"/>
      <c r="FD8" s="342"/>
      <c r="FE8" s="342"/>
      <c r="FF8" s="342"/>
      <c r="FG8" s="342"/>
      <c r="FH8" s="342"/>
      <c r="FI8" s="342"/>
      <c r="FJ8" s="343"/>
    </row>
    <row r="9" spans="1:166" hidden="1" x14ac:dyDescent="0.25">
      <c r="A9" s="332"/>
      <c r="B9" s="333"/>
      <c r="C9" s="333"/>
      <c r="D9" s="333"/>
      <c r="E9" s="33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344"/>
      <c r="BJ9" s="345"/>
      <c r="BK9" s="345"/>
      <c r="BL9" s="345"/>
      <c r="BM9" s="345"/>
      <c r="BN9" s="345"/>
      <c r="BO9" s="345"/>
      <c r="BP9" s="345"/>
      <c r="BQ9" s="345"/>
      <c r="BR9" s="345"/>
      <c r="BS9" s="345"/>
      <c r="BT9" s="345"/>
      <c r="BU9" s="345"/>
      <c r="BV9" s="345"/>
      <c r="BW9" s="345"/>
      <c r="BX9" s="345"/>
      <c r="BY9" s="345"/>
      <c r="BZ9" s="345"/>
      <c r="CA9" s="345"/>
      <c r="CB9" s="345"/>
      <c r="CC9" s="345"/>
      <c r="CD9" s="345"/>
      <c r="CE9" s="345"/>
      <c r="CF9" s="345"/>
      <c r="CG9" s="345"/>
      <c r="CH9" s="345"/>
      <c r="CI9" s="345"/>
      <c r="CJ9" s="345"/>
      <c r="CK9" s="345"/>
      <c r="CL9" s="345"/>
      <c r="CM9" s="345"/>
      <c r="CN9" s="345"/>
      <c r="CO9" s="345"/>
      <c r="CP9" s="345"/>
      <c r="CQ9" s="345"/>
      <c r="CR9" s="345"/>
      <c r="CS9" s="345"/>
      <c r="CT9" s="345"/>
      <c r="CU9" s="345"/>
      <c r="CV9" s="345"/>
      <c r="CW9" s="345"/>
      <c r="CX9" s="345"/>
      <c r="CY9" s="345"/>
      <c r="CZ9" s="345"/>
      <c r="DA9" s="345"/>
      <c r="DB9" s="345"/>
      <c r="DC9" s="345"/>
      <c r="DD9" s="345"/>
      <c r="DE9" s="345"/>
      <c r="DF9" s="345"/>
      <c r="DG9" s="345"/>
      <c r="DH9" s="345"/>
      <c r="DI9" s="345"/>
      <c r="DJ9" s="345"/>
      <c r="DK9" s="345"/>
      <c r="DL9" s="345"/>
      <c r="DM9" s="345"/>
      <c r="DN9" s="345"/>
      <c r="DO9" s="345"/>
      <c r="DP9" s="345"/>
      <c r="DQ9" s="345"/>
      <c r="DR9" s="345"/>
      <c r="DS9" s="345"/>
      <c r="DT9" s="345"/>
      <c r="DU9" s="345"/>
      <c r="DV9" s="345"/>
      <c r="DW9" s="345"/>
      <c r="DX9" s="345"/>
      <c r="DY9" s="345"/>
      <c r="DZ9" s="345"/>
      <c r="EA9" s="345"/>
      <c r="EB9" s="345"/>
      <c r="EC9" s="345"/>
      <c r="ED9" s="345"/>
      <c r="EE9" s="345"/>
      <c r="EF9" s="345"/>
      <c r="EG9" s="345"/>
      <c r="EH9" s="345"/>
      <c r="EI9" s="345"/>
      <c r="EJ9" s="345"/>
      <c r="EK9" s="345"/>
      <c r="EL9" s="345"/>
      <c r="EM9" s="345"/>
      <c r="EN9" s="345"/>
      <c r="EO9" s="345"/>
      <c r="EP9" s="345"/>
      <c r="EQ9" s="345"/>
      <c r="ER9" s="345"/>
      <c r="ES9" s="345"/>
      <c r="ET9" s="345"/>
      <c r="EU9" s="345"/>
      <c r="EV9" s="345"/>
      <c r="EW9" s="345"/>
      <c r="EX9" s="345"/>
      <c r="EY9" s="345"/>
      <c r="EZ9" s="345"/>
      <c r="FA9" s="345"/>
      <c r="FB9" s="345"/>
      <c r="FC9" s="345"/>
      <c r="FD9" s="345"/>
      <c r="FE9" s="345"/>
      <c r="FF9" s="345"/>
      <c r="FG9" s="345"/>
      <c r="FH9" s="345"/>
      <c r="FI9" s="345"/>
      <c r="FJ9" s="346"/>
    </row>
    <row r="10" spans="1:166" x14ac:dyDescent="0.25">
      <c r="A10" s="332">
        <v>3</v>
      </c>
      <c r="B10" s="333"/>
      <c r="C10" s="333"/>
      <c r="D10" s="333"/>
      <c r="E10" s="333"/>
      <c r="F10" s="274" t="s">
        <v>66</v>
      </c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333"/>
      <c r="BJ10" s="333"/>
      <c r="BK10" s="333"/>
      <c r="BL10" s="333"/>
      <c r="BM10" s="333"/>
      <c r="BN10" s="333"/>
      <c r="BO10" s="333"/>
      <c r="BP10" s="333"/>
      <c r="BQ10" s="333"/>
      <c r="BR10" s="333"/>
      <c r="BS10" s="333"/>
      <c r="BT10" s="333"/>
      <c r="BU10" s="333"/>
      <c r="BV10" s="333"/>
      <c r="BW10" s="333"/>
      <c r="BX10" s="333"/>
      <c r="BY10" s="333"/>
      <c r="BZ10" s="333"/>
      <c r="CA10" s="333"/>
      <c r="CB10" s="333"/>
      <c r="CC10" s="333"/>
      <c r="CD10" s="333"/>
      <c r="CE10" s="333"/>
      <c r="CF10" s="333"/>
      <c r="CG10" s="333"/>
      <c r="CH10" s="333"/>
      <c r="CI10" s="333"/>
      <c r="CJ10" s="333"/>
      <c r="CK10" s="333"/>
      <c r="CL10" s="333"/>
      <c r="CM10" s="333"/>
      <c r="CN10" s="333"/>
      <c r="CO10" s="333"/>
      <c r="CP10" s="333"/>
      <c r="CQ10" s="333"/>
      <c r="CR10" s="333"/>
      <c r="CS10" s="333"/>
      <c r="CT10" s="333"/>
      <c r="CU10" s="333"/>
      <c r="CV10" s="333"/>
      <c r="CW10" s="333"/>
      <c r="CX10" s="333"/>
      <c r="CY10" s="333"/>
      <c r="CZ10" s="333"/>
      <c r="DA10" s="333"/>
      <c r="DB10" s="333"/>
      <c r="DC10" s="333"/>
      <c r="DD10" s="333"/>
      <c r="DE10" s="333"/>
      <c r="DF10" s="333"/>
      <c r="DG10" s="333"/>
      <c r="DH10" s="333"/>
      <c r="DI10" s="333"/>
      <c r="DJ10" s="333"/>
      <c r="DK10" s="333"/>
      <c r="DL10" s="333"/>
      <c r="DM10" s="333"/>
      <c r="DN10" s="333"/>
      <c r="DO10" s="333"/>
      <c r="DP10" s="333"/>
      <c r="DQ10" s="333"/>
      <c r="DR10" s="333"/>
      <c r="DS10" s="333"/>
      <c r="DT10" s="333"/>
      <c r="DU10" s="333"/>
      <c r="DV10" s="333"/>
      <c r="DW10" s="333"/>
      <c r="DX10" s="333"/>
      <c r="DY10" s="333"/>
      <c r="DZ10" s="333"/>
      <c r="EA10" s="333"/>
      <c r="EB10" s="333"/>
      <c r="EC10" s="333"/>
      <c r="ED10" s="333"/>
      <c r="EE10" s="333"/>
      <c r="EF10" s="333"/>
      <c r="EG10" s="333"/>
      <c r="EH10" s="333"/>
      <c r="EI10" s="333"/>
      <c r="EJ10" s="333"/>
      <c r="EK10" s="333"/>
      <c r="EL10" s="333"/>
      <c r="EM10" s="333"/>
      <c r="EN10" s="333"/>
      <c r="EO10" s="333"/>
      <c r="EP10" s="333"/>
      <c r="EQ10" s="333"/>
      <c r="ER10" s="333"/>
      <c r="ES10" s="333"/>
      <c r="ET10" s="333"/>
      <c r="EU10" s="333"/>
      <c r="EV10" s="333"/>
      <c r="EW10" s="333"/>
      <c r="EX10" s="333"/>
      <c r="EY10" s="333"/>
      <c r="EZ10" s="333"/>
      <c r="FA10" s="333"/>
      <c r="FB10" s="333"/>
      <c r="FC10" s="333"/>
      <c r="FD10" s="333"/>
      <c r="FE10" s="333"/>
      <c r="FF10" s="333"/>
      <c r="FG10" s="333"/>
      <c r="FH10" s="333"/>
      <c r="FI10" s="333"/>
      <c r="FJ10" s="334"/>
    </row>
    <row r="11" spans="1:166" x14ac:dyDescent="0.25">
      <c r="A11" s="332"/>
      <c r="B11" s="333"/>
      <c r="C11" s="333"/>
      <c r="D11" s="333"/>
      <c r="E11" s="33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4"/>
      <c r="BA11" s="274"/>
      <c r="BB11" s="274"/>
      <c r="BC11" s="274"/>
      <c r="BD11" s="274"/>
      <c r="BE11" s="274"/>
      <c r="BF11" s="274"/>
      <c r="BG11" s="274"/>
      <c r="BH11" s="274"/>
      <c r="BI11" s="341"/>
      <c r="BJ11" s="342"/>
      <c r="BK11" s="342"/>
      <c r="BL11" s="342"/>
      <c r="BM11" s="342"/>
      <c r="BN11" s="342"/>
      <c r="BO11" s="342"/>
      <c r="BP11" s="342"/>
      <c r="BQ11" s="342"/>
      <c r="BR11" s="342"/>
      <c r="BS11" s="342"/>
      <c r="BT11" s="342"/>
      <c r="BU11" s="342"/>
      <c r="BV11" s="342"/>
      <c r="BW11" s="342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42"/>
      <c r="CT11" s="342"/>
      <c r="CU11" s="342"/>
      <c r="CV11" s="342"/>
      <c r="CW11" s="342"/>
      <c r="CX11" s="342"/>
      <c r="CY11" s="342"/>
      <c r="CZ11" s="342"/>
      <c r="DA11" s="342"/>
      <c r="DB11" s="342"/>
      <c r="DC11" s="342"/>
      <c r="DD11" s="342"/>
      <c r="DE11" s="342"/>
      <c r="DF11" s="342"/>
      <c r="DG11" s="342"/>
      <c r="DH11" s="342"/>
      <c r="DI11" s="342"/>
      <c r="DJ11" s="342"/>
      <c r="DK11" s="342"/>
      <c r="DL11" s="342"/>
      <c r="DM11" s="342"/>
      <c r="DN11" s="342"/>
      <c r="DO11" s="342"/>
      <c r="DP11" s="342"/>
      <c r="DQ11" s="342"/>
      <c r="DR11" s="342"/>
      <c r="DS11" s="342"/>
      <c r="DT11" s="342"/>
      <c r="DU11" s="342"/>
      <c r="DV11" s="342"/>
      <c r="DW11" s="342"/>
      <c r="DX11" s="342"/>
      <c r="DY11" s="342"/>
      <c r="DZ11" s="342"/>
      <c r="EA11" s="342"/>
      <c r="EB11" s="342"/>
      <c r="EC11" s="342"/>
      <c r="ED11" s="342"/>
      <c r="EE11" s="342"/>
      <c r="EF11" s="342"/>
      <c r="EG11" s="342"/>
      <c r="EH11" s="342"/>
      <c r="EI11" s="342"/>
      <c r="EJ11" s="342"/>
      <c r="EK11" s="342"/>
      <c r="EL11" s="342"/>
      <c r="EM11" s="342"/>
      <c r="EN11" s="342"/>
      <c r="EO11" s="342"/>
      <c r="EP11" s="342"/>
      <c r="EQ11" s="342"/>
      <c r="ER11" s="342"/>
      <c r="ES11" s="342"/>
      <c r="ET11" s="342"/>
      <c r="EU11" s="342"/>
      <c r="EV11" s="342"/>
      <c r="EW11" s="342"/>
      <c r="EX11" s="342"/>
      <c r="EY11" s="342"/>
      <c r="EZ11" s="342"/>
      <c r="FA11" s="342"/>
      <c r="FB11" s="342"/>
      <c r="FC11" s="342"/>
      <c r="FD11" s="342"/>
      <c r="FE11" s="342"/>
      <c r="FF11" s="342"/>
      <c r="FG11" s="342"/>
      <c r="FH11" s="342"/>
      <c r="FI11" s="342"/>
      <c r="FJ11" s="343"/>
    </row>
    <row r="12" spans="1:166" ht="0.6" customHeight="1" x14ac:dyDescent="0.25">
      <c r="A12" s="332"/>
      <c r="B12" s="333"/>
      <c r="C12" s="333"/>
      <c r="D12" s="333"/>
      <c r="E12" s="333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344"/>
      <c r="BJ12" s="345"/>
      <c r="BK12" s="345"/>
      <c r="BL12" s="345"/>
      <c r="BM12" s="345"/>
      <c r="BN12" s="345"/>
      <c r="BO12" s="345"/>
      <c r="BP12" s="345"/>
      <c r="BQ12" s="345"/>
      <c r="BR12" s="345"/>
      <c r="BS12" s="345"/>
      <c r="BT12" s="345"/>
      <c r="BU12" s="345"/>
      <c r="BV12" s="345"/>
      <c r="BW12" s="345"/>
      <c r="BX12" s="345"/>
      <c r="BY12" s="345"/>
      <c r="BZ12" s="345"/>
      <c r="CA12" s="345"/>
      <c r="CB12" s="345"/>
      <c r="CC12" s="345"/>
      <c r="CD12" s="345"/>
      <c r="CE12" s="345"/>
      <c r="CF12" s="345"/>
      <c r="CG12" s="345"/>
      <c r="CH12" s="345"/>
      <c r="CI12" s="345"/>
      <c r="CJ12" s="345"/>
      <c r="CK12" s="345"/>
      <c r="CL12" s="345"/>
      <c r="CM12" s="345"/>
      <c r="CN12" s="345"/>
      <c r="CO12" s="345"/>
      <c r="CP12" s="345"/>
      <c r="CQ12" s="345"/>
      <c r="CR12" s="345"/>
      <c r="CS12" s="345"/>
      <c r="CT12" s="345"/>
      <c r="CU12" s="345"/>
      <c r="CV12" s="345"/>
      <c r="CW12" s="345"/>
      <c r="CX12" s="345"/>
      <c r="CY12" s="345"/>
      <c r="CZ12" s="345"/>
      <c r="DA12" s="345"/>
      <c r="DB12" s="345"/>
      <c r="DC12" s="345"/>
      <c r="DD12" s="345"/>
      <c r="DE12" s="345"/>
      <c r="DF12" s="345"/>
      <c r="DG12" s="345"/>
      <c r="DH12" s="345"/>
      <c r="DI12" s="345"/>
      <c r="DJ12" s="345"/>
      <c r="DK12" s="345"/>
      <c r="DL12" s="345"/>
      <c r="DM12" s="345"/>
      <c r="DN12" s="345"/>
      <c r="DO12" s="345"/>
      <c r="DP12" s="345"/>
      <c r="DQ12" s="345"/>
      <c r="DR12" s="345"/>
      <c r="DS12" s="345"/>
      <c r="DT12" s="345"/>
      <c r="DU12" s="345"/>
      <c r="DV12" s="345"/>
      <c r="DW12" s="345"/>
      <c r="DX12" s="345"/>
      <c r="DY12" s="345"/>
      <c r="DZ12" s="345"/>
      <c r="EA12" s="345"/>
      <c r="EB12" s="345"/>
      <c r="EC12" s="345"/>
      <c r="ED12" s="345"/>
      <c r="EE12" s="345"/>
      <c r="EF12" s="345"/>
      <c r="EG12" s="345"/>
      <c r="EH12" s="345"/>
      <c r="EI12" s="345"/>
      <c r="EJ12" s="345"/>
      <c r="EK12" s="345"/>
      <c r="EL12" s="345"/>
      <c r="EM12" s="345"/>
      <c r="EN12" s="345"/>
      <c r="EO12" s="345"/>
      <c r="EP12" s="345"/>
      <c r="EQ12" s="345"/>
      <c r="ER12" s="345"/>
      <c r="ES12" s="345"/>
      <c r="ET12" s="345"/>
      <c r="EU12" s="345"/>
      <c r="EV12" s="345"/>
      <c r="EW12" s="345"/>
      <c r="EX12" s="345"/>
      <c r="EY12" s="345"/>
      <c r="EZ12" s="345"/>
      <c r="FA12" s="345"/>
      <c r="FB12" s="345"/>
      <c r="FC12" s="345"/>
      <c r="FD12" s="345"/>
      <c r="FE12" s="345"/>
      <c r="FF12" s="345"/>
      <c r="FG12" s="345"/>
      <c r="FH12" s="345"/>
      <c r="FI12" s="345"/>
      <c r="FJ12" s="346"/>
    </row>
    <row r="13" spans="1:166" x14ac:dyDescent="0.25">
      <c r="A13" s="332">
        <v>4</v>
      </c>
      <c r="B13" s="333"/>
      <c r="C13" s="333"/>
      <c r="D13" s="333"/>
      <c r="E13" s="333"/>
      <c r="F13" s="274" t="s">
        <v>67</v>
      </c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4"/>
      <c r="BC13" s="274"/>
      <c r="BD13" s="274"/>
      <c r="BE13" s="274"/>
      <c r="BF13" s="274"/>
      <c r="BG13" s="274"/>
      <c r="BH13" s="274"/>
      <c r="BI13" s="333"/>
      <c r="BJ13" s="333"/>
      <c r="BK13" s="333"/>
      <c r="BL13" s="333"/>
      <c r="BM13" s="333"/>
      <c r="BN13" s="333"/>
      <c r="BO13" s="333"/>
      <c r="BP13" s="333"/>
      <c r="BQ13" s="333"/>
      <c r="BR13" s="333"/>
      <c r="BS13" s="333"/>
      <c r="BT13" s="333"/>
      <c r="BU13" s="333"/>
      <c r="BV13" s="333"/>
      <c r="BW13" s="333"/>
      <c r="BX13" s="333"/>
      <c r="BY13" s="333"/>
      <c r="BZ13" s="333"/>
      <c r="CA13" s="333"/>
      <c r="CB13" s="333"/>
      <c r="CC13" s="333"/>
      <c r="CD13" s="333"/>
      <c r="CE13" s="333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33"/>
      <c r="DA13" s="333"/>
      <c r="DB13" s="333"/>
      <c r="DC13" s="333"/>
      <c r="DD13" s="333"/>
      <c r="DE13" s="333"/>
      <c r="DF13" s="333"/>
      <c r="DG13" s="333"/>
      <c r="DH13" s="333"/>
      <c r="DI13" s="333"/>
      <c r="DJ13" s="333"/>
      <c r="DK13" s="333"/>
      <c r="DL13" s="333"/>
      <c r="DM13" s="333"/>
      <c r="DN13" s="333"/>
      <c r="DO13" s="333"/>
      <c r="DP13" s="333"/>
      <c r="DQ13" s="333"/>
      <c r="DR13" s="333"/>
      <c r="DS13" s="333"/>
      <c r="DT13" s="333"/>
      <c r="DU13" s="333"/>
      <c r="DV13" s="333"/>
      <c r="DW13" s="333"/>
      <c r="DX13" s="333"/>
      <c r="DY13" s="333"/>
      <c r="DZ13" s="333"/>
      <c r="EA13" s="333"/>
      <c r="EB13" s="333"/>
      <c r="EC13" s="333"/>
      <c r="ED13" s="333"/>
      <c r="EE13" s="333"/>
      <c r="EF13" s="333"/>
      <c r="EG13" s="333"/>
      <c r="EH13" s="333"/>
      <c r="EI13" s="333"/>
      <c r="EJ13" s="333"/>
      <c r="EK13" s="333"/>
      <c r="EL13" s="333"/>
      <c r="EM13" s="333"/>
      <c r="EN13" s="333"/>
      <c r="EO13" s="333"/>
      <c r="EP13" s="333"/>
      <c r="EQ13" s="333"/>
      <c r="ER13" s="333"/>
      <c r="ES13" s="333"/>
      <c r="ET13" s="333"/>
      <c r="EU13" s="333"/>
      <c r="EV13" s="333"/>
      <c r="EW13" s="333"/>
      <c r="EX13" s="333"/>
      <c r="EY13" s="333"/>
      <c r="EZ13" s="333"/>
      <c r="FA13" s="333"/>
      <c r="FB13" s="333"/>
      <c r="FC13" s="333"/>
      <c r="FD13" s="333"/>
      <c r="FE13" s="333"/>
      <c r="FF13" s="333"/>
      <c r="FG13" s="333"/>
      <c r="FH13" s="333"/>
      <c r="FI13" s="333"/>
      <c r="FJ13" s="334"/>
    </row>
    <row r="14" spans="1:166" x14ac:dyDescent="0.25">
      <c r="A14" s="332"/>
      <c r="B14" s="333"/>
      <c r="C14" s="333"/>
      <c r="D14" s="333"/>
      <c r="E14" s="333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  <c r="BG14" s="274"/>
      <c r="BH14" s="274"/>
      <c r="BI14" s="341"/>
      <c r="BJ14" s="342"/>
      <c r="BK14" s="342"/>
      <c r="BL14" s="342"/>
      <c r="BM14" s="342"/>
      <c r="BN14" s="342"/>
      <c r="BO14" s="342"/>
      <c r="BP14" s="342"/>
      <c r="BQ14" s="342"/>
      <c r="BR14" s="342"/>
      <c r="BS14" s="342"/>
      <c r="BT14" s="342"/>
      <c r="BU14" s="342"/>
      <c r="BV14" s="342"/>
      <c r="BW14" s="342"/>
      <c r="BX14" s="342"/>
      <c r="BY14" s="342"/>
      <c r="BZ14" s="342"/>
      <c r="CA14" s="342"/>
      <c r="CB14" s="342"/>
      <c r="CC14" s="342"/>
      <c r="CD14" s="342"/>
      <c r="CE14" s="342"/>
      <c r="CF14" s="342"/>
      <c r="CG14" s="342"/>
      <c r="CH14" s="342"/>
      <c r="CI14" s="342"/>
      <c r="CJ14" s="342"/>
      <c r="CK14" s="342"/>
      <c r="CL14" s="342"/>
      <c r="CM14" s="342"/>
      <c r="CN14" s="342"/>
      <c r="CO14" s="342"/>
      <c r="CP14" s="342"/>
      <c r="CQ14" s="342"/>
      <c r="CR14" s="342"/>
      <c r="CS14" s="342"/>
      <c r="CT14" s="342"/>
      <c r="CU14" s="342"/>
      <c r="CV14" s="342"/>
      <c r="CW14" s="342"/>
      <c r="CX14" s="342"/>
      <c r="CY14" s="342"/>
      <c r="CZ14" s="342"/>
      <c r="DA14" s="342"/>
      <c r="DB14" s="342"/>
      <c r="DC14" s="342"/>
      <c r="DD14" s="342"/>
      <c r="DE14" s="342"/>
      <c r="DF14" s="342"/>
      <c r="DG14" s="342"/>
      <c r="DH14" s="342"/>
      <c r="DI14" s="342"/>
      <c r="DJ14" s="342"/>
      <c r="DK14" s="342"/>
      <c r="DL14" s="342"/>
      <c r="DM14" s="342"/>
      <c r="DN14" s="342"/>
      <c r="DO14" s="342"/>
      <c r="DP14" s="342"/>
      <c r="DQ14" s="342"/>
      <c r="DR14" s="342"/>
      <c r="DS14" s="342"/>
      <c r="DT14" s="342"/>
      <c r="DU14" s="342"/>
      <c r="DV14" s="342"/>
      <c r="DW14" s="342"/>
      <c r="DX14" s="342"/>
      <c r="DY14" s="342"/>
      <c r="DZ14" s="342"/>
      <c r="EA14" s="342"/>
      <c r="EB14" s="342"/>
      <c r="EC14" s="342"/>
      <c r="ED14" s="342"/>
      <c r="EE14" s="342"/>
      <c r="EF14" s="342"/>
      <c r="EG14" s="342"/>
      <c r="EH14" s="342"/>
      <c r="EI14" s="342"/>
      <c r="EJ14" s="342"/>
      <c r="EK14" s="342"/>
      <c r="EL14" s="342"/>
      <c r="EM14" s="342"/>
      <c r="EN14" s="342"/>
      <c r="EO14" s="342"/>
      <c r="EP14" s="342"/>
      <c r="EQ14" s="342"/>
      <c r="ER14" s="342"/>
      <c r="ES14" s="342"/>
      <c r="ET14" s="342"/>
      <c r="EU14" s="342"/>
      <c r="EV14" s="342"/>
      <c r="EW14" s="342"/>
      <c r="EX14" s="342"/>
      <c r="EY14" s="342"/>
      <c r="EZ14" s="342"/>
      <c r="FA14" s="342"/>
      <c r="FB14" s="342"/>
      <c r="FC14" s="342"/>
      <c r="FD14" s="342"/>
      <c r="FE14" s="342"/>
      <c r="FF14" s="342"/>
      <c r="FG14" s="342"/>
      <c r="FH14" s="342"/>
      <c r="FI14" s="342"/>
      <c r="FJ14" s="343"/>
    </row>
    <row r="15" spans="1:166" hidden="1" x14ac:dyDescent="0.25">
      <c r="A15" s="332"/>
      <c r="B15" s="333"/>
      <c r="C15" s="333"/>
      <c r="D15" s="333"/>
      <c r="E15" s="333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4"/>
      <c r="BE15" s="274"/>
      <c r="BF15" s="274"/>
      <c r="BG15" s="274"/>
      <c r="BH15" s="274"/>
      <c r="BI15" s="344"/>
      <c r="BJ15" s="345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  <c r="CB15" s="345"/>
      <c r="CC15" s="345"/>
      <c r="CD15" s="345"/>
      <c r="CE15" s="345"/>
      <c r="CF15" s="345"/>
      <c r="CG15" s="345"/>
      <c r="CH15" s="345"/>
      <c r="CI15" s="345"/>
      <c r="CJ15" s="345"/>
      <c r="CK15" s="345"/>
      <c r="CL15" s="345"/>
      <c r="CM15" s="345"/>
      <c r="CN15" s="345"/>
      <c r="CO15" s="345"/>
      <c r="CP15" s="345"/>
      <c r="CQ15" s="345"/>
      <c r="CR15" s="345"/>
      <c r="CS15" s="345"/>
      <c r="CT15" s="345"/>
      <c r="CU15" s="345"/>
      <c r="CV15" s="345"/>
      <c r="CW15" s="345"/>
      <c r="CX15" s="345"/>
      <c r="CY15" s="345"/>
      <c r="CZ15" s="345"/>
      <c r="DA15" s="345"/>
      <c r="DB15" s="345"/>
      <c r="DC15" s="345"/>
      <c r="DD15" s="345"/>
      <c r="DE15" s="345"/>
      <c r="DF15" s="345"/>
      <c r="DG15" s="345"/>
      <c r="DH15" s="345"/>
      <c r="DI15" s="345"/>
      <c r="DJ15" s="345"/>
      <c r="DK15" s="345"/>
      <c r="DL15" s="345"/>
      <c r="DM15" s="345"/>
      <c r="DN15" s="345"/>
      <c r="DO15" s="345"/>
      <c r="DP15" s="345"/>
      <c r="DQ15" s="345"/>
      <c r="DR15" s="345"/>
      <c r="DS15" s="345"/>
      <c r="DT15" s="345"/>
      <c r="DU15" s="345"/>
      <c r="DV15" s="345"/>
      <c r="DW15" s="345"/>
      <c r="DX15" s="345"/>
      <c r="DY15" s="345"/>
      <c r="DZ15" s="345"/>
      <c r="EA15" s="345"/>
      <c r="EB15" s="345"/>
      <c r="EC15" s="345"/>
      <c r="ED15" s="345"/>
      <c r="EE15" s="345"/>
      <c r="EF15" s="345"/>
      <c r="EG15" s="345"/>
      <c r="EH15" s="345"/>
      <c r="EI15" s="345"/>
      <c r="EJ15" s="345"/>
      <c r="EK15" s="345"/>
      <c r="EL15" s="345"/>
      <c r="EM15" s="345"/>
      <c r="EN15" s="345"/>
      <c r="EO15" s="345"/>
      <c r="EP15" s="345"/>
      <c r="EQ15" s="345"/>
      <c r="ER15" s="345"/>
      <c r="ES15" s="345"/>
      <c r="ET15" s="345"/>
      <c r="EU15" s="345"/>
      <c r="EV15" s="345"/>
      <c r="EW15" s="345"/>
      <c r="EX15" s="345"/>
      <c r="EY15" s="345"/>
      <c r="EZ15" s="345"/>
      <c r="FA15" s="345"/>
      <c r="FB15" s="345"/>
      <c r="FC15" s="345"/>
      <c r="FD15" s="345"/>
      <c r="FE15" s="345"/>
      <c r="FF15" s="345"/>
      <c r="FG15" s="345"/>
      <c r="FH15" s="345"/>
      <c r="FI15" s="345"/>
      <c r="FJ15" s="346"/>
    </row>
    <row r="16" spans="1:166" x14ac:dyDescent="0.25">
      <c r="A16" s="332">
        <v>5</v>
      </c>
      <c r="B16" s="333"/>
      <c r="C16" s="333"/>
      <c r="D16" s="333"/>
      <c r="E16" s="333"/>
      <c r="F16" s="274" t="s">
        <v>68</v>
      </c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  <c r="BX16" s="333"/>
      <c r="BY16" s="333"/>
      <c r="BZ16" s="333"/>
      <c r="CA16" s="333"/>
      <c r="CB16" s="333"/>
      <c r="CC16" s="333"/>
      <c r="CD16" s="333"/>
      <c r="CE16" s="333"/>
      <c r="CF16" s="333"/>
      <c r="CG16" s="333"/>
      <c r="CH16" s="333"/>
      <c r="CI16" s="333"/>
      <c r="CJ16" s="333"/>
      <c r="CK16" s="333"/>
      <c r="CL16" s="333"/>
      <c r="CM16" s="333"/>
      <c r="CN16" s="333"/>
      <c r="CO16" s="333"/>
      <c r="CP16" s="333"/>
      <c r="CQ16" s="333"/>
      <c r="CR16" s="333"/>
      <c r="CS16" s="333"/>
      <c r="CT16" s="333"/>
      <c r="CU16" s="333"/>
      <c r="CV16" s="333"/>
      <c r="CW16" s="333"/>
      <c r="CX16" s="333"/>
      <c r="CY16" s="333"/>
      <c r="CZ16" s="333"/>
      <c r="DA16" s="333"/>
      <c r="DB16" s="333"/>
      <c r="DC16" s="333"/>
      <c r="DD16" s="333"/>
      <c r="DE16" s="333"/>
      <c r="DF16" s="333"/>
      <c r="DG16" s="333"/>
      <c r="DH16" s="333"/>
      <c r="DI16" s="333"/>
      <c r="DJ16" s="333"/>
      <c r="DK16" s="333"/>
      <c r="DL16" s="333"/>
      <c r="DM16" s="333"/>
      <c r="DN16" s="333"/>
      <c r="DO16" s="333"/>
      <c r="DP16" s="333"/>
      <c r="DQ16" s="333"/>
      <c r="DR16" s="333"/>
      <c r="DS16" s="333"/>
      <c r="DT16" s="333"/>
      <c r="DU16" s="333"/>
      <c r="DV16" s="333"/>
      <c r="DW16" s="333"/>
      <c r="DX16" s="333"/>
      <c r="DY16" s="333"/>
      <c r="DZ16" s="333"/>
      <c r="EA16" s="333"/>
      <c r="EB16" s="333"/>
      <c r="EC16" s="333"/>
      <c r="ED16" s="333"/>
      <c r="EE16" s="333"/>
      <c r="EF16" s="333"/>
      <c r="EG16" s="333"/>
      <c r="EH16" s="333"/>
      <c r="EI16" s="333"/>
      <c r="EJ16" s="333"/>
      <c r="EK16" s="333"/>
      <c r="EL16" s="333"/>
      <c r="EM16" s="333"/>
      <c r="EN16" s="333"/>
      <c r="EO16" s="333"/>
      <c r="EP16" s="333"/>
      <c r="EQ16" s="333"/>
      <c r="ER16" s="333"/>
      <c r="ES16" s="333"/>
      <c r="ET16" s="333"/>
      <c r="EU16" s="333"/>
      <c r="EV16" s="333"/>
      <c r="EW16" s="333"/>
      <c r="EX16" s="333"/>
      <c r="EY16" s="333"/>
      <c r="EZ16" s="333"/>
      <c r="FA16" s="333"/>
      <c r="FB16" s="333"/>
      <c r="FC16" s="333"/>
      <c r="FD16" s="333"/>
      <c r="FE16" s="333"/>
      <c r="FF16" s="333"/>
      <c r="FG16" s="333"/>
      <c r="FH16" s="333"/>
      <c r="FI16" s="333"/>
      <c r="FJ16" s="334"/>
    </row>
    <row r="17" spans="1:171" ht="13.15" customHeight="1" x14ac:dyDescent="0.25">
      <c r="A17" s="332"/>
      <c r="B17" s="333"/>
      <c r="C17" s="333"/>
      <c r="D17" s="333"/>
      <c r="E17" s="333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74"/>
      <c r="BC17" s="274"/>
      <c r="BD17" s="274"/>
      <c r="BE17" s="274"/>
      <c r="BF17" s="274"/>
      <c r="BG17" s="274"/>
      <c r="BH17" s="274"/>
      <c r="BI17" s="341"/>
      <c r="BJ17" s="342"/>
      <c r="BK17" s="342"/>
      <c r="BL17" s="342"/>
      <c r="BM17" s="342"/>
      <c r="BN17" s="342"/>
      <c r="BO17" s="342"/>
      <c r="BP17" s="342"/>
      <c r="BQ17" s="342"/>
      <c r="BR17" s="342"/>
      <c r="BS17" s="342"/>
      <c r="BT17" s="342"/>
      <c r="BU17" s="342"/>
      <c r="BV17" s="342"/>
      <c r="BW17" s="342"/>
      <c r="BX17" s="342"/>
      <c r="BY17" s="342"/>
      <c r="BZ17" s="342"/>
      <c r="CA17" s="342"/>
      <c r="CB17" s="342"/>
      <c r="CC17" s="342"/>
      <c r="CD17" s="342"/>
      <c r="CE17" s="342"/>
      <c r="CF17" s="342"/>
      <c r="CG17" s="342"/>
      <c r="CH17" s="342"/>
      <c r="CI17" s="342"/>
      <c r="CJ17" s="342"/>
      <c r="CK17" s="342"/>
      <c r="CL17" s="342"/>
      <c r="CM17" s="342"/>
      <c r="CN17" s="342"/>
      <c r="CO17" s="342"/>
      <c r="CP17" s="342"/>
      <c r="CQ17" s="342"/>
      <c r="CR17" s="342"/>
      <c r="CS17" s="342"/>
      <c r="CT17" s="342"/>
      <c r="CU17" s="342"/>
      <c r="CV17" s="342"/>
      <c r="CW17" s="342"/>
      <c r="CX17" s="342"/>
      <c r="CY17" s="342"/>
      <c r="CZ17" s="342"/>
      <c r="DA17" s="342"/>
      <c r="DB17" s="342"/>
      <c r="DC17" s="342"/>
      <c r="DD17" s="342"/>
      <c r="DE17" s="342"/>
      <c r="DF17" s="342"/>
      <c r="DG17" s="342"/>
      <c r="DH17" s="342"/>
      <c r="DI17" s="342"/>
      <c r="DJ17" s="342"/>
      <c r="DK17" s="342"/>
      <c r="DL17" s="342"/>
      <c r="DM17" s="342"/>
      <c r="DN17" s="342"/>
      <c r="DO17" s="342"/>
      <c r="DP17" s="342"/>
      <c r="DQ17" s="342"/>
      <c r="DR17" s="342"/>
      <c r="DS17" s="342"/>
      <c r="DT17" s="342"/>
      <c r="DU17" s="342"/>
      <c r="DV17" s="342"/>
      <c r="DW17" s="342"/>
      <c r="DX17" s="342"/>
      <c r="DY17" s="342"/>
      <c r="DZ17" s="342"/>
      <c r="EA17" s="342"/>
      <c r="EB17" s="342"/>
      <c r="EC17" s="342"/>
      <c r="ED17" s="342"/>
      <c r="EE17" s="342"/>
      <c r="EF17" s="342"/>
      <c r="EG17" s="342"/>
      <c r="EH17" s="342"/>
      <c r="EI17" s="342"/>
      <c r="EJ17" s="342"/>
      <c r="EK17" s="342"/>
      <c r="EL17" s="342"/>
      <c r="EM17" s="342"/>
      <c r="EN17" s="342"/>
      <c r="EO17" s="342"/>
      <c r="EP17" s="342"/>
      <c r="EQ17" s="342"/>
      <c r="ER17" s="342"/>
      <c r="ES17" s="342"/>
      <c r="ET17" s="342"/>
      <c r="EU17" s="342"/>
      <c r="EV17" s="342"/>
      <c r="EW17" s="342"/>
      <c r="EX17" s="342"/>
      <c r="EY17" s="342"/>
      <c r="EZ17" s="342"/>
      <c r="FA17" s="342"/>
      <c r="FB17" s="342"/>
      <c r="FC17" s="342"/>
      <c r="FD17" s="342"/>
      <c r="FE17" s="342"/>
      <c r="FF17" s="342"/>
      <c r="FG17" s="342"/>
      <c r="FH17" s="342"/>
      <c r="FI17" s="342"/>
      <c r="FJ17" s="343"/>
    </row>
    <row r="18" spans="1:171" hidden="1" x14ac:dyDescent="0.25">
      <c r="A18" s="332"/>
      <c r="B18" s="333"/>
      <c r="C18" s="333"/>
      <c r="D18" s="333"/>
      <c r="E18" s="333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347"/>
      <c r="AU18" s="347"/>
      <c r="AV18" s="347"/>
      <c r="AW18" s="347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344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345"/>
      <c r="BW18" s="345"/>
      <c r="BX18" s="345"/>
      <c r="BY18" s="345"/>
      <c r="BZ18" s="345"/>
      <c r="CA18" s="345"/>
      <c r="CB18" s="345"/>
      <c r="CC18" s="345"/>
      <c r="CD18" s="345"/>
      <c r="CE18" s="345"/>
      <c r="CF18" s="345"/>
      <c r="CG18" s="345"/>
      <c r="CH18" s="345"/>
      <c r="CI18" s="345"/>
      <c r="CJ18" s="345"/>
      <c r="CK18" s="345"/>
      <c r="CL18" s="345"/>
      <c r="CM18" s="345"/>
      <c r="CN18" s="345"/>
      <c r="CO18" s="345"/>
      <c r="CP18" s="345"/>
      <c r="CQ18" s="345"/>
      <c r="CR18" s="345"/>
      <c r="CS18" s="345"/>
      <c r="CT18" s="345"/>
      <c r="CU18" s="345"/>
      <c r="CV18" s="345"/>
      <c r="CW18" s="345"/>
      <c r="CX18" s="345"/>
      <c r="CY18" s="345"/>
      <c r="CZ18" s="345"/>
      <c r="DA18" s="345"/>
      <c r="DB18" s="345"/>
      <c r="DC18" s="345"/>
      <c r="DD18" s="345"/>
      <c r="DE18" s="345"/>
      <c r="DF18" s="345"/>
      <c r="DG18" s="345"/>
      <c r="DH18" s="345"/>
      <c r="DI18" s="345"/>
      <c r="DJ18" s="345"/>
      <c r="DK18" s="345"/>
      <c r="DL18" s="345"/>
      <c r="DM18" s="345"/>
      <c r="DN18" s="345"/>
      <c r="DO18" s="345"/>
      <c r="DP18" s="345"/>
      <c r="DQ18" s="345"/>
      <c r="DR18" s="345"/>
      <c r="DS18" s="345"/>
      <c r="DT18" s="345"/>
      <c r="DU18" s="345"/>
      <c r="DV18" s="345"/>
      <c r="DW18" s="345"/>
      <c r="DX18" s="345"/>
      <c r="DY18" s="345"/>
      <c r="DZ18" s="345"/>
      <c r="EA18" s="345"/>
      <c r="EB18" s="345"/>
      <c r="EC18" s="345"/>
      <c r="ED18" s="345"/>
      <c r="EE18" s="345"/>
      <c r="EF18" s="345"/>
      <c r="EG18" s="345"/>
      <c r="EH18" s="345"/>
      <c r="EI18" s="345"/>
      <c r="EJ18" s="345"/>
      <c r="EK18" s="345"/>
      <c r="EL18" s="345"/>
      <c r="EM18" s="345"/>
      <c r="EN18" s="345"/>
      <c r="EO18" s="345"/>
      <c r="EP18" s="345"/>
      <c r="EQ18" s="345"/>
      <c r="ER18" s="345"/>
      <c r="ES18" s="345"/>
      <c r="ET18" s="345"/>
      <c r="EU18" s="345"/>
      <c r="EV18" s="345"/>
      <c r="EW18" s="345"/>
      <c r="EX18" s="345"/>
      <c r="EY18" s="345"/>
      <c r="EZ18" s="345"/>
      <c r="FA18" s="345"/>
      <c r="FB18" s="345"/>
      <c r="FC18" s="345"/>
      <c r="FD18" s="345"/>
      <c r="FE18" s="345"/>
      <c r="FF18" s="345"/>
      <c r="FG18" s="345"/>
      <c r="FH18" s="345"/>
      <c r="FI18" s="345"/>
      <c r="FJ18" s="346"/>
    </row>
    <row r="19" spans="1:171" x14ac:dyDescent="0.25">
      <c r="A19" s="332">
        <v>6</v>
      </c>
      <c r="B19" s="333"/>
      <c r="C19" s="333"/>
      <c r="D19" s="333"/>
      <c r="E19" s="333"/>
      <c r="F19" s="274" t="s">
        <v>69</v>
      </c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333"/>
      <c r="BJ19" s="333"/>
      <c r="BK19" s="333"/>
      <c r="BL19" s="333"/>
      <c r="BM19" s="333"/>
      <c r="BN19" s="333"/>
      <c r="BO19" s="333"/>
      <c r="BP19" s="333"/>
      <c r="BQ19" s="333"/>
      <c r="BR19" s="333"/>
      <c r="BS19" s="333"/>
      <c r="BT19" s="333"/>
      <c r="BU19" s="333"/>
      <c r="BV19" s="333"/>
      <c r="BW19" s="333"/>
      <c r="BX19" s="333"/>
      <c r="BY19" s="333"/>
      <c r="BZ19" s="333"/>
      <c r="CA19" s="333"/>
      <c r="CB19" s="333"/>
      <c r="CC19" s="333"/>
      <c r="CD19" s="333"/>
      <c r="CE19" s="333"/>
      <c r="CF19" s="333"/>
      <c r="CG19" s="333"/>
      <c r="CH19" s="333"/>
      <c r="CI19" s="333"/>
      <c r="CJ19" s="333"/>
      <c r="CK19" s="333"/>
      <c r="CL19" s="333"/>
      <c r="CM19" s="333"/>
      <c r="CN19" s="333"/>
      <c r="CO19" s="333"/>
      <c r="CP19" s="333"/>
      <c r="CQ19" s="333"/>
      <c r="CR19" s="333"/>
      <c r="CS19" s="333"/>
      <c r="CT19" s="333"/>
      <c r="CU19" s="333"/>
      <c r="CV19" s="333"/>
      <c r="CW19" s="333"/>
      <c r="CX19" s="333"/>
      <c r="CY19" s="333"/>
      <c r="CZ19" s="333"/>
      <c r="DA19" s="333"/>
      <c r="DB19" s="333"/>
      <c r="DC19" s="333"/>
      <c r="DD19" s="333"/>
      <c r="DE19" s="333"/>
      <c r="DF19" s="333"/>
      <c r="DG19" s="333"/>
      <c r="DH19" s="333"/>
      <c r="DI19" s="333"/>
      <c r="DJ19" s="333"/>
      <c r="DK19" s="333"/>
      <c r="DL19" s="333"/>
      <c r="DM19" s="333"/>
      <c r="DN19" s="333"/>
      <c r="DO19" s="333"/>
      <c r="DP19" s="333"/>
      <c r="DQ19" s="333"/>
      <c r="DR19" s="333"/>
      <c r="DS19" s="333"/>
      <c r="DT19" s="333"/>
      <c r="DU19" s="333"/>
      <c r="DV19" s="333"/>
      <c r="DW19" s="333"/>
      <c r="DX19" s="333"/>
      <c r="DY19" s="333"/>
      <c r="DZ19" s="333"/>
      <c r="EA19" s="333"/>
      <c r="EB19" s="333"/>
      <c r="EC19" s="333"/>
      <c r="ED19" s="333"/>
      <c r="EE19" s="333"/>
      <c r="EF19" s="333"/>
      <c r="EG19" s="333"/>
      <c r="EH19" s="333"/>
      <c r="EI19" s="333"/>
      <c r="EJ19" s="333"/>
      <c r="EK19" s="333"/>
      <c r="EL19" s="333"/>
      <c r="EM19" s="333"/>
      <c r="EN19" s="333"/>
      <c r="EO19" s="333"/>
      <c r="EP19" s="333"/>
      <c r="EQ19" s="333"/>
      <c r="ER19" s="333"/>
      <c r="ES19" s="333"/>
      <c r="ET19" s="333"/>
      <c r="EU19" s="333"/>
      <c r="EV19" s="333"/>
      <c r="EW19" s="333"/>
      <c r="EX19" s="333"/>
      <c r="EY19" s="333"/>
      <c r="EZ19" s="333"/>
      <c r="FA19" s="333"/>
      <c r="FB19" s="333"/>
      <c r="FC19" s="333"/>
      <c r="FD19" s="333"/>
      <c r="FE19" s="333"/>
      <c r="FF19" s="333"/>
      <c r="FG19" s="333"/>
      <c r="FH19" s="333"/>
      <c r="FI19" s="333"/>
      <c r="FJ19" s="334"/>
    </row>
    <row r="20" spans="1:171" x14ac:dyDescent="0.25">
      <c r="A20" s="332"/>
      <c r="B20" s="333"/>
      <c r="C20" s="333"/>
      <c r="D20" s="333"/>
      <c r="E20" s="33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3"/>
      <c r="DG20" s="333"/>
      <c r="DH20" s="333"/>
      <c r="DI20" s="333"/>
      <c r="DJ20" s="333"/>
      <c r="DK20" s="333"/>
      <c r="DL20" s="333"/>
      <c r="DM20" s="333"/>
      <c r="DN20" s="333"/>
      <c r="DO20" s="333"/>
      <c r="DP20" s="333"/>
      <c r="DQ20" s="333"/>
      <c r="DR20" s="333"/>
      <c r="DS20" s="333"/>
      <c r="DT20" s="333"/>
      <c r="DU20" s="333"/>
      <c r="DV20" s="333"/>
      <c r="DW20" s="333"/>
      <c r="DX20" s="333"/>
      <c r="DY20" s="333"/>
      <c r="DZ20" s="333"/>
      <c r="EA20" s="333"/>
      <c r="EB20" s="333"/>
      <c r="EC20" s="333"/>
      <c r="ED20" s="333"/>
      <c r="EE20" s="333"/>
      <c r="EF20" s="333"/>
      <c r="EG20" s="333"/>
      <c r="EH20" s="333"/>
      <c r="EI20" s="333"/>
      <c r="EJ20" s="333"/>
      <c r="EK20" s="333"/>
      <c r="EL20" s="333"/>
      <c r="EM20" s="333"/>
      <c r="EN20" s="333"/>
      <c r="EO20" s="333"/>
      <c r="EP20" s="333"/>
      <c r="EQ20" s="333"/>
      <c r="ER20" s="333"/>
      <c r="ES20" s="333"/>
      <c r="ET20" s="333"/>
      <c r="EU20" s="333"/>
      <c r="EV20" s="333"/>
      <c r="EW20" s="333"/>
      <c r="EX20" s="333"/>
      <c r="EY20" s="333"/>
      <c r="EZ20" s="333"/>
      <c r="FA20" s="333"/>
      <c r="FB20" s="333"/>
      <c r="FC20" s="333"/>
      <c r="FD20" s="333"/>
      <c r="FE20" s="333"/>
      <c r="FF20" s="333"/>
      <c r="FG20" s="333"/>
      <c r="FH20" s="333"/>
      <c r="FI20" s="333"/>
      <c r="FJ20" s="334"/>
    </row>
    <row r="21" spans="1:171" x14ac:dyDescent="0.25">
      <c r="A21" s="332">
        <v>7</v>
      </c>
      <c r="B21" s="333"/>
      <c r="C21" s="333"/>
      <c r="D21" s="333"/>
      <c r="E21" s="333"/>
      <c r="F21" s="274" t="s">
        <v>71</v>
      </c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333"/>
      <c r="BJ21" s="333"/>
      <c r="BK21" s="333"/>
      <c r="BL21" s="333"/>
      <c r="BM21" s="333"/>
      <c r="BN21" s="333"/>
      <c r="BO21" s="333"/>
      <c r="BP21" s="333"/>
      <c r="BQ21" s="333"/>
      <c r="BR21" s="333"/>
      <c r="BS21" s="333"/>
      <c r="BT21" s="333"/>
      <c r="BU21" s="333"/>
      <c r="BV21" s="333"/>
      <c r="BW21" s="333"/>
      <c r="BX21" s="333"/>
      <c r="BY21" s="333"/>
      <c r="BZ21" s="333"/>
      <c r="CA21" s="333"/>
      <c r="CB21" s="333"/>
      <c r="CC21" s="333"/>
      <c r="CD21" s="333"/>
      <c r="CE21" s="333"/>
      <c r="CF21" s="333"/>
      <c r="CG21" s="333"/>
      <c r="CH21" s="333"/>
      <c r="CI21" s="333"/>
      <c r="CJ21" s="333"/>
      <c r="CK21" s="333"/>
      <c r="CL21" s="333"/>
      <c r="CM21" s="333"/>
      <c r="CN21" s="333"/>
      <c r="CO21" s="333"/>
      <c r="CP21" s="333"/>
      <c r="CQ21" s="333"/>
      <c r="CR21" s="333"/>
      <c r="CS21" s="333"/>
      <c r="CT21" s="333"/>
      <c r="CU21" s="333"/>
      <c r="CV21" s="333"/>
      <c r="CW21" s="333"/>
      <c r="CX21" s="333"/>
      <c r="CY21" s="333"/>
      <c r="CZ21" s="333"/>
      <c r="DA21" s="333"/>
      <c r="DB21" s="333"/>
      <c r="DC21" s="333"/>
      <c r="DD21" s="333"/>
      <c r="DE21" s="333"/>
      <c r="DF21" s="333"/>
      <c r="DG21" s="333"/>
      <c r="DH21" s="333"/>
      <c r="DI21" s="333"/>
      <c r="DJ21" s="333"/>
      <c r="DK21" s="333"/>
      <c r="DL21" s="333"/>
      <c r="DM21" s="333"/>
      <c r="DN21" s="333"/>
      <c r="DO21" s="333"/>
      <c r="DP21" s="333"/>
      <c r="DQ21" s="333"/>
      <c r="DR21" s="333"/>
      <c r="DS21" s="333"/>
      <c r="DT21" s="333"/>
      <c r="DU21" s="333"/>
      <c r="DV21" s="333"/>
      <c r="DW21" s="333"/>
      <c r="DX21" s="333"/>
      <c r="DY21" s="333"/>
      <c r="DZ21" s="333"/>
      <c r="EA21" s="333"/>
      <c r="EB21" s="333"/>
      <c r="EC21" s="333"/>
      <c r="ED21" s="333"/>
      <c r="EE21" s="333"/>
      <c r="EF21" s="333"/>
      <c r="EG21" s="333"/>
      <c r="EH21" s="333"/>
      <c r="EI21" s="333"/>
      <c r="EJ21" s="333"/>
      <c r="EK21" s="333"/>
      <c r="EL21" s="333"/>
      <c r="EM21" s="333"/>
      <c r="EN21" s="333"/>
      <c r="EO21" s="333"/>
      <c r="EP21" s="333"/>
      <c r="EQ21" s="333"/>
      <c r="ER21" s="333"/>
      <c r="ES21" s="333"/>
      <c r="ET21" s="333"/>
      <c r="EU21" s="333"/>
      <c r="EV21" s="333"/>
      <c r="EW21" s="333"/>
      <c r="EX21" s="333"/>
      <c r="EY21" s="333"/>
      <c r="EZ21" s="333"/>
      <c r="FA21" s="333"/>
      <c r="FB21" s="333"/>
      <c r="FC21" s="333"/>
      <c r="FD21" s="333"/>
      <c r="FE21" s="333"/>
      <c r="FF21" s="333"/>
      <c r="FG21" s="333"/>
      <c r="FH21" s="333"/>
      <c r="FI21" s="333"/>
      <c r="FJ21" s="334"/>
    </row>
    <row r="22" spans="1:171" x14ac:dyDescent="0.25">
      <c r="A22" s="332"/>
      <c r="B22" s="333"/>
      <c r="C22" s="333"/>
      <c r="D22" s="333"/>
      <c r="E22" s="33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333"/>
      <c r="BJ22" s="333"/>
      <c r="BK22" s="333"/>
      <c r="BL22" s="333"/>
      <c r="BM22" s="333"/>
      <c r="BN22" s="333"/>
      <c r="BO22" s="333"/>
      <c r="BP22" s="333"/>
      <c r="BQ22" s="333"/>
      <c r="BR22" s="333"/>
      <c r="BS22" s="333"/>
      <c r="BT22" s="333"/>
      <c r="BU22" s="333"/>
      <c r="BV22" s="333"/>
      <c r="BW22" s="333"/>
      <c r="BX22" s="333"/>
      <c r="BY22" s="335"/>
      <c r="BZ22" s="335"/>
      <c r="CA22" s="335"/>
      <c r="CB22" s="335"/>
      <c r="CC22" s="333"/>
      <c r="CD22" s="333"/>
      <c r="CE22" s="333"/>
      <c r="CF22" s="333"/>
      <c r="CG22" s="333"/>
      <c r="CH22" s="333"/>
      <c r="CI22" s="333"/>
      <c r="CJ22" s="333"/>
      <c r="CK22" s="333"/>
      <c r="CL22" s="333"/>
      <c r="CM22" s="333"/>
      <c r="CN22" s="333"/>
      <c r="CO22" s="333"/>
      <c r="CP22" s="333"/>
      <c r="CQ22" s="333"/>
      <c r="CR22" s="333"/>
      <c r="CS22" s="333"/>
      <c r="CT22" s="333"/>
      <c r="CU22" s="333"/>
      <c r="CV22" s="333"/>
      <c r="CW22" s="333"/>
      <c r="CX22" s="333"/>
      <c r="CY22" s="333"/>
      <c r="CZ22" s="333"/>
      <c r="DA22" s="333"/>
      <c r="DB22" s="333"/>
      <c r="DC22" s="333"/>
      <c r="DD22" s="333"/>
      <c r="DE22" s="333"/>
      <c r="DF22" s="333"/>
      <c r="DG22" s="333"/>
      <c r="DH22" s="333"/>
      <c r="DI22" s="333"/>
      <c r="DJ22" s="333"/>
      <c r="DK22" s="333"/>
      <c r="DL22" s="333"/>
      <c r="DM22" s="333"/>
      <c r="DN22" s="333"/>
      <c r="DO22" s="333"/>
      <c r="DP22" s="333"/>
      <c r="DQ22" s="333"/>
      <c r="DR22" s="333"/>
      <c r="DS22" s="333"/>
      <c r="DT22" s="333"/>
      <c r="DU22" s="333"/>
      <c r="DV22" s="333"/>
      <c r="DW22" s="333"/>
      <c r="DX22" s="333"/>
      <c r="DY22" s="333"/>
      <c r="DZ22" s="333"/>
      <c r="EA22" s="333"/>
      <c r="EB22" s="333"/>
      <c r="EC22" s="333"/>
      <c r="ED22" s="333"/>
      <c r="EE22" s="333"/>
      <c r="EF22" s="333"/>
      <c r="EG22" s="333"/>
      <c r="EH22" s="333"/>
      <c r="EI22" s="333"/>
      <c r="EJ22" s="333"/>
      <c r="EK22" s="333"/>
      <c r="EL22" s="333"/>
      <c r="EM22" s="333"/>
      <c r="EN22" s="333"/>
      <c r="EO22" s="333"/>
      <c r="EP22" s="333"/>
      <c r="EQ22" s="333"/>
      <c r="ER22" s="333"/>
      <c r="ES22" s="333"/>
      <c r="ET22" s="333"/>
      <c r="EU22" s="333"/>
      <c r="EV22" s="333"/>
      <c r="EW22" s="333"/>
      <c r="EX22" s="333"/>
      <c r="EY22" s="333"/>
      <c r="EZ22" s="333"/>
      <c r="FA22" s="333"/>
      <c r="FB22" s="333"/>
      <c r="FC22" s="333"/>
      <c r="FD22" s="333"/>
      <c r="FE22" s="333"/>
      <c r="FF22" s="333"/>
      <c r="FG22" s="333"/>
      <c r="FH22" s="333"/>
      <c r="FI22" s="333"/>
      <c r="FJ22" s="334"/>
    </row>
    <row r="23" spans="1:171" x14ac:dyDescent="0.25">
      <c r="A23" s="332"/>
      <c r="B23" s="333"/>
      <c r="C23" s="333"/>
      <c r="D23" s="333"/>
      <c r="E23" s="33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333"/>
      <c r="BJ23" s="333"/>
      <c r="BK23" s="333"/>
      <c r="BL23" s="333"/>
      <c r="BM23" s="333"/>
      <c r="BN23" s="333"/>
      <c r="BO23" s="333"/>
      <c r="BP23" s="333"/>
      <c r="BQ23" s="333"/>
      <c r="BR23" s="333"/>
      <c r="BS23" s="333"/>
      <c r="BT23" s="333"/>
      <c r="BU23" s="333"/>
      <c r="BV23" s="333"/>
      <c r="BW23" s="333"/>
      <c r="BX23" s="333"/>
      <c r="BY23" s="333"/>
      <c r="BZ23" s="333"/>
      <c r="CA23" s="333"/>
      <c r="CB23" s="333"/>
      <c r="CC23" s="333"/>
      <c r="CD23" s="333"/>
      <c r="CE23" s="333"/>
      <c r="CF23" s="333"/>
      <c r="CG23" s="333"/>
      <c r="CH23" s="333"/>
      <c r="CI23" s="333"/>
      <c r="CJ23" s="333"/>
      <c r="CK23" s="333"/>
      <c r="CL23" s="333"/>
      <c r="CM23" s="333"/>
      <c r="CN23" s="333"/>
      <c r="CO23" s="333"/>
      <c r="CP23" s="333"/>
      <c r="CQ23" s="333"/>
      <c r="CR23" s="333"/>
      <c r="CS23" s="333"/>
      <c r="CT23" s="333"/>
      <c r="CU23" s="333"/>
      <c r="CV23" s="333"/>
      <c r="CW23" s="333"/>
      <c r="CX23" s="333"/>
      <c r="CY23" s="333"/>
      <c r="CZ23" s="333"/>
      <c r="DA23" s="333"/>
      <c r="DB23" s="333"/>
      <c r="DC23" s="333"/>
      <c r="DD23" s="333"/>
      <c r="DE23" s="333"/>
      <c r="DF23" s="333"/>
      <c r="DG23" s="333"/>
      <c r="DH23" s="333"/>
      <c r="DI23" s="333"/>
      <c r="DJ23" s="333"/>
      <c r="DK23" s="333"/>
      <c r="DL23" s="333"/>
      <c r="DM23" s="333"/>
      <c r="DN23" s="333"/>
      <c r="DO23" s="333"/>
      <c r="DP23" s="333"/>
      <c r="DQ23" s="333"/>
      <c r="DR23" s="333"/>
      <c r="DS23" s="333"/>
      <c r="DT23" s="333"/>
      <c r="DU23" s="333"/>
      <c r="DV23" s="333"/>
      <c r="DW23" s="333"/>
      <c r="DX23" s="333"/>
      <c r="DY23" s="333"/>
      <c r="DZ23" s="333"/>
      <c r="EA23" s="333"/>
      <c r="EB23" s="333"/>
      <c r="EC23" s="333"/>
      <c r="ED23" s="333"/>
      <c r="EE23" s="333"/>
      <c r="EF23" s="333"/>
      <c r="EG23" s="333"/>
      <c r="EH23" s="333"/>
      <c r="EI23" s="333"/>
      <c r="EJ23" s="333"/>
      <c r="EK23" s="333"/>
      <c r="EL23" s="333"/>
      <c r="EM23" s="333"/>
      <c r="EN23" s="333"/>
      <c r="EO23" s="333"/>
      <c r="EP23" s="333"/>
      <c r="EQ23" s="333"/>
      <c r="ER23" s="333"/>
      <c r="ES23" s="333"/>
      <c r="ET23" s="333"/>
      <c r="EU23" s="333"/>
      <c r="EV23" s="333"/>
      <c r="EW23" s="333"/>
      <c r="EX23" s="333"/>
      <c r="EY23" s="333"/>
      <c r="EZ23" s="333"/>
      <c r="FA23" s="333"/>
      <c r="FB23" s="333"/>
      <c r="FC23" s="333"/>
      <c r="FD23" s="333"/>
      <c r="FE23" s="333"/>
      <c r="FF23" s="333"/>
      <c r="FG23" s="333"/>
      <c r="FH23" s="333"/>
      <c r="FI23" s="333"/>
      <c r="FJ23" s="334"/>
    </row>
    <row r="24" spans="1:171" x14ac:dyDescent="0.25">
      <c r="A24" s="332">
        <v>8</v>
      </c>
      <c r="B24" s="333"/>
      <c r="C24" s="333"/>
      <c r="D24" s="333"/>
      <c r="E24" s="333"/>
      <c r="F24" s="274" t="s">
        <v>70</v>
      </c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348"/>
      <c r="BJ24" s="349"/>
      <c r="BK24" s="349"/>
      <c r="BL24" s="349"/>
      <c r="BM24" s="349"/>
      <c r="BN24" s="349"/>
      <c r="BO24" s="349"/>
      <c r="BP24" s="349"/>
      <c r="BQ24" s="349"/>
      <c r="BR24" s="349"/>
      <c r="BS24" s="349"/>
      <c r="BT24" s="349"/>
      <c r="BU24" s="349"/>
      <c r="BV24" s="349"/>
      <c r="BW24" s="349"/>
      <c r="BX24" s="349"/>
      <c r="BY24" s="349"/>
      <c r="BZ24" s="349"/>
      <c r="CA24" s="349"/>
      <c r="CB24" s="349"/>
      <c r="CC24" s="349"/>
      <c r="CD24" s="349"/>
      <c r="CE24" s="349"/>
      <c r="CF24" s="349"/>
      <c r="CG24" s="349"/>
      <c r="CH24" s="349"/>
      <c r="CI24" s="349"/>
      <c r="CJ24" s="349"/>
      <c r="CK24" s="349"/>
      <c r="CL24" s="349"/>
      <c r="CM24" s="349"/>
      <c r="CN24" s="349"/>
      <c r="CO24" s="349"/>
      <c r="CP24" s="349"/>
      <c r="CQ24" s="349"/>
      <c r="CR24" s="349"/>
      <c r="CS24" s="349"/>
      <c r="CT24" s="349"/>
      <c r="CU24" s="349"/>
      <c r="CV24" s="349"/>
      <c r="CW24" s="349"/>
      <c r="CX24" s="349"/>
      <c r="CY24" s="349"/>
      <c r="CZ24" s="349"/>
      <c r="DA24" s="349"/>
      <c r="DB24" s="349"/>
      <c r="DC24" s="349"/>
      <c r="DD24" s="349"/>
      <c r="DE24" s="349"/>
      <c r="DF24" s="349"/>
      <c r="DG24" s="349"/>
      <c r="DH24" s="349"/>
      <c r="DI24" s="349"/>
      <c r="DJ24" s="349"/>
      <c r="DK24" s="349"/>
      <c r="DL24" s="349"/>
      <c r="DM24" s="349"/>
      <c r="DN24" s="349"/>
      <c r="DO24" s="349"/>
      <c r="DP24" s="349"/>
      <c r="DQ24" s="349"/>
      <c r="DR24" s="349"/>
      <c r="DS24" s="349"/>
      <c r="DT24" s="349"/>
      <c r="DU24" s="349"/>
      <c r="DV24" s="349"/>
      <c r="DW24" s="349"/>
      <c r="DX24" s="349"/>
      <c r="DY24" s="349"/>
      <c r="DZ24" s="349"/>
      <c r="EA24" s="349"/>
      <c r="EB24" s="349"/>
      <c r="EC24" s="349"/>
      <c r="ED24" s="349"/>
      <c r="EE24" s="349"/>
      <c r="EF24" s="349"/>
      <c r="EG24" s="349"/>
      <c r="EH24" s="349"/>
      <c r="EI24" s="349"/>
      <c r="EJ24" s="349"/>
      <c r="EK24" s="349"/>
      <c r="EL24" s="349"/>
      <c r="EM24" s="349"/>
      <c r="EN24" s="349"/>
      <c r="EO24" s="349"/>
      <c r="EP24" s="349"/>
      <c r="EQ24" s="349"/>
      <c r="ER24" s="349"/>
      <c r="ES24" s="349"/>
      <c r="ET24" s="349"/>
      <c r="EU24" s="349"/>
      <c r="EV24" s="349"/>
      <c r="EW24" s="349"/>
      <c r="EX24" s="349"/>
      <c r="EY24" s="349"/>
      <c r="EZ24" s="349"/>
      <c r="FA24" s="349"/>
      <c r="FB24" s="349"/>
      <c r="FC24" s="349"/>
      <c r="FD24" s="349"/>
      <c r="FE24" s="349"/>
      <c r="FF24" s="349"/>
      <c r="FG24" s="349"/>
      <c r="FH24" s="349"/>
      <c r="FI24" s="349"/>
      <c r="FJ24" s="350"/>
    </row>
    <row r="25" spans="1:171" ht="30" customHeight="1" x14ac:dyDescent="0.25">
      <c r="A25" s="332"/>
      <c r="B25" s="333"/>
      <c r="C25" s="333"/>
      <c r="D25" s="333"/>
      <c r="E25" s="333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351"/>
      <c r="BJ25" s="352"/>
      <c r="BK25" s="352"/>
      <c r="BL25" s="352"/>
      <c r="BM25" s="352"/>
      <c r="BN25" s="352"/>
      <c r="BO25" s="352"/>
      <c r="BP25" s="352"/>
      <c r="BQ25" s="352"/>
      <c r="BR25" s="352"/>
      <c r="BS25" s="352"/>
      <c r="BT25" s="352"/>
      <c r="BU25" s="352"/>
      <c r="BV25" s="352"/>
      <c r="BW25" s="352"/>
      <c r="BX25" s="352"/>
      <c r="BY25" s="352"/>
      <c r="BZ25" s="352"/>
      <c r="CA25" s="352"/>
      <c r="CB25" s="352"/>
      <c r="CC25" s="352"/>
      <c r="CD25" s="352"/>
      <c r="CE25" s="352"/>
      <c r="CF25" s="352"/>
      <c r="CG25" s="352"/>
      <c r="CH25" s="352"/>
      <c r="CI25" s="352"/>
      <c r="CJ25" s="352"/>
      <c r="CK25" s="352"/>
      <c r="CL25" s="352"/>
      <c r="CM25" s="352"/>
      <c r="CN25" s="352"/>
      <c r="CO25" s="352"/>
      <c r="CP25" s="352"/>
      <c r="CQ25" s="352"/>
      <c r="CR25" s="352"/>
      <c r="CS25" s="352"/>
      <c r="CT25" s="352"/>
      <c r="CU25" s="352"/>
      <c r="CV25" s="352"/>
      <c r="CW25" s="352"/>
      <c r="CX25" s="352"/>
      <c r="CY25" s="352"/>
      <c r="CZ25" s="352"/>
      <c r="DA25" s="352"/>
      <c r="DB25" s="352"/>
      <c r="DC25" s="352"/>
      <c r="DD25" s="352"/>
      <c r="DE25" s="352"/>
      <c r="DF25" s="352"/>
      <c r="DG25" s="352"/>
      <c r="DH25" s="352"/>
      <c r="DI25" s="352"/>
      <c r="DJ25" s="352"/>
      <c r="DK25" s="352"/>
      <c r="DL25" s="352"/>
      <c r="DM25" s="352"/>
      <c r="DN25" s="352"/>
      <c r="DO25" s="352"/>
      <c r="DP25" s="352"/>
      <c r="DQ25" s="352"/>
      <c r="DR25" s="352"/>
      <c r="DS25" s="352"/>
      <c r="DT25" s="352"/>
      <c r="DU25" s="352"/>
      <c r="DV25" s="352"/>
      <c r="DW25" s="352"/>
      <c r="DX25" s="352"/>
      <c r="DY25" s="352"/>
      <c r="DZ25" s="352"/>
      <c r="EA25" s="352"/>
      <c r="EB25" s="352"/>
      <c r="EC25" s="352"/>
      <c r="ED25" s="352"/>
      <c r="EE25" s="352"/>
      <c r="EF25" s="352"/>
      <c r="EG25" s="352"/>
      <c r="EH25" s="352"/>
      <c r="EI25" s="352"/>
      <c r="EJ25" s="352"/>
      <c r="EK25" s="352"/>
      <c r="EL25" s="352"/>
      <c r="EM25" s="352"/>
      <c r="EN25" s="352"/>
      <c r="EO25" s="352"/>
      <c r="EP25" s="352"/>
      <c r="EQ25" s="352"/>
      <c r="ER25" s="352"/>
      <c r="ES25" s="352"/>
      <c r="ET25" s="352"/>
      <c r="EU25" s="352"/>
      <c r="EV25" s="352"/>
      <c r="EW25" s="352"/>
      <c r="EX25" s="352"/>
      <c r="EY25" s="352"/>
      <c r="EZ25" s="352"/>
      <c r="FA25" s="352"/>
      <c r="FB25" s="352"/>
      <c r="FC25" s="352"/>
      <c r="FD25" s="352"/>
      <c r="FE25" s="352"/>
      <c r="FF25" s="352"/>
      <c r="FG25" s="352"/>
      <c r="FH25" s="352"/>
      <c r="FI25" s="352"/>
      <c r="FJ25" s="353"/>
    </row>
    <row r="26" spans="1:171" ht="70.900000000000006" customHeight="1" x14ac:dyDescent="0.25">
      <c r="A26" s="332"/>
      <c r="B26" s="333"/>
      <c r="C26" s="333"/>
      <c r="D26" s="333"/>
      <c r="E26" s="333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/>
      <c r="BQ26" s="274"/>
      <c r="BR26" s="274"/>
      <c r="BS26" s="274"/>
      <c r="BT26" s="274"/>
      <c r="BU26" s="274"/>
      <c r="BV26" s="274"/>
      <c r="BW26" s="274"/>
      <c r="BX26" s="274"/>
      <c r="BY26" s="274"/>
      <c r="BZ26" s="274"/>
      <c r="CA26" s="274"/>
      <c r="CB26" s="274"/>
      <c r="CC26" s="274"/>
      <c r="CD26" s="274"/>
      <c r="CE26" s="274"/>
      <c r="CF26" s="274"/>
      <c r="CG26" s="274"/>
      <c r="CH26" s="274"/>
      <c r="CI26" s="274"/>
      <c r="CJ26" s="274"/>
      <c r="CK26" s="274"/>
      <c r="CL26" s="274"/>
      <c r="CM26" s="274"/>
      <c r="CN26" s="274"/>
      <c r="CO26" s="274"/>
      <c r="CP26" s="274"/>
      <c r="CQ26" s="274"/>
      <c r="CR26" s="274"/>
      <c r="CS26" s="274"/>
      <c r="CT26" s="274"/>
      <c r="CU26" s="274"/>
      <c r="CV26" s="274"/>
      <c r="CW26" s="274"/>
      <c r="CX26" s="274"/>
      <c r="CY26" s="274"/>
      <c r="CZ26" s="274"/>
      <c r="DA26" s="274"/>
      <c r="DB26" s="274"/>
      <c r="DC26" s="274"/>
      <c r="DD26" s="274"/>
      <c r="DE26" s="274"/>
      <c r="DF26" s="274"/>
      <c r="DG26" s="274"/>
      <c r="DH26" s="274"/>
      <c r="DI26" s="274"/>
      <c r="DJ26" s="274"/>
      <c r="DK26" s="274"/>
      <c r="DL26" s="274"/>
      <c r="DM26" s="274"/>
      <c r="DN26" s="274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  <c r="EC26" s="274"/>
      <c r="ED26" s="274"/>
      <c r="EE26" s="274"/>
      <c r="EF26" s="274"/>
      <c r="EG26" s="274"/>
      <c r="EH26" s="274"/>
      <c r="EI26" s="274"/>
      <c r="EJ26" s="274"/>
      <c r="EK26" s="274"/>
      <c r="EL26" s="274"/>
      <c r="EM26" s="274"/>
      <c r="EN26" s="274"/>
      <c r="EO26" s="274"/>
      <c r="EP26" s="274"/>
      <c r="EQ26" s="274"/>
      <c r="ER26" s="274"/>
      <c r="ES26" s="274"/>
      <c r="ET26" s="274"/>
      <c r="EU26" s="274"/>
      <c r="EV26" s="274"/>
      <c r="EW26" s="274"/>
      <c r="EX26" s="274"/>
      <c r="EY26" s="274"/>
      <c r="EZ26" s="274"/>
      <c r="FA26" s="274"/>
      <c r="FB26" s="274"/>
      <c r="FC26" s="274"/>
      <c r="FD26" s="274"/>
      <c r="FE26" s="274"/>
      <c r="FF26" s="274"/>
      <c r="FG26" s="274"/>
      <c r="FH26" s="274"/>
      <c r="FI26" s="274"/>
      <c r="FJ26" s="336"/>
    </row>
    <row r="27" spans="1:171" x14ac:dyDescent="0.25">
      <c r="A27" s="332">
        <v>9</v>
      </c>
      <c r="B27" s="333"/>
      <c r="C27" s="333"/>
      <c r="D27" s="333"/>
      <c r="E27" s="333"/>
      <c r="F27" s="274" t="s">
        <v>72</v>
      </c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341"/>
      <c r="BJ27" s="342"/>
      <c r="BK27" s="342"/>
      <c r="BL27" s="342"/>
      <c r="BM27" s="342"/>
      <c r="BN27" s="342"/>
      <c r="BO27" s="342"/>
      <c r="BP27" s="342"/>
      <c r="BQ27" s="342"/>
      <c r="BR27" s="342"/>
      <c r="BS27" s="342"/>
      <c r="BT27" s="342"/>
      <c r="BU27" s="342"/>
      <c r="BV27" s="342"/>
      <c r="BW27" s="342"/>
      <c r="BX27" s="342"/>
      <c r="BY27" s="342"/>
      <c r="BZ27" s="342"/>
      <c r="CA27" s="342"/>
      <c r="CB27" s="342"/>
      <c r="CC27" s="342"/>
      <c r="CD27" s="342"/>
      <c r="CE27" s="342"/>
      <c r="CF27" s="342"/>
      <c r="CG27" s="342"/>
      <c r="CH27" s="342"/>
      <c r="CI27" s="342"/>
      <c r="CJ27" s="342"/>
      <c r="CK27" s="342"/>
      <c r="CL27" s="342"/>
      <c r="CM27" s="342"/>
      <c r="CN27" s="342"/>
      <c r="CO27" s="342"/>
      <c r="CP27" s="342"/>
      <c r="CQ27" s="342"/>
      <c r="CR27" s="342"/>
      <c r="CS27" s="342"/>
      <c r="CT27" s="342"/>
      <c r="CU27" s="342"/>
      <c r="CV27" s="342"/>
      <c r="CW27" s="342"/>
      <c r="CX27" s="342"/>
      <c r="CY27" s="342"/>
      <c r="CZ27" s="342"/>
      <c r="DA27" s="342"/>
      <c r="DB27" s="342"/>
      <c r="DC27" s="342"/>
      <c r="DD27" s="342"/>
      <c r="DE27" s="342"/>
      <c r="DF27" s="342"/>
      <c r="DG27" s="342"/>
      <c r="DH27" s="342"/>
      <c r="DI27" s="342"/>
      <c r="DJ27" s="342"/>
      <c r="DK27" s="342"/>
      <c r="DL27" s="342"/>
      <c r="DM27" s="342"/>
      <c r="DN27" s="342"/>
      <c r="DO27" s="342"/>
      <c r="DP27" s="342"/>
      <c r="DQ27" s="342"/>
      <c r="DR27" s="342"/>
      <c r="DS27" s="342"/>
      <c r="DT27" s="342"/>
      <c r="DU27" s="342"/>
      <c r="DV27" s="342"/>
      <c r="DW27" s="342"/>
      <c r="DX27" s="342"/>
      <c r="DY27" s="342"/>
      <c r="DZ27" s="342"/>
      <c r="EA27" s="342"/>
      <c r="EB27" s="342"/>
      <c r="EC27" s="342"/>
      <c r="ED27" s="342"/>
      <c r="EE27" s="342"/>
      <c r="EF27" s="342"/>
      <c r="EG27" s="342"/>
      <c r="EH27" s="342"/>
      <c r="EI27" s="342"/>
      <c r="EJ27" s="342"/>
      <c r="EK27" s="342"/>
      <c r="EL27" s="342"/>
      <c r="EM27" s="342"/>
      <c r="EN27" s="342"/>
      <c r="EO27" s="342"/>
      <c r="EP27" s="342"/>
      <c r="EQ27" s="342"/>
      <c r="ER27" s="342"/>
      <c r="ES27" s="342"/>
      <c r="ET27" s="342"/>
      <c r="EU27" s="342"/>
      <c r="EV27" s="342"/>
      <c r="EW27" s="342"/>
      <c r="EX27" s="342"/>
      <c r="EY27" s="342"/>
      <c r="EZ27" s="342"/>
      <c r="FA27" s="342"/>
      <c r="FB27" s="342"/>
      <c r="FC27" s="342"/>
      <c r="FD27" s="342"/>
      <c r="FE27" s="342"/>
      <c r="FF27" s="342"/>
      <c r="FG27" s="342"/>
      <c r="FH27" s="342"/>
      <c r="FI27" s="342"/>
      <c r="FJ27" s="343"/>
      <c r="FK27" s="12"/>
      <c r="FL27" s="12"/>
      <c r="FM27" s="12"/>
      <c r="FN27" s="12"/>
      <c r="FO27" s="12"/>
    </row>
    <row r="28" spans="1:171" hidden="1" x14ac:dyDescent="0.25">
      <c r="A28" s="332"/>
      <c r="B28" s="333"/>
      <c r="C28" s="333"/>
      <c r="D28" s="333"/>
      <c r="E28" s="333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344"/>
      <c r="BJ28" s="345"/>
      <c r="BK28" s="345"/>
      <c r="BL28" s="345"/>
      <c r="BM28" s="345"/>
      <c r="BN28" s="345"/>
      <c r="BO28" s="345"/>
      <c r="BP28" s="345"/>
      <c r="BQ28" s="345"/>
      <c r="BR28" s="345"/>
      <c r="BS28" s="345"/>
      <c r="BT28" s="345"/>
      <c r="BU28" s="345"/>
      <c r="BV28" s="345"/>
      <c r="BW28" s="345"/>
      <c r="BX28" s="345"/>
      <c r="BY28" s="345"/>
      <c r="BZ28" s="345"/>
      <c r="CA28" s="345"/>
      <c r="CB28" s="345"/>
      <c r="CC28" s="345"/>
      <c r="CD28" s="345"/>
      <c r="CE28" s="345"/>
      <c r="CF28" s="345"/>
      <c r="CG28" s="345"/>
      <c r="CH28" s="345"/>
      <c r="CI28" s="345"/>
      <c r="CJ28" s="345"/>
      <c r="CK28" s="345"/>
      <c r="CL28" s="345"/>
      <c r="CM28" s="345"/>
      <c r="CN28" s="345"/>
      <c r="CO28" s="345"/>
      <c r="CP28" s="345"/>
      <c r="CQ28" s="345"/>
      <c r="CR28" s="345"/>
      <c r="CS28" s="345"/>
      <c r="CT28" s="345"/>
      <c r="CU28" s="345"/>
      <c r="CV28" s="345"/>
      <c r="CW28" s="345"/>
      <c r="CX28" s="345"/>
      <c r="CY28" s="345"/>
      <c r="CZ28" s="345"/>
      <c r="DA28" s="345"/>
      <c r="DB28" s="345"/>
      <c r="DC28" s="345"/>
      <c r="DD28" s="345"/>
      <c r="DE28" s="345"/>
      <c r="DF28" s="345"/>
      <c r="DG28" s="345"/>
      <c r="DH28" s="345"/>
      <c r="DI28" s="345"/>
      <c r="DJ28" s="345"/>
      <c r="DK28" s="345"/>
      <c r="DL28" s="345"/>
      <c r="DM28" s="345"/>
      <c r="DN28" s="345"/>
      <c r="DO28" s="345"/>
      <c r="DP28" s="345"/>
      <c r="DQ28" s="345"/>
      <c r="DR28" s="345"/>
      <c r="DS28" s="345"/>
      <c r="DT28" s="345"/>
      <c r="DU28" s="345"/>
      <c r="DV28" s="345"/>
      <c r="DW28" s="345"/>
      <c r="DX28" s="345"/>
      <c r="DY28" s="345"/>
      <c r="DZ28" s="345"/>
      <c r="EA28" s="345"/>
      <c r="EB28" s="345"/>
      <c r="EC28" s="345"/>
      <c r="ED28" s="345"/>
      <c r="EE28" s="345"/>
      <c r="EF28" s="345"/>
      <c r="EG28" s="345"/>
      <c r="EH28" s="345"/>
      <c r="EI28" s="345"/>
      <c r="EJ28" s="345"/>
      <c r="EK28" s="345"/>
      <c r="EL28" s="345"/>
      <c r="EM28" s="345"/>
      <c r="EN28" s="345"/>
      <c r="EO28" s="345"/>
      <c r="EP28" s="345"/>
      <c r="EQ28" s="345"/>
      <c r="ER28" s="345"/>
      <c r="ES28" s="345"/>
      <c r="ET28" s="345"/>
      <c r="EU28" s="345"/>
      <c r="EV28" s="345"/>
      <c r="EW28" s="345"/>
      <c r="EX28" s="345"/>
      <c r="EY28" s="345"/>
      <c r="EZ28" s="345"/>
      <c r="FA28" s="345"/>
      <c r="FB28" s="345"/>
      <c r="FC28" s="345"/>
      <c r="FD28" s="345"/>
      <c r="FE28" s="345"/>
      <c r="FF28" s="345"/>
      <c r="FG28" s="345"/>
      <c r="FH28" s="345"/>
      <c r="FI28" s="345"/>
      <c r="FJ28" s="346"/>
    </row>
    <row r="29" spans="1:171" x14ac:dyDescent="0.25">
      <c r="A29" s="332">
        <v>10</v>
      </c>
      <c r="B29" s="333"/>
      <c r="C29" s="333"/>
      <c r="D29" s="333"/>
      <c r="E29" s="333"/>
      <c r="F29" s="274" t="s">
        <v>75</v>
      </c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333"/>
      <c r="BJ29" s="333"/>
      <c r="BK29" s="333"/>
      <c r="BL29" s="333"/>
      <c r="BM29" s="333"/>
      <c r="BN29" s="333"/>
      <c r="BO29" s="333"/>
      <c r="BP29" s="333"/>
      <c r="BQ29" s="333"/>
      <c r="BR29" s="333"/>
      <c r="BS29" s="333"/>
      <c r="BT29" s="333"/>
      <c r="BU29" s="333"/>
      <c r="BV29" s="333"/>
      <c r="BW29" s="333"/>
      <c r="BX29" s="333"/>
      <c r="BY29" s="333"/>
      <c r="BZ29" s="333"/>
      <c r="CA29" s="333"/>
      <c r="CB29" s="333"/>
      <c r="CC29" s="333"/>
      <c r="CD29" s="333"/>
      <c r="CE29" s="333"/>
      <c r="CF29" s="333"/>
      <c r="CG29" s="333"/>
      <c r="CH29" s="333"/>
      <c r="CI29" s="333"/>
      <c r="CJ29" s="333"/>
      <c r="CK29" s="333"/>
      <c r="CL29" s="333"/>
      <c r="CM29" s="333"/>
      <c r="CN29" s="333"/>
      <c r="CO29" s="333"/>
      <c r="CP29" s="333"/>
      <c r="CQ29" s="333"/>
      <c r="CR29" s="333"/>
      <c r="CS29" s="333"/>
      <c r="CT29" s="333"/>
      <c r="CU29" s="333"/>
      <c r="CV29" s="333"/>
      <c r="CW29" s="333"/>
      <c r="CX29" s="333"/>
      <c r="CY29" s="333"/>
      <c r="CZ29" s="333"/>
      <c r="DA29" s="333"/>
      <c r="DB29" s="333"/>
      <c r="DC29" s="333"/>
      <c r="DD29" s="333"/>
      <c r="DE29" s="333"/>
      <c r="DF29" s="333"/>
      <c r="DG29" s="333"/>
      <c r="DH29" s="333"/>
      <c r="DI29" s="333"/>
      <c r="DJ29" s="333"/>
      <c r="DK29" s="333"/>
      <c r="DL29" s="333"/>
      <c r="DM29" s="333"/>
      <c r="DN29" s="333"/>
      <c r="DO29" s="333"/>
      <c r="DP29" s="333"/>
      <c r="DQ29" s="333"/>
      <c r="DR29" s="333"/>
      <c r="DS29" s="333"/>
      <c r="DT29" s="333"/>
      <c r="DU29" s="333"/>
      <c r="DV29" s="333"/>
      <c r="DW29" s="333"/>
      <c r="DX29" s="333"/>
      <c r="DY29" s="333"/>
      <c r="DZ29" s="333"/>
      <c r="EA29" s="333"/>
      <c r="EB29" s="333"/>
      <c r="EC29" s="333"/>
      <c r="ED29" s="333"/>
      <c r="EE29" s="333"/>
      <c r="EF29" s="333"/>
      <c r="EG29" s="333"/>
      <c r="EH29" s="333"/>
      <c r="EI29" s="333"/>
      <c r="EJ29" s="333"/>
      <c r="EK29" s="333"/>
      <c r="EL29" s="333"/>
      <c r="EM29" s="333"/>
      <c r="EN29" s="333"/>
      <c r="EO29" s="333"/>
      <c r="EP29" s="333"/>
      <c r="EQ29" s="333"/>
      <c r="ER29" s="333"/>
      <c r="ES29" s="333"/>
      <c r="ET29" s="333"/>
      <c r="EU29" s="333"/>
      <c r="EV29" s="333"/>
      <c r="EW29" s="333"/>
      <c r="EX29" s="333"/>
      <c r="EY29" s="333"/>
      <c r="EZ29" s="333"/>
      <c r="FA29" s="333"/>
      <c r="FB29" s="333"/>
      <c r="FC29" s="333"/>
      <c r="FD29" s="333"/>
      <c r="FE29" s="333"/>
      <c r="FF29" s="333"/>
      <c r="FG29" s="333"/>
      <c r="FH29" s="333"/>
      <c r="FI29" s="333"/>
      <c r="FJ29" s="334"/>
    </row>
    <row r="30" spans="1:171" x14ac:dyDescent="0.25">
      <c r="A30" s="332">
        <v>11</v>
      </c>
      <c r="B30" s="333"/>
      <c r="C30" s="333"/>
      <c r="D30" s="333"/>
      <c r="E30" s="333"/>
      <c r="F30" s="274" t="s">
        <v>73</v>
      </c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333"/>
      <c r="BJ30" s="333"/>
      <c r="BK30" s="333"/>
      <c r="BL30" s="333"/>
      <c r="BM30" s="333"/>
      <c r="BN30" s="333"/>
      <c r="BO30" s="333"/>
      <c r="BP30" s="333"/>
      <c r="BQ30" s="333"/>
      <c r="BR30" s="333"/>
      <c r="BS30" s="333"/>
      <c r="BT30" s="333"/>
      <c r="BU30" s="333"/>
      <c r="BV30" s="333"/>
      <c r="BW30" s="333"/>
      <c r="BX30" s="333"/>
      <c r="BY30" s="333"/>
      <c r="BZ30" s="333"/>
      <c r="CA30" s="333"/>
      <c r="CB30" s="333"/>
      <c r="CC30" s="333"/>
      <c r="CD30" s="333"/>
      <c r="CE30" s="333"/>
      <c r="CF30" s="333"/>
      <c r="CG30" s="333"/>
      <c r="CH30" s="333"/>
      <c r="CI30" s="333"/>
      <c r="CJ30" s="333"/>
      <c r="CK30" s="333"/>
      <c r="CL30" s="333"/>
      <c r="CM30" s="333"/>
      <c r="CN30" s="333"/>
      <c r="CO30" s="333"/>
      <c r="CP30" s="333"/>
      <c r="CQ30" s="333"/>
      <c r="CR30" s="333"/>
      <c r="CS30" s="333"/>
      <c r="CT30" s="333"/>
      <c r="CU30" s="333"/>
      <c r="CV30" s="333"/>
      <c r="CW30" s="333"/>
      <c r="CX30" s="333"/>
      <c r="CY30" s="333"/>
      <c r="CZ30" s="333"/>
      <c r="DA30" s="333"/>
      <c r="DB30" s="333"/>
      <c r="DC30" s="333"/>
      <c r="DD30" s="333"/>
      <c r="DE30" s="333"/>
      <c r="DF30" s="333"/>
      <c r="DG30" s="333"/>
      <c r="DH30" s="333"/>
      <c r="DI30" s="333"/>
      <c r="DJ30" s="333"/>
      <c r="DK30" s="333"/>
      <c r="DL30" s="333"/>
      <c r="DM30" s="333"/>
      <c r="DN30" s="333"/>
      <c r="DO30" s="333"/>
      <c r="DP30" s="333"/>
      <c r="DQ30" s="333"/>
      <c r="DR30" s="333"/>
      <c r="DS30" s="333"/>
      <c r="DT30" s="333"/>
      <c r="DU30" s="333"/>
      <c r="DV30" s="333"/>
      <c r="DW30" s="333"/>
      <c r="DX30" s="333"/>
      <c r="DY30" s="333"/>
      <c r="DZ30" s="333"/>
      <c r="EA30" s="333"/>
      <c r="EB30" s="333"/>
      <c r="EC30" s="333"/>
      <c r="ED30" s="333"/>
      <c r="EE30" s="333"/>
      <c r="EF30" s="333"/>
      <c r="EG30" s="333"/>
      <c r="EH30" s="333"/>
      <c r="EI30" s="333"/>
      <c r="EJ30" s="333"/>
      <c r="EK30" s="333"/>
      <c r="EL30" s="333"/>
      <c r="EM30" s="333"/>
      <c r="EN30" s="333"/>
      <c r="EO30" s="333"/>
      <c r="EP30" s="333"/>
      <c r="EQ30" s="333"/>
      <c r="ER30" s="333"/>
      <c r="ES30" s="333"/>
      <c r="ET30" s="333"/>
      <c r="EU30" s="333"/>
      <c r="EV30" s="333"/>
      <c r="EW30" s="333"/>
      <c r="EX30" s="333"/>
      <c r="EY30" s="333"/>
      <c r="EZ30" s="333"/>
      <c r="FA30" s="333"/>
      <c r="FB30" s="333"/>
      <c r="FC30" s="333"/>
      <c r="FD30" s="333"/>
      <c r="FE30" s="333"/>
      <c r="FF30" s="333"/>
      <c r="FG30" s="333"/>
      <c r="FH30" s="333"/>
      <c r="FI30" s="333"/>
      <c r="FJ30" s="334"/>
    </row>
    <row r="31" spans="1:171" x14ac:dyDescent="0.25">
      <c r="A31" s="332">
        <v>12</v>
      </c>
      <c r="B31" s="333"/>
      <c r="C31" s="333"/>
      <c r="D31" s="333"/>
      <c r="E31" s="333"/>
      <c r="F31" s="274" t="s">
        <v>74</v>
      </c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333"/>
      <c r="BJ31" s="333"/>
      <c r="BK31" s="333"/>
      <c r="BL31" s="333"/>
      <c r="BM31" s="333"/>
      <c r="BN31" s="333"/>
      <c r="BO31" s="333"/>
      <c r="BP31" s="333"/>
      <c r="BQ31" s="333"/>
      <c r="BR31" s="333"/>
      <c r="BS31" s="333"/>
      <c r="BT31" s="333"/>
      <c r="BU31" s="333"/>
      <c r="BV31" s="333"/>
      <c r="BW31" s="333"/>
      <c r="BX31" s="333"/>
      <c r="BY31" s="333"/>
      <c r="BZ31" s="333"/>
      <c r="CA31" s="333"/>
      <c r="CB31" s="333"/>
      <c r="CC31" s="333"/>
      <c r="CD31" s="333"/>
      <c r="CE31" s="333"/>
      <c r="CF31" s="333"/>
      <c r="CG31" s="333"/>
      <c r="CH31" s="333"/>
      <c r="CI31" s="333"/>
      <c r="CJ31" s="333"/>
      <c r="CK31" s="333"/>
      <c r="CL31" s="333"/>
      <c r="CM31" s="333"/>
      <c r="CN31" s="333"/>
      <c r="CO31" s="333"/>
      <c r="CP31" s="333"/>
      <c r="CQ31" s="333"/>
      <c r="CR31" s="333"/>
      <c r="CS31" s="333"/>
      <c r="CT31" s="333"/>
      <c r="CU31" s="333"/>
      <c r="CV31" s="333"/>
      <c r="CW31" s="333"/>
      <c r="CX31" s="333"/>
      <c r="CY31" s="333"/>
      <c r="CZ31" s="333"/>
      <c r="DA31" s="333"/>
      <c r="DB31" s="333"/>
      <c r="DC31" s="333"/>
      <c r="DD31" s="333"/>
      <c r="DE31" s="333"/>
      <c r="DF31" s="333"/>
      <c r="DG31" s="333"/>
      <c r="DH31" s="333"/>
      <c r="DI31" s="333"/>
      <c r="DJ31" s="333"/>
      <c r="DK31" s="333"/>
      <c r="DL31" s="333"/>
      <c r="DM31" s="333"/>
      <c r="DN31" s="333"/>
      <c r="DO31" s="333"/>
      <c r="DP31" s="333"/>
      <c r="DQ31" s="333"/>
      <c r="DR31" s="333"/>
      <c r="DS31" s="333"/>
      <c r="DT31" s="333"/>
      <c r="DU31" s="333"/>
      <c r="DV31" s="333"/>
      <c r="DW31" s="333"/>
      <c r="DX31" s="333"/>
      <c r="DY31" s="333"/>
      <c r="DZ31" s="333"/>
      <c r="EA31" s="333"/>
      <c r="EB31" s="333"/>
      <c r="EC31" s="333"/>
      <c r="ED31" s="333"/>
      <c r="EE31" s="333"/>
      <c r="EF31" s="333"/>
      <c r="EG31" s="333"/>
      <c r="EH31" s="333"/>
      <c r="EI31" s="333"/>
      <c r="EJ31" s="333"/>
      <c r="EK31" s="333"/>
      <c r="EL31" s="333"/>
      <c r="EM31" s="333"/>
      <c r="EN31" s="333"/>
      <c r="EO31" s="333"/>
      <c r="EP31" s="333"/>
      <c r="EQ31" s="333"/>
      <c r="ER31" s="333"/>
      <c r="ES31" s="333"/>
      <c r="ET31" s="333"/>
      <c r="EU31" s="333"/>
      <c r="EV31" s="333"/>
      <c r="EW31" s="333"/>
      <c r="EX31" s="333"/>
      <c r="EY31" s="333"/>
      <c r="EZ31" s="333"/>
      <c r="FA31" s="333"/>
      <c r="FB31" s="333"/>
      <c r="FC31" s="333"/>
      <c r="FD31" s="333"/>
      <c r="FE31" s="333"/>
      <c r="FF31" s="333"/>
      <c r="FG31" s="333"/>
      <c r="FH31" s="333"/>
      <c r="FI31" s="333"/>
      <c r="FJ31" s="334"/>
    </row>
    <row r="32" spans="1:171" x14ac:dyDescent="0.25">
      <c r="A32" s="332">
        <v>13</v>
      </c>
      <c r="B32" s="333"/>
      <c r="C32" s="333"/>
      <c r="D32" s="333"/>
      <c r="E32" s="333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333"/>
      <c r="BJ32" s="333"/>
      <c r="BK32" s="333"/>
      <c r="BL32" s="333"/>
      <c r="BM32" s="333"/>
      <c r="BN32" s="333"/>
      <c r="BO32" s="333"/>
      <c r="BP32" s="333"/>
      <c r="BQ32" s="333"/>
      <c r="BR32" s="333"/>
      <c r="BS32" s="333"/>
      <c r="BT32" s="333"/>
      <c r="BU32" s="333"/>
      <c r="BV32" s="333"/>
      <c r="BW32" s="333"/>
      <c r="BX32" s="333"/>
      <c r="BY32" s="333"/>
      <c r="BZ32" s="333"/>
      <c r="CA32" s="333"/>
      <c r="CB32" s="333"/>
      <c r="CC32" s="333"/>
      <c r="CD32" s="333"/>
      <c r="CE32" s="333"/>
      <c r="CF32" s="333"/>
      <c r="CG32" s="333"/>
      <c r="CH32" s="333"/>
      <c r="CI32" s="333"/>
      <c r="CJ32" s="333"/>
      <c r="CK32" s="333"/>
      <c r="CL32" s="333"/>
      <c r="CM32" s="333"/>
      <c r="CN32" s="333"/>
      <c r="CO32" s="333"/>
      <c r="CP32" s="333"/>
      <c r="CQ32" s="333"/>
      <c r="CR32" s="333"/>
      <c r="CS32" s="333"/>
      <c r="CT32" s="333"/>
      <c r="CU32" s="333"/>
      <c r="CV32" s="333"/>
      <c r="CW32" s="333"/>
      <c r="CX32" s="333"/>
      <c r="CY32" s="333"/>
      <c r="CZ32" s="333"/>
      <c r="DA32" s="333"/>
      <c r="DB32" s="333"/>
      <c r="DC32" s="333"/>
      <c r="DD32" s="333"/>
      <c r="DE32" s="333"/>
      <c r="DF32" s="333"/>
      <c r="DG32" s="333"/>
      <c r="DH32" s="333"/>
      <c r="DI32" s="333"/>
      <c r="DJ32" s="333"/>
      <c r="DK32" s="333"/>
      <c r="DL32" s="333"/>
      <c r="DM32" s="333"/>
      <c r="DN32" s="333"/>
      <c r="DO32" s="333"/>
      <c r="DP32" s="333"/>
      <c r="DQ32" s="333"/>
      <c r="DR32" s="333"/>
      <c r="DS32" s="333"/>
      <c r="DT32" s="333"/>
      <c r="DU32" s="333"/>
      <c r="DV32" s="333"/>
      <c r="DW32" s="333"/>
      <c r="DX32" s="333"/>
      <c r="DY32" s="333"/>
      <c r="DZ32" s="333"/>
      <c r="EA32" s="333"/>
      <c r="EB32" s="333"/>
      <c r="EC32" s="333"/>
      <c r="ED32" s="333"/>
      <c r="EE32" s="333"/>
      <c r="EF32" s="333"/>
      <c r="EG32" s="333"/>
      <c r="EH32" s="333"/>
      <c r="EI32" s="333"/>
      <c r="EJ32" s="333"/>
      <c r="EK32" s="333"/>
      <c r="EL32" s="333"/>
      <c r="EM32" s="333"/>
      <c r="EN32" s="333"/>
      <c r="EO32" s="333"/>
      <c r="EP32" s="333"/>
      <c r="EQ32" s="333"/>
      <c r="ER32" s="333"/>
      <c r="ES32" s="333"/>
      <c r="ET32" s="333"/>
      <c r="EU32" s="333"/>
      <c r="EV32" s="333"/>
      <c r="EW32" s="333"/>
      <c r="EX32" s="333"/>
      <c r="EY32" s="333"/>
      <c r="EZ32" s="333"/>
      <c r="FA32" s="333"/>
      <c r="FB32" s="333"/>
      <c r="FC32" s="333"/>
      <c r="FD32" s="333"/>
      <c r="FE32" s="333"/>
      <c r="FF32" s="333"/>
      <c r="FG32" s="333"/>
      <c r="FH32" s="333"/>
      <c r="FI32" s="333"/>
      <c r="FJ32" s="334"/>
    </row>
    <row r="33" spans="1:166" ht="15.75" thickBot="1" x14ac:dyDescent="0.3">
      <c r="A33" s="337">
        <v>14</v>
      </c>
      <c r="B33" s="338"/>
      <c r="C33" s="338"/>
      <c r="D33" s="338"/>
      <c r="E33" s="338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  <c r="BD33" s="339"/>
      <c r="BE33" s="339"/>
      <c r="BF33" s="339"/>
      <c r="BG33" s="339"/>
      <c r="BH33" s="339"/>
      <c r="BI33" s="338"/>
      <c r="BJ33" s="338"/>
      <c r="BK33" s="338"/>
      <c r="BL33" s="338"/>
      <c r="BM33" s="338"/>
      <c r="BN33" s="338"/>
      <c r="BO33" s="338"/>
      <c r="BP33" s="338"/>
      <c r="BQ33" s="338"/>
      <c r="BR33" s="338"/>
      <c r="BS33" s="338"/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/>
      <c r="CH33" s="338"/>
      <c r="CI33" s="338"/>
      <c r="CJ33" s="338"/>
      <c r="CK33" s="338"/>
      <c r="CL33" s="338"/>
      <c r="CM33" s="338"/>
      <c r="CN33" s="338"/>
      <c r="CO33" s="338"/>
      <c r="CP33" s="338"/>
      <c r="CQ33" s="338"/>
      <c r="CR33" s="338"/>
      <c r="CS33" s="338"/>
      <c r="CT33" s="338"/>
      <c r="CU33" s="338"/>
      <c r="CV33" s="338"/>
      <c r="CW33" s="338"/>
      <c r="CX33" s="338"/>
      <c r="CY33" s="338"/>
      <c r="CZ33" s="338"/>
      <c r="DA33" s="338"/>
      <c r="DB33" s="338"/>
      <c r="DC33" s="338"/>
      <c r="DD33" s="338"/>
      <c r="DE33" s="338"/>
      <c r="DF33" s="338"/>
      <c r="DG33" s="338"/>
      <c r="DH33" s="338"/>
      <c r="DI33" s="338"/>
      <c r="DJ33" s="338"/>
      <c r="DK33" s="338"/>
      <c r="DL33" s="338"/>
      <c r="DM33" s="338"/>
      <c r="DN33" s="338"/>
      <c r="DO33" s="338"/>
      <c r="DP33" s="338"/>
      <c r="DQ33" s="338"/>
      <c r="DR33" s="338"/>
      <c r="DS33" s="338"/>
      <c r="DT33" s="338"/>
      <c r="DU33" s="338"/>
      <c r="DV33" s="338"/>
      <c r="DW33" s="338"/>
      <c r="DX33" s="338"/>
      <c r="DY33" s="338"/>
      <c r="DZ33" s="338"/>
      <c r="EA33" s="338"/>
      <c r="EB33" s="338"/>
      <c r="EC33" s="338"/>
      <c r="ED33" s="338"/>
      <c r="EE33" s="338"/>
      <c r="EF33" s="338"/>
      <c r="EG33" s="338"/>
      <c r="EH33" s="338"/>
      <c r="EI33" s="338"/>
      <c r="EJ33" s="338"/>
      <c r="EK33" s="338"/>
      <c r="EL33" s="338"/>
      <c r="EM33" s="338"/>
      <c r="EN33" s="338"/>
      <c r="EO33" s="338"/>
      <c r="EP33" s="338"/>
      <c r="EQ33" s="338"/>
      <c r="ER33" s="338"/>
      <c r="ES33" s="338"/>
      <c r="ET33" s="338"/>
      <c r="EU33" s="338"/>
      <c r="EV33" s="338"/>
      <c r="EW33" s="338"/>
      <c r="EX33" s="338"/>
      <c r="EY33" s="338"/>
      <c r="EZ33" s="338"/>
      <c r="FA33" s="338"/>
      <c r="FB33" s="338"/>
      <c r="FC33" s="338"/>
      <c r="FD33" s="338"/>
      <c r="FE33" s="338"/>
      <c r="FF33" s="338"/>
      <c r="FG33" s="338"/>
      <c r="FH33" s="338"/>
      <c r="FI33" s="338"/>
      <c r="FJ33" s="340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i l i y a</dc:creator>
  <cp:lastModifiedBy>ARTEM</cp:lastModifiedBy>
  <cp:lastPrinted>2019-07-01T11:08:25Z</cp:lastPrinted>
  <dcterms:created xsi:type="dcterms:W3CDTF">2009-04-19T22:10:14Z</dcterms:created>
  <dcterms:modified xsi:type="dcterms:W3CDTF">2020-05-05T12:39:38Z</dcterms:modified>
</cp:coreProperties>
</file>