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User Files\Documents\Programming\Lua\MCGC\"/>
    </mc:Choice>
  </mc:AlternateContent>
  <bookViews>
    <workbookView xWindow="0" yWindow="0" windowWidth="240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8" i="1" l="1"/>
  <c r="F7" i="1"/>
  <c r="E4" i="1"/>
  <c r="E3" i="1"/>
  <c r="E2" i="1"/>
  <c r="D1" i="1"/>
  <c r="E5" i="1" l="1"/>
</calcChain>
</file>

<file path=xl/sharedStrings.xml><?xml version="1.0" encoding="utf-8"?>
<sst xmlns="http://schemas.openxmlformats.org/spreadsheetml/2006/main" count="68" uniqueCount="31">
  <si>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</si>
  <si>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</si>
  <si>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</si>
  <si>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</si>
  <si>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</si>
  <si>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</si>
  <si>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</si>
  <si>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</si>
  <si>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</si>
  <si>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</si>
  <si>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</si>
  <si>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</si>
  <si>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</si>
  <si>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c</t>
    <phoneticPr fontId="1" type="noConversion"/>
  </si>
  <si>
    <t>c</t>
    <phoneticPr fontId="1" type="noConversion"/>
  </si>
  <si>
    <t>n</t>
    <phoneticPr fontId="1" type="noConversion"/>
  </si>
  <si>
    <t>n</t>
    <phoneticPr fontId="1" type="noConversion"/>
  </si>
  <si>
    <t>总计</t>
    <phoneticPr fontId="1" type="noConversion"/>
  </si>
  <si>
    <t>已完成</t>
    <phoneticPr fontId="1" type="noConversion"/>
  </si>
  <si>
    <t>WIP</t>
    <phoneticPr fontId="1" type="noConversion"/>
  </si>
  <si>
    <t>未开工</t>
    <phoneticPr fontId="1" type="noConversion"/>
  </si>
  <si>
    <t>其它</t>
    <phoneticPr fontId="1" type="noConversion"/>
  </si>
  <si>
    <t>测试中</t>
    <phoneticPr fontId="1" type="noConversion"/>
  </si>
  <si>
    <t>重测</t>
    <phoneticPr fontId="1" type="noConversion"/>
  </si>
  <si>
    <t>除虫中</t>
    <phoneticPr fontId="1" type="noConversion"/>
  </si>
  <si>
    <t>r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</si>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</sst>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0"/>
  <sheetViews>
    <sheetView tabSelected="1" zoomScaleNormal="100" workbookViewId="0">
      <selection activeCell="H10" sqref="H10"/>
    </sheetView>
  </sheetViews>
  <sheetFormatPr defaultRowHeight="14.25" x14ac:dyDescent="0.2"/>
  <cols>
    <col min="1" max="1" width="10.5" bestFit="1" customWidth="1"/>
  </cols>
  <sheetData>
    <row r="1" spans="1:6" x14ac:dyDescent="0.2">
      <c r="A1">
        <v>284130811</v>
      </c>
      <c r="B1" t="s">
        <v>0</v>
      </c>
      <c r="C1" t="s">
        <v>17</v>
      </c>
      <c r="D1">
        <f>COUNTA(A:A)</f>
        <v>60</v>
      </c>
    </row>
    <row r="2" spans="1:6" x14ac:dyDescent="0.2">
      <c r="A2">
        <v>284130812</v>
      </c>
      <c r="B2" t="s">
        <v>0</v>
      </c>
      <c r="D2" t="s">
        <v>18</v>
      </c>
      <c r="E2">
        <f>COUNTIF(B:B, "=c")</f>
        <v>31</v>
      </c>
    </row>
    <row r="3" spans="1:6" x14ac:dyDescent="0.2">
      <c r="A3">
        <v>284130813</v>
      </c>
      <c r="B3" t="s">
        <v>0</v>
      </c>
      <c r="D3" t="s">
        <v>19</v>
      </c>
      <c r="E3">
        <f>COUNTIF(B:B, "=I")</f>
        <v>0</v>
      </c>
    </row>
    <row r="4" spans="1:6" x14ac:dyDescent="0.2">
      <c r="A4">
        <v>284130814</v>
      </c>
      <c r="B4" t="s">
        <v>1</v>
      </c>
      <c r="D4" t="s">
        <v>20</v>
      </c>
      <c r="E4">
        <f>COUNTIF(B:B, "=n")</f>
        <v>11</v>
      </c>
    </row>
    <row r="5" spans="1:6" x14ac:dyDescent="0.2">
      <c r="A5">
        <v>284130815</v>
      </c>
      <c r="B5" t="s">
        <v>1</v>
      </c>
      <c r="D5" t="s">
        <v>21</v>
      </c>
      <c r="E5">
        <f>SUM(F6:F8)</f>
        <v>18</v>
      </c>
    </row>
    <row r="6" spans="1:6" x14ac:dyDescent="0.2">
      <c r="A6">
        <v>284130816</v>
      </c>
      <c r="B6" t="s">
        <v>0</v>
      </c>
      <c r="E6" t="s">
        <v>22</v>
      </c>
      <c r="F6">
        <f>COUNTIF(B:B, "=t")</f>
        <v>7</v>
      </c>
    </row>
    <row r="7" spans="1:6" x14ac:dyDescent="0.2">
      <c r="A7">
        <v>284130817</v>
      </c>
      <c r="B7" t="s">
        <v>2</v>
      </c>
      <c r="E7" t="s">
        <v>23</v>
      </c>
      <c r="F7">
        <f>COUNTIF(B:B, "=r")</f>
        <v>7</v>
      </c>
    </row>
    <row r="8" spans="1:6" x14ac:dyDescent="0.2">
      <c r="A8">
        <v>284130818</v>
      </c>
      <c r="B8" t="s">
        <v>0</v>
      </c>
      <c r="E8" t="s">
        <v>24</v>
      </c>
      <c r="F8">
        <f>COUNTIF(B:B, "=d")</f>
        <v>4</v>
      </c>
    </row>
    <row r="9" spans="1:6" x14ac:dyDescent="0.2">
      <c r="A9">
        <v>284130819</v>
      </c>
      <c r="B9" t="s">
        <v>3</v>
      </c>
    </row>
    <row r="10" spans="1:6" x14ac:dyDescent="0.2">
      <c r="A10">
        <v>284130820</v>
      </c>
      <c r="B10" t="s">
        <v>0</v>
      </c>
    </row>
    <row r="11" spans="1:6" x14ac:dyDescent="0.2">
      <c r="A11">
        <v>284130821</v>
      </c>
      <c r="B11" t="s">
        <v>3</v>
      </c>
    </row>
    <row r="12" spans="1:6" x14ac:dyDescent="0.2">
      <c r="A12">
        <v>284130822</v>
      </c>
      <c r="B12" t="s">
        <v>0</v>
      </c>
    </row>
    <row r="13" spans="1:6" x14ac:dyDescent="0.2">
      <c r="A13">
        <v>284130823</v>
      </c>
      <c r="B13" t="s">
        <v>0</v>
      </c>
    </row>
    <row r="14" spans="1:6" x14ac:dyDescent="0.2">
      <c r="A14">
        <v>284130824</v>
      </c>
      <c r="B14" t="s">
        <v>0</v>
      </c>
    </row>
    <row r="15" spans="1:6" x14ac:dyDescent="0.2">
      <c r="A15">
        <v>284130825</v>
      </c>
      <c r="B15" t="s">
        <v>0</v>
      </c>
    </row>
    <row r="16" spans="1:6" x14ac:dyDescent="0.2">
      <c r="A16">
        <v>284130826</v>
      </c>
      <c r="B16" t="s">
        <v>1</v>
      </c>
    </row>
    <row r="17" spans="1:2" x14ac:dyDescent="0.2">
      <c r="A17">
        <v>284130827</v>
      </c>
      <c r="B17" t="s">
        <v>0</v>
      </c>
    </row>
    <row r="18" spans="1:2" x14ac:dyDescent="0.2">
      <c r="A18">
        <v>284130828</v>
      </c>
      <c r="B18" t="s">
        <v>4</v>
      </c>
    </row>
    <row r="19" spans="1:2" x14ac:dyDescent="0.2">
      <c r="A19">
        <v>284130829</v>
      </c>
      <c r="B19" t="s">
        <v>0</v>
      </c>
    </row>
    <row r="20" spans="1:2" x14ac:dyDescent="0.2">
      <c r="A20">
        <v>284130830</v>
      </c>
      <c r="B20" t="s">
        <v>5</v>
      </c>
    </row>
    <row r="21" spans="1:2" x14ac:dyDescent="0.2">
      <c r="A21">
        <v>284130831</v>
      </c>
      <c r="B21" t="s">
        <v>6</v>
      </c>
    </row>
    <row r="22" spans="1:2" x14ac:dyDescent="0.2">
      <c r="A22">
        <v>284130832</v>
      </c>
      <c r="B22" t="s">
        <v>1</v>
      </c>
    </row>
    <row r="23" spans="1:2" x14ac:dyDescent="0.2">
      <c r="A23">
        <v>284130833</v>
      </c>
      <c r="B23" t="s">
        <v>1</v>
      </c>
    </row>
    <row r="24" spans="1:2" x14ac:dyDescent="0.2">
      <c r="A24">
        <v>284130834</v>
      </c>
      <c r="B24" t="s">
        <v>25</v>
      </c>
    </row>
    <row r="25" spans="1:2" x14ac:dyDescent="0.2">
      <c r="A25">
        <v>284130835</v>
      </c>
      <c r="B25" t="s">
        <v>26</v>
      </c>
    </row>
    <row r="26" spans="1:2" x14ac:dyDescent="0.2">
      <c r="A26">
        <v>284130836</v>
      </c>
      <c r="B26" t="s">
        <v>30</v>
      </c>
    </row>
    <row r="27" spans="1:2" x14ac:dyDescent="0.2">
      <c r="A27">
        <v>284130837</v>
      </c>
      <c r="B27" t="s">
        <v>0</v>
      </c>
    </row>
    <row r="28" spans="1:2" x14ac:dyDescent="0.2">
      <c r="A28">
        <v>284130838</v>
      </c>
      <c r="B28" t="s">
        <v>25</v>
      </c>
    </row>
    <row r="29" spans="1:2" x14ac:dyDescent="0.2">
      <c r="A29">
        <v>284130839</v>
      </c>
      <c r="B29" t="s">
        <v>6</v>
      </c>
    </row>
    <row r="30" spans="1:2" x14ac:dyDescent="0.2">
      <c r="A30">
        <v>284130840</v>
      </c>
      <c r="B30" t="s">
        <v>6</v>
      </c>
    </row>
    <row r="31" spans="1:2" x14ac:dyDescent="0.2">
      <c r="A31">
        <v>284130841</v>
      </c>
      <c r="B31" t="s">
        <v>0</v>
      </c>
    </row>
    <row r="32" spans="1:2" x14ac:dyDescent="0.2">
      <c r="A32">
        <v>284130842</v>
      </c>
      <c r="B32" t="s">
        <v>8</v>
      </c>
    </row>
    <row r="33" spans="1:2" x14ac:dyDescent="0.2">
      <c r="A33">
        <v>284130843</v>
      </c>
      <c r="B33" t="s">
        <v>9</v>
      </c>
    </row>
    <row r="34" spans="1:2" x14ac:dyDescent="0.2">
      <c r="A34">
        <v>284130844</v>
      </c>
      <c r="B34" t="s">
        <v>4</v>
      </c>
    </row>
    <row r="35" spans="1:2" x14ac:dyDescent="0.2">
      <c r="A35">
        <v>284130845</v>
      </c>
      <c r="B35" t="s">
        <v>7</v>
      </c>
    </row>
    <row r="36" spans="1:2" x14ac:dyDescent="0.2">
      <c r="A36">
        <v>284130846</v>
      </c>
      <c r="B36" t="s">
        <v>27</v>
      </c>
    </row>
    <row r="37" spans="1:2" x14ac:dyDescent="0.2">
      <c r="A37">
        <v>284130847</v>
      </c>
      <c r="B37" t="s">
        <v>28</v>
      </c>
    </row>
    <row r="38" spans="1:2" x14ac:dyDescent="0.2">
      <c r="A38">
        <v>284130848</v>
      </c>
      <c r="B38" t="s">
        <v>27</v>
      </c>
    </row>
    <row r="39" spans="1:2" x14ac:dyDescent="0.2">
      <c r="A39">
        <v>284130849</v>
      </c>
      <c r="B39" t="s">
        <v>27</v>
      </c>
    </row>
    <row r="40" spans="1:2" x14ac:dyDescent="0.2">
      <c r="A40">
        <v>284130850</v>
      </c>
      <c r="B40" t="s">
        <v>27</v>
      </c>
    </row>
    <row r="41" spans="1:2" x14ac:dyDescent="0.2">
      <c r="A41">
        <v>284130851</v>
      </c>
      <c r="B41" t="s">
        <v>29</v>
      </c>
    </row>
    <row r="42" spans="1:2" x14ac:dyDescent="0.2">
      <c r="A42">
        <v>284130852</v>
      </c>
      <c r="B42" t="s">
        <v>27</v>
      </c>
    </row>
    <row r="43" spans="1:2" x14ac:dyDescent="0.2">
      <c r="A43">
        <v>284130853</v>
      </c>
      <c r="B43" t="s">
        <v>12</v>
      </c>
    </row>
    <row r="44" spans="1:2" x14ac:dyDescent="0.2">
      <c r="A44">
        <v>284130854</v>
      </c>
      <c r="B44" t="s">
        <v>2</v>
      </c>
    </row>
    <row r="45" spans="1:2" x14ac:dyDescent="0.2">
      <c r="A45">
        <v>284130855</v>
      </c>
      <c r="B45" t="s">
        <v>0</v>
      </c>
    </row>
    <row r="46" spans="1:2" x14ac:dyDescent="0.2">
      <c r="A46">
        <v>284130856</v>
      </c>
      <c r="B46" t="s">
        <v>13</v>
      </c>
    </row>
    <row r="47" spans="1:2" x14ac:dyDescent="0.2">
      <c r="A47">
        <v>284130857</v>
      </c>
      <c r="B47" t="s">
        <v>14</v>
      </c>
    </row>
    <row r="48" spans="1:2" x14ac:dyDescent="0.2">
      <c r="A48">
        <v>284130858</v>
      </c>
      <c r="B48" t="s">
        <v>15</v>
      </c>
    </row>
    <row r="49" spans="1:2" x14ac:dyDescent="0.2">
      <c r="A49">
        <v>284130859</v>
      </c>
      <c r="B49" t="s">
        <v>10</v>
      </c>
    </row>
    <row r="50" spans="1:2" x14ac:dyDescent="0.2">
      <c r="A50">
        <v>284130860</v>
      </c>
      <c r="B50" t="s">
        <v>4</v>
      </c>
    </row>
    <row r="51" spans="1:2" x14ac:dyDescent="0.2">
      <c r="A51">
        <v>284130861</v>
      </c>
      <c r="B51" t="s">
        <v>15</v>
      </c>
    </row>
    <row r="52" spans="1:2" x14ac:dyDescent="0.2">
      <c r="A52">
        <v>284130862</v>
      </c>
      <c r="B52" t="s">
        <v>11</v>
      </c>
    </row>
    <row r="53" spans="1:2" x14ac:dyDescent="0.2">
      <c r="A53">
        <v>284130863</v>
      </c>
      <c r="B53" t="s">
        <v>11</v>
      </c>
    </row>
    <row r="54" spans="1:2" x14ac:dyDescent="0.2">
      <c r="A54">
        <v>284130864</v>
      </c>
      <c r="B54" t="s">
        <v>7</v>
      </c>
    </row>
    <row r="55" spans="1:2" x14ac:dyDescent="0.2">
      <c r="A55">
        <v>284130865</v>
      </c>
      <c r="B55" t="s">
        <v>16</v>
      </c>
    </row>
    <row r="56" spans="1:2" x14ac:dyDescent="0.2">
      <c r="A56">
        <v>284130866</v>
      </c>
      <c r="B56" t="s">
        <v>11</v>
      </c>
    </row>
    <row r="57" spans="1:2" x14ac:dyDescent="0.2">
      <c r="A57">
        <v>284130867</v>
      </c>
      <c r="B57" t="s">
        <v>11</v>
      </c>
    </row>
    <row r="58" spans="1:2" x14ac:dyDescent="0.2">
      <c r="A58">
        <v>284130868</v>
      </c>
      <c r="B58" t="s">
        <v>12</v>
      </c>
    </row>
    <row r="59" spans="1:2" x14ac:dyDescent="0.2">
      <c r="A59">
        <v>284130869</v>
      </c>
      <c r="B59" t="s">
        <v>11</v>
      </c>
    </row>
    <row r="60" spans="1:2" x14ac:dyDescent="0.2">
      <c r="A60">
        <v>284130870</v>
      </c>
      <c r="B60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SLAPaper</dc:creator>
  <cp:lastModifiedBy>纸睡SLAPaper</cp:lastModifiedBy>
  <dcterms:created xsi:type="dcterms:W3CDTF">2015-11-29T15:41:58Z</dcterms:created>
  <dcterms:modified xsi:type="dcterms:W3CDTF">2016-01-05T17:35:24Z</dcterms:modified>
</cp:coreProperties>
</file>