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29"/>
  <workbookPr codeName="ThisWorkbook"/>
  <mc:AlternateContent xmlns:mc="http://schemas.openxmlformats.org/markup-compatibility/2006">
    <mc:Choice Requires="x15">
      <x15ac:absPath xmlns:x15ac="http://schemas.microsoft.com/office/spreadsheetml/2010/11/ac" url="C:\Users\christopher.algozzin\Google Drive\Class Materials\CMPT475_Project\2020\"/>
    </mc:Choice>
  </mc:AlternateContent>
  <xr:revisionPtr revIDLastSave="0" documentId="8_{FDF33A28-25F6-402D-A9A2-C4D073E4BE8E}" xr6:coauthVersionLast="45" xr6:coauthVersionMax="45" xr10:uidLastSave="{00000000-0000-0000-0000-000000000000}"/>
  <bookViews>
    <workbookView xWindow="0" yWindow="0" windowWidth="20496" windowHeight="7428" activeTab="1" xr2:uid="{00000000-000D-0000-FFFF-FFFF00000000}"/>
  </bookViews>
  <sheets>
    <sheet name="Project Timeline" sheetId="1" r:id="rId1"/>
    <sheet name="Project Plan Details" sheetId="2" r:id="rId2"/>
    <sheet name="Weeks - Wednesday Section" sheetId="5" r:id="rId3"/>
    <sheet name="Weekly Status Reports" sheetId="4" r:id="rId4"/>
  </sheets>
  <definedNames>
    <definedName name="_xlnm.Print_Area" localSheetId="0">'Project Timeline'!$A$1:$N$17</definedName>
    <definedName name="ProjectEnd">'Project Timeline'!$L$21</definedName>
    <definedName name="ProjectStart">'Project Timeline'!$L$19</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5" i="1" l="1"/>
  <c r="E33" i="1"/>
  <c r="E34" i="1"/>
  <c r="E32" i="1"/>
  <c r="E20" i="1" l="1"/>
  <c r="E21" i="1"/>
  <c r="E22" i="1"/>
  <c r="E23" i="1"/>
  <c r="E24" i="1"/>
  <c r="E25" i="1"/>
  <c r="E26" i="1"/>
  <c r="E27" i="1"/>
  <c r="E28" i="1"/>
  <c r="E29" i="1"/>
  <c r="E30" i="1"/>
  <c r="E31" i="1"/>
</calcChain>
</file>

<file path=xl/sharedStrings.xml><?xml version="1.0" encoding="utf-8"?>
<sst xmlns="http://schemas.openxmlformats.org/spreadsheetml/2006/main" count="214" uniqueCount="162">
  <si>
    <t xml:space="preserve"> YOUR PROJECT</t>
  </si>
  <si>
    <t>TIMELINE</t>
  </si>
  <si>
    <t>PROJECT DETAILS</t>
  </si>
  <si>
    <t>DATE</t>
  </si>
  <si>
    <t>MILESTONE</t>
  </si>
  <si>
    <t>POSITION</t>
  </si>
  <si>
    <t>BASELINE</t>
  </si>
  <si>
    <t>Project Start</t>
  </si>
  <si>
    <t>Team Meetings set; Client Questions</t>
  </si>
  <si>
    <t>Project Plan set; Initial UI design</t>
  </si>
  <si>
    <t>Database draft; Code design draft</t>
  </si>
  <si>
    <t>2nd contact with client - review designs</t>
  </si>
  <si>
    <t>UML diags final; proj plan final</t>
  </si>
  <si>
    <t>Database finalized</t>
  </si>
  <si>
    <t>Mid-semester peer reviews due</t>
  </si>
  <si>
    <t>IT system should be working</t>
  </si>
  <si>
    <t>Port code from VMs to IT env</t>
  </si>
  <si>
    <t>First Demo to client</t>
  </si>
  <si>
    <t>User Validation &amp; Test plan finalized</t>
  </si>
  <si>
    <t>Deployment at client</t>
  </si>
  <si>
    <t>Documentation</t>
  </si>
  <si>
    <t>FINAL PRESENTATION!</t>
  </si>
  <si>
    <t>contingency</t>
  </si>
  <si>
    <t>Date</t>
  </si>
  <si>
    <t>Milestone</t>
  </si>
  <si>
    <t>Tasks</t>
  </si>
  <si>
    <t>Responsible</t>
  </si>
  <si>
    <t>Notes</t>
  </si>
  <si>
    <t>Form team: make introductions; inventory skill strengths and weaknesses; forumulate and document initial roles and responsibilities (to be modified as needed later).</t>
  </si>
  <si>
    <t>All</t>
  </si>
  <si>
    <t>Schedule 1st team meeting - and attempt to choose recurring team meeting times that work for everyone (can be established later); establish a communications plan (ie. share emails, cell#'s, and establish how you will stay in touch)</t>
  </si>
  <si>
    <t>Further develop this project plan (it is part of HW1) - THINK through your time management and what you will accomplish as the weeks progress.</t>
  </si>
  <si>
    <t>Team Meeting; 1st homework started</t>
  </si>
  <si>
    <t>Have met at least once by the end of the day on 9/7; have started Homework #1 minimally - add more items to this project plan in the empty lines below and have altered this line to be something more meaninful than my babble…</t>
  </si>
  <si>
    <t>9/3-9/4/2020</t>
  </si>
  <si>
    <t>Project Setup</t>
  </si>
  <si>
    <t xml:space="preserve">Generate github repository. Ensure all members are listed as contributors. </t>
  </si>
  <si>
    <t>9/5-9/8/2020</t>
  </si>
  <si>
    <t>Research</t>
  </si>
  <si>
    <t>Meet with Professor Gormanly regarding CAS authentication. Scaffold Angular 10 project. Scaffold Asp.Net.Core WebApi. Research CAS authentication witth integration with Angular 10 and Asp.Net.Core WebApi 3.1</t>
  </si>
  <si>
    <t>Homework #1 Due!</t>
  </si>
  <si>
    <t>Have met at least twice - this is your last reminder from me in this template that you need to meet regularly outside of class - if you are not, you will not do well in this class;  
Have HW1 done; Have this project plan completely filled in for review and comments back so you will know if you have a good plan to get to end-game; 
Have your client questionnaire finalized and be prepared to interview the client.</t>
  </si>
  <si>
    <t>IS</t>
  </si>
  <si>
    <t>9/10-9/15/2020</t>
  </si>
  <si>
    <t>ER CRUD</t>
  </si>
  <si>
    <t>Basic CRUD operations accomplished through client application and backend. Establish ER diagram.</t>
  </si>
  <si>
    <t>IS/CS</t>
  </si>
  <si>
    <t>Homework #2 Due</t>
  </si>
  <si>
    <t>Initial Design should be drafted… what do you envision the system looking like?
Requirements full documented and ready for confirmation with the client.
E-R diagrams complete with supporting documentation if explanation is required for anything you document in your diagrams.</t>
  </si>
  <si>
    <t>9/17-9/22/2020</t>
  </si>
  <si>
    <t>CAS implementation</t>
  </si>
  <si>
    <t>Authenticate authorize and establish user to database via CAS authentication</t>
  </si>
  <si>
    <t>CS/IT</t>
  </si>
  <si>
    <t>Homework #3 Due</t>
  </si>
  <si>
    <t>Complete mock-ups (ie. wireframes) of your user interface.</t>
  </si>
  <si>
    <t>CS</t>
  </si>
  <si>
    <t>9/24-9/30/2020</t>
  </si>
  <si>
    <t>Implement UI design</t>
  </si>
  <si>
    <t>Final Project Plan - updated with all input from instructor
Final UML Diagrams</t>
  </si>
  <si>
    <t>9/30-10/4/2020</t>
  </si>
  <si>
    <t>Research Email functionality</t>
  </si>
  <si>
    <t>10/5-10/10/2020</t>
  </si>
  <si>
    <t>Implement Email Functionality</t>
  </si>
  <si>
    <t>10/11-10/14/2020</t>
  </si>
  <si>
    <t>Verify SPA web security</t>
  </si>
  <si>
    <t>Research cookies JWTs, silent renew, cookies storing JWTs</t>
  </si>
  <si>
    <t>Complete initial (ie. first pass feedback) peer reviews</t>
  </si>
  <si>
    <t>10/15-10/20/2020</t>
  </si>
  <si>
    <t>Get code production ready</t>
  </si>
  <si>
    <t>10/21-10/25/2020</t>
  </si>
  <si>
    <t>Network configuration</t>
  </si>
  <si>
    <t>Establish the best way to host our application</t>
  </si>
  <si>
    <t>10/26-10/31/2020</t>
  </si>
  <si>
    <t>Deploy to docker container</t>
  </si>
  <si>
    <t>IT/CS</t>
  </si>
  <si>
    <t>11/1-11/4/2020</t>
  </si>
  <si>
    <t>Start code documentaion</t>
  </si>
  <si>
    <t>First Demo of Prototype</t>
  </si>
  <si>
    <t>Complete project prototype first-pass demo ready</t>
  </si>
  <si>
    <t>Test plan for all aspects of the prototype complete
User validation tests to be performed by client documented</t>
  </si>
  <si>
    <t>Client Visit</t>
  </si>
  <si>
    <t>Updates to user validation complete (as required)
One key question to ask the client dcoumented</t>
  </si>
  <si>
    <t>Draft Documentation</t>
  </si>
  <si>
    <t>All documentation required for the project in Draft form</t>
  </si>
  <si>
    <t>Paper Due - Final Documentation</t>
  </si>
  <si>
    <t>All documentation required for the project in FINAL form</t>
  </si>
  <si>
    <t>Client will be on hand to accept / reject final project deliverables</t>
  </si>
  <si>
    <t>Final Peer Evaluations</t>
  </si>
  <si>
    <t>Complete final peer evaluation forms and submit</t>
  </si>
  <si>
    <t>Week</t>
  </si>
  <si>
    <t>Class Topics and Activities</t>
  </si>
  <si>
    <t>Assignments Due</t>
  </si>
  <si>
    <t>Class Format</t>
  </si>
  <si>
    <t>8/26</t>
  </si>
  <si>
    <t>Introduction; Project case study; Project plan;</t>
  </si>
  <si>
    <t>Online, live webex, and</t>
  </si>
  <si>
    <t xml:space="preserve">Sections and Teams; Project overview </t>
  </si>
  <si>
    <t>in classrooms 2nd floor</t>
  </si>
  <si>
    <t>9/2</t>
  </si>
  <si>
    <t>Client Interview</t>
  </si>
  <si>
    <t>Homework 1 due: requirements gathering questions &amp; project plans/trello boards</t>
  </si>
  <si>
    <t>Individual sections</t>
  </si>
  <si>
    <t>(HC2023 available)</t>
  </si>
  <si>
    <t>9/9</t>
  </si>
  <si>
    <t>IS = Project Mgt primer &amp; team leadership</t>
  </si>
  <si>
    <t>Homework 2 due: document</t>
  </si>
  <si>
    <t>Group (HC2023 &amp;</t>
  </si>
  <si>
    <t>CS = good design, code repository best practices</t>
  </si>
  <si>
    <t>showing all requirements</t>
  </si>
  <si>
    <t>other rooms for</t>
  </si>
  <si>
    <t>prioritized</t>
  </si>
  <si>
    <t>breakouts: CS/IT/IS)</t>
  </si>
  <si>
    <t>9/16</t>
  </si>
  <si>
    <t>Project Management and Design tooling</t>
  </si>
  <si>
    <t>HW 3: rough draft of design / UML / use</t>
  </si>
  <si>
    <t>Group (HC2023)</t>
  </si>
  <si>
    <t>(graphical tools to do mockups or models)</t>
  </si>
  <si>
    <t>case diagrams / user stories</t>
  </si>
  <si>
    <t xml:space="preserve">Algozzine on </t>
  </si>
  <si>
    <t>project mgt</t>
  </si>
  <si>
    <t>9/23</t>
  </si>
  <si>
    <t xml:space="preserve">Guest presentation: Alan Labouseur on </t>
  </si>
  <si>
    <t>HW4: status report &amp; finalized design &amp; draft</t>
  </si>
  <si>
    <t>database design and pitfalls</t>
  </si>
  <si>
    <t>E/R Diagram (if appropriate)</t>
  </si>
  <si>
    <t>Alan's talk</t>
  </si>
  <si>
    <t>Algozzine with IT &amp; IS - review status / equipment</t>
  </si>
  <si>
    <t>basement</t>
  </si>
  <si>
    <t>9/30</t>
  </si>
  <si>
    <t>Status by team in class + work in class</t>
  </si>
  <si>
    <t>HW5: status report &amp; final E/R diagram</t>
  </si>
  <si>
    <t>Individual Sections</t>
  </si>
  <si>
    <t>10/7</t>
  </si>
  <si>
    <t>Status / work in class / help</t>
  </si>
  <si>
    <t>Status report</t>
  </si>
  <si>
    <t>10/14</t>
  </si>
  <si>
    <t>10/21</t>
  </si>
  <si>
    <t>10/28</t>
  </si>
  <si>
    <t>CHECKPOINT: should be able to demo or</t>
  </si>
  <si>
    <t>even install something at client by now</t>
  </si>
  <si>
    <t>11/4</t>
  </si>
  <si>
    <t>Presentation Practice &amp; hints / tips</t>
  </si>
  <si>
    <t>11/11</t>
  </si>
  <si>
    <t>Client visit for final install</t>
  </si>
  <si>
    <t>11/18</t>
  </si>
  <si>
    <t>Final Presentations to client</t>
  </si>
  <si>
    <t>11/25</t>
  </si>
  <si>
    <t>Thanksgiving - NO CLASS</t>
  </si>
  <si>
    <t>12/2 &amp; 12/9</t>
  </si>
  <si>
    <t>Contigency / Hand in all code, documentation, deliverables</t>
  </si>
  <si>
    <t>Final presentation &amp; Client</t>
  </si>
  <si>
    <t>documentation are due</t>
  </si>
  <si>
    <t>Peer evaluations also due</t>
  </si>
  <si>
    <t>All final docs due (last chance)</t>
  </si>
  <si>
    <r>
      <t xml:space="preserve">Status Report - </t>
    </r>
    <r>
      <rPr>
        <b/>
        <i/>
        <sz val="11"/>
        <color rgb="FF3F3F3F"/>
        <rFont val="Arial"/>
        <family val="2"/>
        <scheme val="minor"/>
      </rPr>
      <t>Team name, members</t>
    </r>
  </si>
  <si>
    <t>RGY</t>
  </si>
  <si>
    <t>Item</t>
  </si>
  <si>
    <t>Description</t>
  </si>
  <si>
    <t>Mitigation / Help needed</t>
  </si>
  <si>
    <t>Red</t>
  </si>
  <si>
    <t>Yellow</t>
  </si>
  <si>
    <t>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</si>
</sst>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b/>
      <sz val="11"/>
      <color rgb="FF3F3F3F"/>
      <name val="Arial"/>
      <family val="2"/>
      <scheme val="minor"/>
    </font>
    <font>
      <b/>
      <sz val="11"/>
      <color rgb="FFFA7D00"/>
      <name val="Arial"/>
      <family val="2"/>
      <scheme val="minor"/>
    </font>
    <font>
      <sz val="11"/>
      <name val="Arial"/>
      <family val="2"/>
      <scheme val="minor"/>
    </font>
    <font>
      <b/>
      <sz val="11"/>
      <name val="Arial"/>
      <family val="2"/>
      <scheme val="minor"/>
    </font>
    <font>
      <sz val="10"/>
      <name val="Arial"/>
      <family val="2"/>
      <scheme val="minor"/>
    </font>
    <font>
      <i/>
      <sz val="10"/>
      <name val="Arial"/>
      <family val="2"/>
      <scheme val="minor"/>
    </font>
    <font>
      <b/>
      <i/>
      <sz val="11"/>
      <color rgb="FF3F3F3F"/>
      <name val="Arial"/>
      <family val="2"/>
      <scheme val="minor"/>
    </font>
    <font>
      <sz val="11"/>
      <color rgb="FF3F3F3F"/>
      <name val="Arial"/>
      <family val="2"/>
      <scheme val="minor"/>
    </font>
    <font>
      <sz val="12"/>
      <name val="Arial"/>
      <family val="2"/>
      <scheme val="minor"/>
    </font>
    <font>
      <i/>
      <sz val="11"/>
      <name val="Arial"/>
      <family val="2"/>
      <scheme val="minor"/>
    </font>
  </fonts>
  <fills count="7">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rgb="FFF2F2F2"/>
      </patternFill>
    </fill>
    <fill>
      <patternFill patternType="solid">
        <fgColor theme="2"/>
        <bgColor theme="3" tint="9.9948118533890809E-2"/>
      </patternFill>
    </fill>
    <fill>
      <patternFill patternType="solid">
        <fgColor theme="0" tint="-0.14999847407452621"/>
        <bgColor indexed="64"/>
      </patternFill>
    </fill>
  </fills>
  <borders count="21">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2" tint="-9.9948118533890809E-2"/>
      </top>
      <bottom style="thin">
        <color theme="2" tint="-9.9948118533890809E-2"/>
      </bottom>
      <diagonal/>
    </border>
    <border>
      <left style="thick">
        <color theme="3"/>
      </left>
      <right/>
      <top style="thin">
        <color theme="2" tint="-9.9948118533890809E-2"/>
      </top>
      <bottom style="thin">
        <color theme="2" tint="-9.9948118533890809E-2"/>
      </bottom>
      <diagonal/>
    </border>
    <border>
      <left style="thick">
        <color theme="3"/>
      </left>
      <right/>
      <top style="thin">
        <color theme="2" tint="-9.9948118533890809E-2"/>
      </top>
      <bottom style="thick">
        <color theme="3"/>
      </bottom>
      <diagonal/>
    </border>
    <border>
      <left/>
      <right/>
      <top style="thin">
        <color theme="2" tint="-9.9948118533890809E-2"/>
      </top>
      <bottom style="thick">
        <color theme="3"/>
      </bottom>
      <diagonal/>
    </border>
    <border>
      <left style="thick">
        <color theme="3"/>
      </left>
      <right/>
      <top style="thin">
        <color theme="2" tint="-9.9948118533890809E-2"/>
      </top>
      <bottom/>
      <diagonal/>
    </border>
    <border>
      <left/>
      <right/>
      <top style="thin">
        <color theme="2" tint="-9.9948118533890809E-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s>
  <cellStyleXfs count="7">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xf numFmtId="0" fontId="6" fillId="4" borderId="5" applyNumberFormat="0" applyAlignment="0" applyProtection="0"/>
    <xf numFmtId="0" fontId="7" fillId="4" borderId="4" applyNumberFormat="0" applyAlignment="0" applyProtection="0"/>
  </cellStyleXfs>
  <cellXfs count="61">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3" borderId="0" xfId="0" applyFont="1" applyAlignment="1">
      <alignment horizontal="left" vertical="center" indent="2"/>
    </xf>
    <xf numFmtId="0" fontId="8" fillId="4" borderId="4" xfId="6" applyFont="1" applyAlignment="1">
      <alignment horizontal="center" vertical="center"/>
    </xf>
    <xf numFmtId="0" fontId="9" fillId="0" borderId="4" xfId="6" applyFont="1" applyFill="1" applyAlignment="1">
      <alignment horizontal="center" vertical="center"/>
    </xf>
    <xf numFmtId="14" fontId="10" fillId="5" borderId="7" xfId="0" applyNumberFormat="1" applyFont="1" applyFill="1" applyBorder="1" applyAlignment="1">
      <alignment horizontal="center" vertical="center" wrapText="1"/>
    </xf>
    <xf numFmtId="0" fontId="10" fillId="5" borderId="6" xfId="0" applyFont="1" applyFill="1" applyBorder="1" applyAlignment="1">
      <alignment vertical="center" wrapText="1"/>
    </xf>
    <xf numFmtId="14" fontId="10" fillId="5" borderId="8" xfId="0" applyNumberFormat="1" applyFont="1" applyFill="1" applyBorder="1" applyAlignment="1">
      <alignment horizontal="center" vertical="center" wrapText="1"/>
    </xf>
    <xf numFmtId="0" fontId="10" fillId="5" borderId="9" xfId="0" applyFont="1" applyFill="1" applyBorder="1" applyAlignment="1">
      <alignment vertical="center" wrapText="1"/>
    </xf>
    <xf numFmtId="0" fontId="8" fillId="4" borderId="4" xfId="6" applyFont="1" applyAlignment="1">
      <alignment vertical="center"/>
    </xf>
    <xf numFmtId="0" fontId="10" fillId="4" borderId="4" xfId="6" applyFont="1" applyAlignment="1">
      <alignment vertical="center" wrapText="1"/>
    </xf>
    <xf numFmtId="0" fontId="10" fillId="4" borderId="4" xfId="6" applyFont="1" applyAlignment="1">
      <alignment vertical="center"/>
    </xf>
    <xf numFmtId="0" fontId="10" fillId="4" borderId="4" xfId="6" applyFont="1" applyAlignment="1">
      <alignment horizontal="center" vertical="center" wrapText="1"/>
    </xf>
    <xf numFmtId="0" fontId="10" fillId="4" borderId="4" xfId="6" applyFont="1" applyAlignment="1">
      <alignment horizontal="center" vertical="center"/>
    </xf>
    <xf numFmtId="0" fontId="11" fillId="4" borderId="4" xfId="6" applyFont="1" applyAlignment="1">
      <alignment vertical="center" wrapText="1"/>
    </xf>
    <xf numFmtId="14" fontId="10" fillId="5" borderId="10" xfId="0" applyNumberFormat="1" applyFont="1" applyFill="1" applyBorder="1" applyAlignment="1">
      <alignment horizontal="center" vertical="center" wrapText="1"/>
    </xf>
    <xf numFmtId="0" fontId="10" fillId="5" borderId="11" xfId="0" applyFont="1" applyFill="1" applyBorder="1" applyAlignment="1">
      <alignment vertical="center" wrapText="1"/>
    </xf>
    <xf numFmtId="0" fontId="11" fillId="5" borderId="6" xfId="0" applyFont="1" applyFill="1" applyBorder="1" applyAlignment="1">
      <alignment vertical="center" wrapText="1"/>
    </xf>
    <xf numFmtId="0" fontId="6" fillId="4" borderId="5" xfId="5" applyAlignment="1">
      <alignment vertical="center"/>
    </xf>
    <xf numFmtId="0" fontId="6" fillId="4" borderId="5" xfId="5" applyAlignment="1">
      <alignment horizontal="center" vertical="center"/>
    </xf>
    <xf numFmtId="0" fontId="13" fillId="4" borderId="5" xfId="5" applyFont="1" applyAlignment="1">
      <alignment vertical="center"/>
    </xf>
    <xf numFmtId="0" fontId="12" fillId="4" borderId="5" xfId="5" applyFont="1" applyAlignment="1">
      <alignment vertical="center"/>
    </xf>
    <xf numFmtId="0" fontId="13" fillId="4" borderId="5" xfId="5" applyFont="1" applyAlignment="1">
      <alignment horizontal="center" vertical="center"/>
    </xf>
    <xf numFmtId="0" fontId="13" fillId="4" borderId="5" xfId="5" applyFont="1" applyAlignment="1">
      <alignment vertical="center" wrapText="1"/>
    </xf>
    <xf numFmtId="0" fontId="1" fillId="6" borderId="12" xfId="0" applyFont="1" applyFill="1" applyBorder="1" applyAlignment="1">
      <alignment horizontal="center"/>
    </xf>
    <xf numFmtId="0" fontId="1" fillId="6" borderId="12" xfId="0" applyFont="1" applyFill="1" applyBorder="1" applyAlignment="1"/>
    <xf numFmtId="0" fontId="10" fillId="0" borderId="0" xfId="0" applyFont="1" applyFill="1">
      <alignment vertical="center"/>
    </xf>
    <xf numFmtId="49" fontId="10" fillId="0" borderId="13" xfId="0" applyNumberFormat="1" applyFont="1" applyFill="1" applyBorder="1" applyAlignment="1">
      <alignment horizontal="center"/>
    </xf>
    <xf numFmtId="0" fontId="10" fillId="0" borderId="13" xfId="0" applyFont="1" applyFill="1" applyBorder="1" applyAlignment="1"/>
    <xf numFmtId="49" fontId="9" fillId="0" borderId="16" xfId="0" applyNumberFormat="1" applyFont="1" applyFill="1" applyBorder="1" applyAlignment="1">
      <alignment horizontal="center"/>
    </xf>
    <xf numFmtId="49" fontId="10" fillId="0" borderId="14" xfId="0" applyNumberFormat="1" applyFont="1" applyFill="1" applyBorder="1" applyAlignment="1">
      <alignment horizontal="center"/>
    </xf>
    <xf numFmtId="0" fontId="10" fillId="0" borderId="14" xfId="0" applyFont="1" applyFill="1" applyBorder="1" applyAlignment="1"/>
    <xf numFmtId="49" fontId="10" fillId="0" borderId="15" xfId="0" applyNumberFormat="1" applyFont="1" applyFill="1" applyBorder="1" applyAlignment="1">
      <alignment horizontal="center"/>
    </xf>
    <xf numFmtId="0" fontId="10" fillId="0" borderId="15" xfId="0" applyFont="1" applyFill="1" applyBorder="1" applyAlignment="1"/>
    <xf numFmtId="0" fontId="14" fillId="0" borderId="0" xfId="0" applyFont="1" applyFill="1" applyAlignment="1"/>
    <xf numFmtId="0" fontId="15" fillId="0" borderId="0" xfId="0" applyFont="1" applyFill="1" applyAlignment="1"/>
    <xf numFmtId="49" fontId="10" fillId="0" borderId="17" xfId="0" applyNumberFormat="1" applyFont="1" applyFill="1" applyBorder="1" applyAlignment="1">
      <alignment horizontal="center"/>
    </xf>
    <xf numFmtId="0" fontId="15" fillId="0" borderId="15" xfId="0" applyFont="1" applyFill="1" applyBorder="1" applyAlignment="1"/>
    <xf numFmtId="0" fontId="10" fillId="0" borderId="18" xfId="0" applyFont="1" applyFill="1" applyBorder="1" applyAlignment="1"/>
    <xf numFmtId="0" fontId="9" fillId="0" borderId="15" xfId="0" applyFont="1" applyFill="1" applyBorder="1" applyAlignment="1"/>
    <xf numFmtId="0" fontId="15" fillId="0" borderId="13" xfId="0" applyFont="1" applyFill="1" applyBorder="1" applyAlignment="1"/>
    <xf numFmtId="49" fontId="10" fillId="0" borderId="14" xfId="0" applyNumberFormat="1" applyFont="1" applyFill="1" applyBorder="1" applyAlignment="1">
      <alignment horizontal="center" vertical="top"/>
    </xf>
    <xf numFmtId="0" fontId="10" fillId="0" borderId="14" xfId="0" applyFont="1" applyFill="1" applyBorder="1" applyAlignment="1">
      <alignment wrapText="1"/>
    </xf>
    <xf numFmtId="0" fontId="10" fillId="0" borderId="19" xfId="0" applyFont="1" applyFill="1" applyBorder="1" applyAlignment="1"/>
    <xf numFmtId="0" fontId="9" fillId="0" borderId="20" xfId="0" applyFont="1" applyFill="1" applyBorder="1" applyAlignment="1"/>
    <xf numFmtId="0" fontId="10" fillId="0" borderId="14" xfId="0" applyFont="1" applyFill="1" applyBorder="1" applyAlignment="1">
      <alignment vertical="top" wrapText="1"/>
    </xf>
    <xf numFmtId="0" fontId="10" fillId="0" borderId="15" xfId="0" applyFont="1" applyFill="1" applyBorder="1" applyAlignment="1">
      <alignment vertical="top" wrapText="1"/>
    </xf>
  </cellXfs>
  <cellStyles count="7">
    <cellStyle name="Calculation" xfId="6" builtinId="22"/>
    <cellStyle name="Heading 1" xfId="2" builtinId="16" customBuiltin="1"/>
    <cellStyle name="Heading 2" xfId="3" builtinId="17" customBuiltin="1"/>
    <cellStyle name="Heading 3" xfId="4" builtinId="18" customBuiltin="1"/>
    <cellStyle name="Normal" xfId="0" builtinId="0" customBuiltin="1"/>
    <cellStyle name="Output" xfId="5" builtinId="21"/>
    <cellStyle name="Title" xfId="1" builtinId="15" customBuiltin="1"/>
  </cellStyles>
  <dxfs count="9">
    <dxf>
      <fill>
        <patternFill>
          <bgColor rgb="FFFF0000"/>
        </patternFill>
      </fill>
    </dxf>
    <dxf>
      <fill>
        <patternFill>
          <bgColor rgb="FF00B050"/>
        </patternFill>
      </fill>
    </dxf>
    <dxf>
      <fill>
        <patternFill>
          <bgColor rgb="FFFFFF00"/>
        </patternFill>
      </fill>
    </dxf>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64" formatCode="dd/mm/yy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TableStyleMedium2" defaultPivotStyle="PivotStyleLight16">
    <tableStyle name="Project Timeline" pivot="0" count="2" xr9:uid="{00000000-0011-0000-FFFF-FFFF00000000}">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1"/>
          <c:tx>
            <c:strRef>
              <c:f>'Project Timeline'!$D$19</c:f>
              <c:strCache>
                <c:ptCount val="1"/>
                <c:pt idx="0">
                  <c:v>POSITION</c:v>
                </c:pt>
              </c:strCache>
            </c:strRef>
          </c:tx>
          <c:spPr>
            <a:noFill/>
          </c:spPr>
          <c:invertIfNegative val="0"/>
          <c:dLbls>
            <c:dLbl>
              <c:idx val="0"/>
              <c:layout>
                <c:manualLayout>
                  <c:x val="-1.23463193537377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0-0049-485F-A9F4-5DE930143165}"/>
                </c:ext>
              </c:extLst>
            </c:dLbl>
            <c:dLbl>
              <c:idx val="1"/>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1-0049-485F-A9F4-5DE930143165}"/>
                </c:ext>
              </c:extLst>
            </c:dLbl>
            <c:dLbl>
              <c:idx val="2"/>
              <c:layout>
                <c:manualLayout>
                  <c:x val="-2.1949012184422629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2-0049-485F-A9F4-5DE930143165}"/>
                </c:ext>
              </c:extLst>
            </c:dLbl>
            <c:dLbl>
              <c:idx val="3"/>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3-0049-485F-A9F4-5DE930143165}"/>
                </c:ext>
              </c:extLst>
            </c:dLbl>
            <c:dLbl>
              <c:idx val="4"/>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4-0049-485F-A9F4-5DE930143165}"/>
                </c:ext>
              </c:extLst>
            </c:dLbl>
            <c:dLbl>
              <c:idx val="5"/>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5-0049-485F-A9F4-5DE930143165}"/>
                </c:ext>
              </c:extLst>
            </c:dLbl>
            <c:dLbl>
              <c:idx val="6"/>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6-0049-485F-A9F4-5DE930143165}"/>
                </c:ext>
              </c:extLst>
            </c:dLbl>
            <c:dLbl>
              <c:idx val="7"/>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7-0049-485F-A9F4-5DE930143165}"/>
                </c:ext>
              </c:extLst>
            </c:dLbl>
            <c:dLbl>
              <c:idx val="8"/>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8-0049-485F-A9F4-5DE930143165}"/>
                </c:ext>
              </c:extLst>
            </c:dLbl>
            <c:dLbl>
              <c:idx val="9"/>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9-0049-485F-A9F4-5DE930143165}"/>
                </c:ext>
              </c:extLst>
            </c:dLbl>
            <c:dLbl>
              <c:idx val="10"/>
              <c:layout>
                <c:manualLayout>
                  <c:x val="-1.8656660356759235E-16"/>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A-0049-485F-A9F4-5DE930143165}"/>
                </c:ext>
              </c:extLst>
            </c:dLbl>
            <c:dLbl>
              <c:idx val="11"/>
              <c:layout>
                <c:manualLayout>
                  <c:x val="-1.0974506092211315E-17"/>
                  <c:y val="-4.1068820671032238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2998"/>
                      <c:h val="4.7831682330031315E-2"/>
                    </c:manualLayout>
                  </c15:layout>
                </c:ext>
                <c:ext xmlns:c16="http://schemas.microsoft.com/office/drawing/2014/chart" uri="{C3380CC4-5D6E-409C-BE32-E72D297353CC}">
                  <c16:uniqueId val="{0000000B-0049-485F-A9F4-5DE930143165}"/>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a:solidFill>
                  <a:schemeClr val="bg1">
                    <a:lumMod val="75000"/>
                  </a:schemeClr>
                </a:solidFill>
              </a:ln>
            </c:spPr>
          </c:errBars>
          <c:cat>
            <c:strRef>
              <c:f>'Project Timeline'!$C$20:$C$35</c:f>
              <c:strCache>
                <c:ptCount val="16"/>
                <c:pt idx="0">
                  <c:v>Project Start</c:v>
                </c:pt>
                <c:pt idx="1">
                  <c:v>Team Meetings set; Client Questions</c:v>
                </c:pt>
                <c:pt idx="2">
                  <c:v>Project Plan set; Initial UI design</c:v>
                </c:pt>
                <c:pt idx="3">
                  <c:v>Database draft; Code design draft</c:v>
                </c:pt>
                <c:pt idx="4">
                  <c:v>2nd contact with client - review designs</c:v>
                </c:pt>
                <c:pt idx="5">
                  <c:v>UML diags final; proj plan final</c:v>
                </c:pt>
                <c:pt idx="6">
                  <c:v>Database finalized</c:v>
                </c:pt>
                <c:pt idx="7">
                  <c:v>Mid-semester peer reviews due</c:v>
                </c:pt>
                <c:pt idx="8">
                  <c:v>IT system should be working</c:v>
                </c:pt>
                <c:pt idx="9">
                  <c:v>Port code from VMs to IT env</c:v>
                </c:pt>
                <c:pt idx="10">
                  <c:v>First Demo to client</c:v>
                </c:pt>
                <c:pt idx="11">
                  <c:v>User Validation &amp; Test plan finalized</c:v>
                </c:pt>
                <c:pt idx="12">
                  <c:v>Deployment at client</c:v>
                </c:pt>
                <c:pt idx="13">
                  <c:v>Documentation</c:v>
                </c:pt>
                <c:pt idx="14">
                  <c:v>FINAL PRESENTATION!</c:v>
                </c:pt>
                <c:pt idx="15">
                  <c:v>contingency</c:v>
                </c:pt>
              </c:strCache>
            </c:strRef>
          </c:cat>
          <c:val>
            <c:numRef>
              <c:f>'Project Timeline'!$D$20:$D$35</c:f>
              <c:numCache>
                <c:formatCode>General</c:formatCode>
                <c:ptCount val="16"/>
                <c:pt idx="0">
                  <c:v>-5</c:v>
                </c:pt>
                <c:pt idx="1">
                  <c:v>5</c:v>
                </c:pt>
                <c:pt idx="2">
                  <c:v>10</c:v>
                </c:pt>
                <c:pt idx="3">
                  <c:v>15</c:v>
                </c:pt>
                <c:pt idx="4">
                  <c:v>20</c:v>
                </c:pt>
                <c:pt idx="5">
                  <c:v>5</c:v>
                </c:pt>
                <c:pt idx="6">
                  <c:v>10</c:v>
                </c:pt>
                <c:pt idx="7">
                  <c:v>15</c:v>
                </c:pt>
                <c:pt idx="8">
                  <c:v>5</c:v>
                </c:pt>
                <c:pt idx="9">
                  <c:v>10</c:v>
                </c:pt>
                <c:pt idx="10">
                  <c:v>-5</c:v>
                </c:pt>
                <c:pt idx="11">
                  <c:v>10</c:v>
                </c:pt>
                <c:pt idx="12">
                  <c:v>-5</c:v>
                </c:pt>
                <c:pt idx="13">
                  <c:v>5</c:v>
                </c:pt>
                <c:pt idx="14">
                  <c:v>10</c:v>
                </c:pt>
                <c:pt idx="15">
                  <c:v>-5</c:v>
                </c:pt>
              </c:numCache>
            </c:numRef>
          </c:val>
          <c:extLst>
            <c:ext xmlns:c16="http://schemas.microsoft.com/office/drawing/2014/chart" uri="{C3380CC4-5D6E-409C-BE32-E72D297353CC}">
              <c16:uniqueId val="{0000000C-0049-485F-A9F4-5DE930143165}"/>
            </c:ext>
          </c:extLst>
        </c:ser>
        <c:dLbls>
          <c:showLegendKey val="0"/>
          <c:showVal val="0"/>
          <c:showCatName val="0"/>
          <c:showSerName val="0"/>
          <c:showPercent val="0"/>
          <c:showBubbleSize val="0"/>
        </c:dLbls>
        <c:gapWidth val="150"/>
        <c:axId val="458726912"/>
        <c:axId val="458726520"/>
      </c:barChart>
      <c:lineChart>
        <c:grouping val="standard"/>
        <c:varyColors val="0"/>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
          </c:errBars>
          <c:cat>
            <c:numRef>
              <c:f>'Project Timeline'!$B$20:$B$35</c:f>
              <c:numCache>
                <c:formatCode>m/d/yyyy</c:formatCode>
                <c:ptCount val="16"/>
                <c:pt idx="0">
                  <c:v>44069</c:v>
                </c:pt>
                <c:pt idx="1">
                  <c:v>44076</c:v>
                </c:pt>
                <c:pt idx="2">
                  <c:v>44083</c:v>
                </c:pt>
                <c:pt idx="3">
                  <c:v>44090</c:v>
                </c:pt>
                <c:pt idx="4">
                  <c:v>44097</c:v>
                </c:pt>
                <c:pt idx="5">
                  <c:v>44104</c:v>
                </c:pt>
                <c:pt idx="6">
                  <c:v>44111</c:v>
                </c:pt>
                <c:pt idx="7">
                  <c:v>44118</c:v>
                </c:pt>
                <c:pt idx="8">
                  <c:v>44125</c:v>
                </c:pt>
                <c:pt idx="9">
                  <c:v>44132</c:v>
                </c:pt>
                <c:pt idx="10">
                  <c:v>44139</c:v>
                </c:pt>
                <c:pt idx="11">
                  <c:v>44146</c:v>
                </c:pt>
                <c:pt idx="12">
                  <c:v>44153</c:v>
                </c:pt>
                <c:pt idx="13">
                  <c:v>44160</c:v>
                </c:pt>
                <c:pt idx="14">
                  <c:v>44160</c:v>
                </c:pt>
                <c:pt idx="15">
                  <c:v>44174</c:v>
                </c:pt>
              </c:numCache>
            </c:numRef>
          </c:cat>
          <c:val>
            <c:numRef>
              <c:f>'Project Timeline'!$E$20:$E$35</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smooth val="1"/>
          <c:extLst>
            <c:ext xmlns:c16="http://schemas.microsoft.com/office/drawing/2014/chart" uri="{C3380CC4-5D6E-409C-BE32-E72D297353CC}">
              <c16:uniqueId val="{0000000D-0049-485F-A9F4-5DE930143165}"/>
            </c:ext>
          </c:extLst>
        </c:ser>
        <c:dLbls>
          <c:showLegendKey val="0"/>
          <c:showVal val="0"/>
          <c:showCatName val="0"/>
          <c:showSerName val="0"/>
          <c:showPercent val="0"/>
          <c:showBubbleSize val="0"/>
        </c:dLbls>
        <c:marker val="1"/>
        <c:smooth val="0"/>
        <c:axId val="348120592"/>
        <c:axId val="348120984"/>
      </c:lineChart>
      <c:dateAx>
        <c:axId val="348120592"/>
        <c:scaling>
          <c:orientation val="minMax"/>
        </c:scaling>
        <c:delete val="0"/>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348120984"/>
        <c:crosses val="autoZero"/>
        <c:auto val="1"/>
        <c:lblOffset val="100"/>
        <c:baseTimeUnit val="days"/>
        <c:majorUnit val="1"/>
        <c:majorTimeUnit val="months"/>
        <c:minorUnit val="7"/>
        <c:minorTimeUnit val="days"/>
      </c:dateAx>
      <c:valAx>
        <c:axId val="348120984"/>
        <c:scaling>
          <c:orientation val="minMax"/>
        </c:scaling>
        <c:delete val="1"/>
        <c:axPos val="l"/>
        <c:numFmt formatCode="General" sourceLinked="1"/>
        <c:majorTickMark val="out"/>
        <c:minorTickMark val="none"/>
        <c:tickLblPos val="nextTo"/>
        <c:crossAx val="348120592"/>
        <c:crosses val="autoZero"/>
        <c:crossBetween val="midCat"/>
      </c:valAx>
      <c:valAx>
        <c:axId val="458726520"/>
        <c:scaling>
          <c:orientation val="minMax"/>
        </c:scaling>
        <c:delete val="1"/>
        <c:axPos val="r"/>
        <c:numFmt formatCode="General" sourceLinked="1"/>
        <c:majorTickMark val="out"/>
        <c:minorTickMark val="none"/>
        <c:tickLblPos val="nextTo"/>
        <c:crossAx val="458726912"/>
        <c:crosses val="max"/>
        <c:crossBetween val="between"/>
      </c:valAx>
      <c:catAx>
        <c:axId val="458726912"/>
        <c:scaling>
          <c:orientation val="minMax"/>
        </c:scaling>
        <c:delete val="1"/>
        <c:axPos val="b"/>
        <c:numFmt formatCode="General" sourceLinked="1"/>
        <c:majorTickMark val="out"/>
        <c:minorTickMark val="none"/>
        <c:tickLblPos val="nextTo"/>
        <c:crossAx val="458726520"/>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00000000-0008-0000-0000-000003000000}"/>
            </a:ext>
          </a:extLst>
        </xdr:cNvPr>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9:E35" totalsRowShown="0">
  <tableColumns count="4">
    <tableColumn id="1" xr3:uid="{00000000-0010-0000-0000-000001000000}" name="DATE" dataDxfId="6"/>
    <tableColumn id="2" xr3:uid="{00000000-0010-0000-0000-000002000000}" name="MILESTONE" dataDxfId="5"/>
    <tableColumn id="4" xr3:uid="{00000000-0010-0000-0000-000004000000}" name="POSITION" dataDxfId="4"/>
    <tableColumn id="5" xr3:uid="{00000000-0010-0000-0000-000005000000}" name="BASELINE" dataDxfId="3">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ct Details" altTextSummary="List of Dates, Milestones, and Chart Positions for projec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N35"/>
  <sheetViews>
    <sheetView showGridLines="0" zoomScaleNormal="100" workbookViewId="0">
      <selection activeCell="C34" sqref="C34"/>
    </sheetView>
  </sheetViews>
  <sheetFormatPr defaultRowHeight="19.5" customHeight="1"/>
  <cols>
    <col min="1" max="1" width="3.7109375" customWidth="1"/>
    <col min="2" max="2" width="15.5703125" customWidth="1"/>
    <col min="3" max="3" width="35.7109375" customWidth="1"/>
    <col min="4" max="4" width="13.28515625" customWidth="1"/>
    <col min="5" max="5" width="12.28515625" hidden="1" customWidth="1"/>
    <col min="6" max="6" width="12.5703125" customWidth="1"/>
    <col min="7" max="7" width="11.28515625" customWidth="1"/>
    <col min="12" max="12" width="10.7109375" customWidth="1"/>
    <col min="13" max="13" width="10.28515625" customWidth="1"/>
    <col min="14" max="14" width="9.140625" customWidth="1"/>
  </cols>
  <sheetData>
    <row r="1" spans="1:14" ht="24.75" customHeight="1">
      <c r="A1" s="9"/>
      <c r="B1" s="15" t="s">
        <v>0</v>
      </c>
      <c r="C1" s="9"/>
      <c r="D1" s="9"/>
      <c r="E1" s="9"/>
      <c r="F1" s="9"/>
      <c r="G1" s="9"/>
      <c r="H1" s="9"/>
      <c r="I1" s="9"/>
      <c r="J1" s="9"/>
      <c r="K1" s="9"/>
      <c r="L1" s="9"/>
      <c r="M1" s="9"/>
      <c r="N1" s="9"/>
    </row>
    <row r="2" spans="1:14" ht="28.5" customHeight="1">
      <c r="A2" s="9"/>
      <c r="B2" s="13" t="s">
        <v>1</v>
      </c>
      <c r="C2" s="9"/>
      <c r="D2" s="9"/>
      <c r="E2" s="9"/>
      <c r="F2" s="9"/>
      <c r="G2" s="9"/>
      <c r="H2" s="9"/>
      <c r="I2" s="9"/>
      <c r="J2" s="9"/>
      <c r="K2" s="9"/>
      <c r="L2" s="9"/>
      <c r="M2" s="9"/>
      <c r="N2" s="9"/>
    </row>
    <row r="7" spans="1:14" ht="19.5" customHeight="1">
      <c r="F7" s="1"/>
    </row>
    <row r="8" spans="1:14" ht="19.5" customHeight="1">
      <c r="F8" s="1"/>
    </row>
    <row r="9" spans="1:14" ht="19.5" customHeight="1">
      <c r="F9" s="1"/>
    </row>
    <row r="10" spans="1:14" ht="19.5" customHeight="1">
      <c r="F10" s="1"/>
    </row>
    <row r="11" spans="1:14" ht="19.5" customHeight="1">
      <c r="F11" s="1"/>
    </row>
    <row r="12" spans="1:14" ht="19.5" customHeight="1">
      <c r="F12" s="1"/>
    </row>
    <row r="13" spans="1:14" ht="19.5" customHeight="1">
      <c r="F13" s="1"/>
      <c r="I13" s="2"/>
      <c r="K13" s="2"/>
      <c r="M13" s="2"/>
      <c r="N13" s="3"/>
    </row>
    <row r="14" spans="1:14" ht="19.5" customHeight="1">
      <c r="F14" s="1"/>
      <c r="I14" s="2"/>
      <c r="K14" s="2"/>
      <c r="M14" s="2"/>
      <c r="N14" s="3"/>
    </row>
    <row r="15" spans="1:14" ht="19.5" customHeight="1">
      <c r="F15" s="1"/>
      <c r="I15" s="2"/>
      <c r="K15" s="2"/>
      <c r="M15" s="2"/>
      <c r="N15" s="3"/>
    </row>
    <row r="16" spans="1:14" ht="19.5" customHeight="1">
      <c r="F16" s="1"/>
      <c r="I16" s="2"/>
      <c r="K16" s="2"/>
      <c r="M16" s="2"/>
      <c r="N16" s="3"/>
    </row>
    <row r="17" spans="2:14" ht="19.5" customHeight="1" thickBot="1">
      <c r="I17" s="2"/>
      <c r="K17" s="2"/>
      <c r="M17" s="2"/>
      <c r="N17" s="3"/>
    </row>
    <row r="18" spans="2:14" ht="24" customHeight="1" thickTop="1">
      <c r="B18" s="10" t="s">
        <v>2</v>
      </c>
      <c r="C18" s="11"/>
      <c r="D18" s="12"/>
      <c r="I18" s="2"/>
      <c r="K18" s="2"/>
      <c r="M18" s="2"/>
      <c r="N18" s="3"/>
    </row>
    <row r="19" spans="2:14" ht="24" customHeight="1">
      <c r="B19" s="6" t="s">
        <v>3</v>
      </c>
      <c r="C19" s="6" t="s">
        <v>4</v>
      </c>
      <c r="D19" s="7" t="s">
        <v>5</v>
      </c>
      <c r="E19" t="s">
        <v>6</v>
      </c>
      <c r="I19" s="2"/>
      <c r="K19" s="2"/>
      <c r="L19" s="1"/>
      <c r="M19" s="2"/>
      <c r="N19" s="3"/>
    </row>
    <row r="20" spans="2:14" ht="19.5" customHeight="1">
      <c r="B20" s="14">
        <v>44069</v>
      </c>
      <c r="C20" s="6" t="s">
        <v>7</v>
      </c>
      <c r="D20" s="7">
        <v>-5</v>
      </c>
      <c r="E20">
        <f>1</f>
        <v>1</v>
      </c>
      <c r="I20" s="2"/>
      <c r="K20" s="2"/>
      <c r="M20" s="2"/>
      <c r="N20" s="3"/>
    </row>
    <row r="21" spans="2:14" ht="19.5" customHeight="1">
      <c r="B21" s="14">
        <v>44076</v>
      </c>
      <c r="C21" s="6" t="s">
        <v>8</v>
      </c>
      <c r="D21" s="7">
        <v>5</v>
      </c>
      <c r="E21">
        <f>1</f>
        <v>1</v>
      </c>
      <c r="I21" s="2"/>
      <c r="K21" s="2"/>
      <c r="L21" s="1"/>
      <c r="M21" s="2"/>
      <c r="N21" s="3"/>
    </row>
    <row r="22" spans="2:14" ht="19.5" customHeight="1">
      <c r="B22" s="14">
        <v>44083</v>
      </c>
      <c r="C22" s="6" t="s">
        <v>9</v>
      </c>
      <c r="D22" s="7">
        <v>10</v>
      </c>
      <c r="E22">
        <f>1</f>
        <v>1</v>
      </c>
      <c r="I22" s="2"/>
      <c r="K22" s="2"/>
      <c r="M22" s="2"/>
      <c r="N22" s="3"/>
    </row>
    <row r="23" spans="2:14" ht="19.5" customHeight="1">
      <c r="B23" s="14">
        <v>44090</v>
      </c>
      <c r="C23" s="6" t="s">
        <v>10</v>
      </c>
      <c r="D23" s="7">
        <v>15</v>
      </c>
      <c r="E23">
        <f>1</f>
        <v>1</v>
      </c>
      <c r="I23" s="2"/>
      <c r="K23" s="2"/>
      <c r="M23" s="2"/>
      <c r="N23" s="3"/>
    </row>
    <row r="24" spans="2:14" ht="19.5" customHeight="1">
      <c r="B24" s="14">
        <v>44097</v>
      </c>
      <c r="C24" s="6" t="s">
        <v>11</v>
      </c>
      <c r="D24" s="7">
        <v>20</v>
      </c>
      <c r="E24">
        <f>1</f>
        <v>1</v>
      </c>
      <c r="I24" s="2"/>
      <c r="K24" s="2"/>
      <c r="M24" s="2"/>
      <c r="N24" s="3"/>
    </row>
    <row r="25" spans="2:14" ht="19.5" customHeight="1">
      <c r="B25" s="14">
        <v>44104</v>
      </c>
      <c r="C25" s="6" t="s">
        <v>12</v>
      </c>
      <c r="D25" s="7">
        <v>5</v>
      </c>
      <c r="E25">
        <f>1</f>
        <v>1</v>
      </c>
      <c r="I25" s="2"/>
      <c r="K25" s="2"/>
      <c r="M25" s="2"/>
      <c r="N25" s="3"/>
    </row>
    <row r="26" spans="2:14" ht="19.5" customHeight="1">
      <c r="B26" s="14">
        <v>44111</v>
      </c>
      <c r="C26" s="6" t="s">
        <v>13</v>
      </c>
      <c r="D26" s="7">
        <v>10</v>
      </c>
      <c r="E26">
        <f>1</f>
        <v>1</v>
      </c>
      <c r="I26" s="2"/>
      <c r="K26" s="2"/>
      <c r="M26" s="2"/>
      <c r="N26" s="3"/>
    </row>
    <row r="27" spans="2:14" ht="19.5" customHeight="1">
      <c r="B27" s="14">
        <v>44118</v>
      </c>
      <c r="C27" s="6" t="s">
        <v>14</v>
      </c>
      <c r="D27" s="7">
        <v>15</v>
      </c>
      <c r="E27" s="5">
        <f>1</f>
        <v>1</v>
      </c>
    </row>
    <row r="28" spans="2:14" ht="19.5" customHeight="1">
      <c r="B28" s="14">
        <v>44125</v>
      </c>
      <c r="C28" s="6" t="s">
        <v>15</v>
      </c>
      <c r="D28" s="7">
        <v>5</v>
      </c>
      <c r="E28" s="5">
        <f>1</f>
        <v>1</v>
      </c>
    </row>
    <row r="29" spans="2:14" ht="19.5" customHeight="1">
      <c r="B29" s="14">
        <v>44132</v>
      </c>
      <c r="C29" s="6" t="s">
        <v>16</v>
      </c>
      <c r="D29" s="7">
        <v>10</v>
      </c>
      <c r="E29" s="5">
        <f>1</f>
        <v>1</v>
      </c>
      <c r="H29" s="4"/>
    </row>
    <row r="30" spans="2:14" ht="19.5" customHeight="1">
      <c r="B30" s="14">
        <v>44139</v>
      </c>
      <c r="C30" s="6" t="s">
        <v>17</v>
      </c>
      <c r="D30" s="8">
        <v>-5</v>
      </c>
      <c r="E30" s="5">
        <f>1</f>
        <v>1</v>
      </c>
    </row>
    <row r="31" spans="2:14" ht="19.5" customHeight="1">
      <c r="B31" s="14">
        <v>44146</v>
      </c>
      <c r="C31" s="6" t="s">
        <v>18</v>
      </c>
      <c r="D31" s="8">
        <v>10</v>
      </c>
      <c r="E31" s="5">
        <f>1</f>
        <v>1</v>
      </c>
    </row>
    <row r="32" spans="2:14" ht="19.5" customHeight="1">
      <c r="B32" s="14">
        <v>44153</v>
      </c>
      <c r="C32" s="16" t="s">
        <v>19</v>
      </c>
      <c r="D32" s="8">
        <v>-5</v>
      </c>
      <c r="E32" s="5">
        <f>1</f>
        <v>1</v>
      </c>
    </row>
    <row r="33" spans="2:5" ht="19.5" customHeight="1">
      <c r="B33" s="14">
        <v>44160</v>
      </c>
      <c r="C33" s="16" t="s">
        <v>20</v>
      </c>
      <c r="D33" s="8">
        <v>5</v>
      </c>
      <c r="E33" s="5">
        <f>1</f>
        <v>1</v>
      </c>
    </row>
    <row r="34" spans="2:5" ht="19.5" customHeight="1">
      <c r="B34" s="14">
        <v>44160</v>
      </c>
      <c r="C34" s="16" t="s">
        <v>21</v>
      </c>
      <c r="D34" s="8">
        <v>10</v>
      </c>
      <c r="E34" s="5">
        <f>1</f>
        <v>1</v>
      </c>
    </row>
    <row r="35" spans="2:5" ht="19.5" customHeight="1">
      <c r="B35" s="14">
        <v>44174</v>
      </c>
      <c r="C35" s="16" t="s">
        <v>22</v>
      </c>
      <c r="D35" s="8">
        <v>-5</v>
      </c>
      <c r="E35" s="5">
        <f>1</f>
        <v>1</v>
      </c>
    </row>
  </sheetData>
  <pageMargins left="0.7" right="0.7" top="0.75" bottom="0.75" header="0.3" footer="0.3"/>
  <pageSetup scale="78"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50"/>
  <sheetViews>
    <sheetView tabSelected="1" workbookViewId="0">
      <selection activeCell="D27" sqref="D27"/>
    </sheetView>
  </sheetViews>
  <sheetFormatPr defaultColWidth="9.140625" defaultRowHeight="13.9"/>
  <cols>
    <col min="1" max="1" width="16.5703125" style="23" customWidth="1"/>
    <col min="2" max="2" width="22.28515625" style="23" customWidth="1"/>
    <col min="3" max="3" width="61.42578125" style="23" customWidth="1"/>
    <col min="4" max="4" width="19.28515625" style="17" customWidth="1"/>
    <col min="5" max="5" width="92" style="23" customWidth="1"/>
    <col min="6" max="16384" width="9.140625" style="23"/>
  </cols>
  <sheetData>
    <row r="1" spans="1:5" s="18" customFormat="1">
      <c r="A1" s="18" t="s">
        <v>23</v>
      </c>
      <c r="B1" s="18" t="s">
        <v>24</v>
      </c>
      <c r="C1" s="18" t="s">
        <v>25</v>
      </c>
      <c r="D1" s="18" t="s">
        <v>26</v>
      </c>
      <c r="E1" s="18" t="s">
        <v>27</v>
      </c>
    </row>
    <row r="2" spans="1:5" s="24" customFormat="1" ht="41.25" customHeight="1">
      <c r="A2" s="19">
        <v>44069</v>
      </c>
      <c r="B2" s="20" t="s">
        <v>7</v>
      </c>
      <c r="C2" s="24" t="s">
        <v>28</v>
      </c>
      <c r="D2" s="26" t="s">
        <v>29</v>
      </c>
    </row>
    <row r="3" spans="1:5" s="24" customFormat="1" ht="52.9">
      <c r="A3" s="19">
        <v>44069</v>
      </c>
      <c r="B3" s="20" t="s">
        <v>7</v>
      </c>
      <c r="C3" s="24" t="s">
        <v>30</v>
      </c>
      <c r="D3" s="26" t="s">
        <v>29</v>
      </c>
    </row>
    <row r="4" spans="1:5" s="24" customFormat="1" ht="41.25" customHeight="1">
      <c r="A4" s="19">
        <v>44069</v>
      </c>
      <c r="B4" s="20" t="s">
        <v>7</v>
      </c>
      <c r="C4" s="24" t="s">
        <v>31</v>
      </c>
      <c r="D4" s="26" t="s">
        <v>29</v>
      </c>
    </row>
    <row r="5" spans="1:5" s="24" customFormat="1" ht="52.9">
      <c r="A5" s="19">
        <v>44076</v>
      </c>
      <c r="B5" s="20" t="s">
        <v>32</v>
      </c>
      <c r="C5" s="24" t="s">
        <v>33</v>
      </c>
      <c r="D5" s="26" t="s">
        <v>29</v>
      </c>
    </row>
    <row r="6" spans="1:5" s="24" customFormat="1" ht="25.5">
      <c r="A6" s="19" t="s">
        <v>34</v>
      </c>
      <c r="B6" s="31" t="s">
        <v>35</v>
      </c>
      <c r="C6" s="28" t="s">
        <v>36</v>
      </c>
      <c r="D6" s="26" t="s">
        <v>29</v>
      </c>
    </row>
    <row r="7" spans="1:5" s="24" customFormat="1" ht="51">
      <c r="A7" s="19" t="s">
        <v>37</v>
      </c>
      <c r="B7" s="31" t="s">
        <v>38</v>
      </c>
      <c r="C7" s="28" t="s">
        <v>39</v>
      </c>
      <c r="D7" s="26" t="s">
        <v>29</v>
      </c>
    </row>
    <row r="8" spans="1:5" s="24" customFormat="1" ht="127.5">
      <c r="A8" s="19">
        <v>44083</v>
      </c>
      <c r="B8" s="20" t="s">
        <v>40</v>
      </c>
      <c r="C8" s="24" t="s">
        <v>41</v>
      </c>
      <c r="D8" s="26" t="s">
        <v>42</v>
      </c>
    </row>
    <row r="9" spans="1:5" s="24" customFormat="1" ht="41.25" customHeight="1">
      <c r="A9" s="19" t="s">
        <v>43</v>
      </c>
      <c r="B9" s="31" t="s">
        <v>44</v>
      </c>
      <c r="C9" s="28" t="s">
        <v>45</v>
      </c>
      <c r="D9" s="26" t="s">
        <v>46</v>
      </c>
    </row>
    <row r="10" spans="1:5" s="24" customFormat="1" ht="102">
      <c r="A10" s="19">
        <v>44090</v>
      </c>
      <c r="B10" s="20" t="s">
        <v>47</v>
      </c>
      <c r="C10" s="24" t="s">
        <v>48</v>
      </c>
      <c r="D10" s="26" t="s">
        <v>29</v>
      </c>
    </row>
    <row r="11" spans="1:5" s="24" customFormat="1" ht="41.25" customHeight="1">
      <c r="A11" s="19" t="s">
        <v>49</v>
      </c>
      <c r="B11" s="31" t="s">
        <v>50</v>
      </c>
      <c r="C11" s="28" t="s">
        <v>51</v>
      </c>
      <c r="D11" s="26" t="s">
        <v>52</v>
      </c>
    </row>
    <row r="12" spans="1:5" s="24" customFormat="1" ht="41.25" customHeight="1">
      <c r="A12" s="19">
        <v>44097</v>
      </c>
      <c r="B12" s="20" t="s">
        <v>53</v>
      </c>
      <c r="C12" s="24" t="s">
        <v>54</v>
      </c>
      <c r="D12" s="26" t="s">
        <v>55</v>
      </c>
    </row>
    <row r="13" spans="1:5" s="24" customFormat="1" ht="41.25" customHeight="1">
      <c r="A13" s="19" t="s">
        <v>56</v>
      </c>
      <c r="B13" s="31" t="s">
        <v>57</v>
      </c>
      <c r="C13" s="28" t="s">
        <v>57</v>
      </c>
      <c r="D13" s="26" t="s">
        <v>55</v>
      </c>
    </row>
    <row r="14" spans="1:5" s="24" customFormat="1" ht="41.25" customHeight="1">
      <c r="A14" s="19">
        <v>44104</v>
      </c>
      <c r="B14" s="20" t="s">
        <v>12</v>
      </c>
      <c r="C14" s="24" t="s">
        <v>58</v>
      </c>
      <c r="D14" s="26" t="s">
        <v>42</v>
      </c>
    </row>
    <row r="15" spans="1:5" s="24" customFormat="1" ht="41.25" customHeight="1">
      <c r="A15" s="19" t="s">
        <v>59</v>
      </c>
      <c r="B15" s="31" t="s">
        <v>60</v>
      </c>
      <c r="C15" s="28" t="s">
        <v>60</v>
      </c>
      <c r="D15" s="26" t="s">
        <v>29</v>
      </c>
    </row>
    <row r="16" spans="1:5" s="24" customFormat="1" ht="41.25" customHeight="1">
      <c r="A16" s="19" t="s">
        <v>61</v>
      </c>
      <c r="B16" s="31" t="s">
        <v>62</v>
      </c>
      <c r="C16" s="28" t="s">
        <v>62</v>
      </c>
      <c r="D16" s="26" t="s">
        <v>55</v>
      </c>
    </row>
    <row r="17" spans="1:4" s="24" customFormat="1" ht="41.25" customHeight="1">
      <c r="A17" s="19" t="s">
        <v>63</v>
      </c>
      <c r="B17" s="31" t="s">
        <v>64</v>
      </c>
      <c r="C17" s="28" t="s">
        <v>65</v>
      </c>
      <c r="D17" s="26" t="s">
        <v>55</v>
      </c>
    </row>
    <row r="18" spans="1:4" s="24" customFormat="1" ht="41.25" customHeight="1">
      <c r="A18" s="19">
        <v>44118</v>
      </c>
      <c r="B18" s="20" t="s">
        <v>14</v>
      </c>
      <c r="C18" s="24" t="s">
        <v>66</v>
      </c>
      <c r="D18" s="26" t="s">
        <v>29</v>
      </c>
    </row>
    <row r="19" spans="1:4" s="24" customFormat="1" ht="41.25" customHeight="1">
      <c r="A19" s="19" t="s">
        <v>67</v>
      </c>
      <c r="B19" s="31" t="s">
        <v>68</v>
      </c>
      <c r="C19" s="28" t="s">
        <v>68</v>
      </c>
      <c r="D19" s="26" t="s">
        <v>55</v>
      </c>
    </row>
    <row r="20" spans="1:4" s="24" customFormat="1" ht="41.25" customHeight="1">
      <c r="A20" s="19" t="s">
        <v>69</v>
      </c>
      <c r="B20" s="31" t="s">
        <v>70</v>
      </c>
      <c r="C20" s="28" t="s">
        <v>71</v>
      </c>
      <c r="D20" s="26" t="s">
        <v>29</v>
      </c>
    </row>
    <row r="21" spans="1:4" s="24" customFormat="1" ht="41.25" customHeight="1">
      <c r="A21" s="19" t="s">
        <v>72</v>
      </c>
      <c r="B21" s="31" t="s">
        <v>73</v>
      </c>
      <c r="C21" s="31" t="s">
        <v>73</v>
      </c>
      <c r="D21" s="26" t="s">
        <v>74</v>
      </c>
    </row>
    <row r="22" spans="1:4" s="24" customFormat="1" ht="41.25" customHeight="1">
      <c r="A22" s="19" t="s">
        <v>75</v>
      </c>
      <c r="B22" s="31" t="s">
        <v>76</v>
      </c>
      <c r="C22" s="28" t="s">
        <v>76</v>
      </c>
      <c r="D22" s="26" t="s">
        <v>29</v>
      </c>
    </row>
    <row r="23" spans="1:4" s="24" customFormat="1" ht="41.25" customHeight="1">
      <c r="A23" s="19">
        <v>44139</v>
      </c>
      <c r="B23" s="20" t="s">
        <v>77</v>
      </c>
      <c r="C23" s="24" t="s">
        <v>78</v>
      </c>
      <c r="D23" s="26" t="s">
        <v>52</v>
      </c>
    </row>
    <row r="24" spans="1:4" s="24" customFormat="1" ht="41.25" customHeight="1">
      <c r="A24" s="19">
        <v>44146</v>
      </c>
      <c r="B24" s="20" t="s">
        <v>18</v>
      </c>
      <c r="C24" s="24" t="s">
        <v>79</v>
      </c>
      <c r="D24" s="26" t="s">
        <v>29</v>
      </c>
    </row>
    <row r="25" spans="1:4" s="24" customFormat="1" ht="30" customHeight="1">
      <c r="A25" s="19">
        <v>44153</v>
      </c>
      <c r="B25" s="20" t="s">
        <v>80</v>
      </c>
      <c r="C25" s="24" t="s">
        <v>81</v>
      </c>
      <c r="D25" s="26" t="s">
        <v>29</v>
      </c>
    </row>
    <row r="26" spans="1:4" s="24" customFormat="1" ht="30" customHeight="1">
      <c r="A26" s="19">
        <v>44153</v>
      </c>
      <c r="B26" s="20" t="s">
        <v>82</v>
      </c>
      <c r="C26" s="24" t="s">
        <v>83</v>
      </c>
      <c r="D26" s="26" t="s">
        <v>29</v>
      </c>
    </row>
    <row r="27" spans="1:4" s="24" customFormat="1" ht="30" customHeight="1">
      <c r="A27" s="19">
        <v>44160</v>
      </c>
      <c r="B27" s="20" t="s">
        <v>84</v>
      </c>
      <c r="C27" s="24" t="s">
        <v>85</v>
      </c>
      <c r="D27" s="26" t="s">
        <v>29</v>
      </c>
    </row>
    <row r="28" spans="1:4" s="24" customFormat="1" ht="30" customHeight="1" thickBot="1">
      <c r="A28" s="21">
        <v>44160</v>
      </c>
      <c r="B28" s="22" t="s">
        <v>21</v>
      </c>
      <c r="C28" s="24" t="s">
        <v>86</v>
      </c>
      <c r="D28" s="26" t="s">
        <v>29</v>
      </c>
    </row>
    <row r="29" spans="1:4" s="24" customFormat="1" ht="30" customHeight="1" thickTop="1">
      <c r="A29" s="29">
        <v>44167</v>
      </c>
      <c r="B29" s="30" t="s">
        <v>87</v>
      </c>
      <c r="C29" s="24" t="s">
        <v>88</v>
      </c>
      <c r="D29" s="26" t="s">
        <v>29</v>
      </c>
    </row>
    <row r="30" spans="1:4" s="25" customFormat="1" ht="13.15">
      <c r="D30" s="27"/>
    </row>
    <row r="31" spans="1:4" s="25" customFormat="1" ht="13.15">
      <c r="D31" s="27"/>
    </row>
    <row r="32" spans="1:4" s="25" customFormat="1" ht="13.15">
      <c r="D32" s="27"/>
    </row>
    <row r="33" spans="4:4" s="25" customFormat="1" ht="13.15">
      <c r="D33" s="27"/>
    </row>
    <row r="34" spans="4:4" s="25" customFormat="1" ht="13.15">
      <c r="D34" s="27"/>
    </row>
    <row r="35" spans="4:4" s="25" customFormat="1" ht="13.15">
      <c r="D35" s="27"/>
    </row>
    <row r="36" spans="4:4" s="25" customFormat="1" ht="13.15">
      <c r="D36" s="27"/>
    </row>
    <row r="37" spans="4:4" s="25" customFormat="1" ht="13.15">
      <c r="D37" s="27"/>
    </row>
    <row r="38" spans="4:4" s="25" customFormat="1" ht="13.15">
      <c r="D38" s="27"/>
    </row>
    <row r="39" spans="4:4" s="25" customFormat="1" ht="13.15">
      <c r="D39" s="27"/>
    </row>
    <row r="40" spans="4:4" s="25" customFormat="1" ht="13.15">
      <c r="D40" s="27"/>
    </row>
    <row r="41" spans="4:4" s="25" customFormat="1" ht="13.15">
      <c r="D41" s="27"/>
    </row>
    <row r="42" spans="4:4" s="25" customFormat="1" ht="13.15">
      <c r="D42" s="27"/>
    </row>
    <row r="43" spans="4:4" s="25" customFormat="1" ht="13.15">
      <c r="D43" s="27"/>
    </row>
    <row r="44" spans="4:4" s="25" customFormat="1" ht="13.15">
      <c r="D44" s="27"/>
    </row>
    <row r="45" spans="4:4" s="25" customFormat="1" ht="13.15">
      <c r="D45" s="27"/>
    </row>
    <row r="46" spans="4:4" s="25" customFormat="1" ht="13.15">
      <c r="D46" s="27"/>
    </row>
    <row r="47" spans="4:4" ht="14.25"/>
    <row r="48" spans="4:4" ht="14.25"/>
    <row r="49" ht="14.25"/>
    <row r="50" ht="14.25"/>
  </sheetData>
  <printOptions gridLines="1"/>
  <pageMargins left="0.45" right="0.45" top="0.5" bottom="0.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34"/>
  <sheetViews>
    <sheetView workbookViewId="0">
      <selection activeCell="A6" sqref="A6"/>
    </sheetView>
  </sheetViews>
  <sheetFormatPr defaultColWidth="9.140625" defaultRowHeight="13.15"/>
  <cols>
    <col min="1" max="1" width="10.28515625" style="40" customWidth="1"/>
    <col min="2" max="2" width="48.140625" style="40" bestFit="1" customWidth="1"/>
    <col min="3" max="3" width="37.7109375" style="40" customWidth="1"/>
    <col min="4" max="4" width="20.42578125" style="40" customWidth="1"/>
    <col min="5" max="16384" width="9.140625" style="40"/>
  </cols>
  <sheetData>
    <row r="1" spans="1:4" ht="13.9">
      <c r="A1" s="38" t="s">
        <v>89</v>
      </c>
      <c r="B1" s="38" t="s">
        <v>90</v>
      </c>
      <c r="C1" s="38" t="s">
        <v>91</v>
      </c>
      <c r="D1" s="39" t="s">
        <v>92</v>
      </c>
    </row>
    <row r="2" spans="1:4">
      <c r="A2" s="41" t="s">
        <v>93</v>
      </c>
      <c r="B2" s="42" t="s">
        <v>94</v>
      </c>
      <c r="C2" s="42"/>
      <c r="D2" s="42" t="s">
        <v>95</v>
      </c>
    </row>
    <row r="3" spans="1:4">
      <c r="A3" s="41"/>
      <c r="B3" s="42" t="s">
        <v>96</v>
      </c>
      <c r="C3" s="42"/>
      <c r="D3" s="42" t="s">
        <v>97</v>
      </c>
    </row>
    <row r="4" spans="1:4">
      <c r="A4" s="44" t="s">
        <v>98</v>
      </c>
      <c r="B4" s="45" t="s">
        <v>99</v>
      </c>
      <c r="C4" s="59" t="s">
        <v>100</v>
      </c>
      <c r="D4" s="45" t="s">
        <v>101</v>
      </c>
    </row>
    <row r="5" spans="1:4">
      <c r="A5" s="41"/>
      <c r="B5" s="42"/>
      <c r="C5" s="60"/>
      <c r="D5" s="42" t="s">
        <v>102</v>
      </c>
    </row>
    <row r="6" spans="1:4">
      <c r="A6" s="44" t="s">
        <v>103</v>
      </c>
      <c r="B6" s="45" t="s">
        <v>104</v>
      </c>
      <c r="C6" s="45" t="s">
        <v>105</v>
      </c>
      <c r="D6" s="45" t="s">
        <v>106</v>
      </c>
    </row>
    <row r="7" spans="1:4">
      <c r="A7" s="41"/>
      <c r="B7" s="42" t="s">
        <v>107</v>
      </c>
      <c r="C7" s="42" t="s">
        <v>108</v>
      </c>
      <c r="D7" s="42" t="s">
        <v>109</v>
      </c>
    </row>
    <row r="8" spans="1:4">
      <c r="A8" s="46"/>
      <c r="B8" s="47"/>
      <c r="C8" s="47" t="s">
        <v>110</v>
      </c>
      <c r="D8" s="47" t="s">
        <v>111</v>
      </c>
    </row>
    <row r="9" spans="1:4" ht="15">
      <c r="A9" s="41" t="s">
        <v>112</v>
      </c>
      <c r="B9" s="48" t="s">
        <v>113</v>
      </c>
      <c r="C9" s="42" t="s">
        <v>114</v>
      </c>
      <c r="D9" s="42" t="s">
        <v>115</v>
      </c>
    </row>
    <row r="10" spans="1:4" ht="14.45">
      <c r="A10" s="41"/>
      <c r="B10" s="49" t="s">
        <v>116</v>
      </c>
      <c r="C10" s="42" t="s">
        <v>117</v>
      </c>
      <c r="D10" s="42" t="s">
        <v>118</v>
      </c>
    </row>
    <row r="11" spans="1:4">
      <c r="A11" s="41"/>
      <c r="B11" s="42"/>
      <c r="C11" s="42"/>
      <c r="D11" s="42" t="s">
        <v>119</v>
      </c>
    </row>
    <row r="12" spans="1:4">
      <c r="A12" s="44" t="s">
        <v>120</v>
      </c>
      <c r="B12" s="45" t="s">
        <v>121</v>
      </c>
      <c r="C12" s="45" t="s">
        <v>122</v>
      </c>
      <c r="D12" s="45" t="s">
        <v>115</v>
      </c>
    </row>
    <row r="13" spans="1:4">
      <c r="A13" s="41"/>
      <c r="B13" s="42" t="s">
        <v>123</v>
      </c>
      <c r="C13" s="42" t="s">
        <v>124</v>
      </c>
      <c r="D13" s="42" t="s">
        <v>125</v>
      </c>
    </row>
    <row r="14" spans="1:4" ht="14.45">
      <c r="A14" s="50"/>
      <c r="B14" s="51" t="s">
        <v>126</v>
      </c>
      <c r="C14" s="52"/>
      <c r="D14" s="51" t="s">
        <v>127</v>
      </c>
    </row>
    <row r="15" spans="1:4">
      <c r="A15" s="41" t="s">
        <v>128</v>
      </c>
      <c r="B15" s="42" t="s">
        <v>129</v>
      </c>
      <c r="C15" s="45" t="s">
        <v>130</v>
      </c>
      <c r="D15" s="42" t="s">
        <v>131</v>
      </c>
    </row>
    <row r="16" spans="1:4">
      <c r="A16" s="41"/>
      <c r="B16" s="42"/>
      <c r="C16" s="47"/>
      <c r="D16" s="47"/>
    </row>
    <row r="17" spans="1:4">
      <c r="A17" s="44" t="s">
        <v>132</v>
      </c>
      <c r="B17" s="45" t="s">
        <v>133</v>
      </c>
      <c r="C17" s="45" t="s">
        <v>134</v>
      </c>
      <c r="D17" s="42" t="s">
        <v>131</v>
      </c>
    </row>
    <row r="18" spans="1:4">
      <c r="A18" s="46" t="s">
        <v>135</v>
      </c>
      <c r="B18" s="45" t="s">
        <v>133</v>
      </c>
      <c r="C18" s="45" t="s">
        <v>134</v>
      </c>
      <c r="D18" s="42" t="s">
        <v>131</v>
      </c>
    </row>
    <row r="19" spans="1:4">
      <c r="A19" s="41" t="s">
        <v>136</v>
      </c>
      <c r="B19" s="45" t="s">
        <v>133</v>
      </c>
      <c r="C19" s="45" t="s">
        <v>134</v>
      </c>
      <c r="D19" s="42" t="s">
        <v>131</v>
      </c>
    </row>
    <row r="20" spans="1:4">
      <c r="A20" s="41"/>
      <c r="B20" s="42"/>
      <c r="C20" s="42"/>
      <c r="D20" s="42"/>
    </row>
    <row r="21" spans="1:4">
      <c r="A21" s="44" t="s">
        <v>137</v>
      </c>
      <c r="B21" s="45" t="s">
        <v>138</v>
      </c>
      <c r="C21" s="45" t="s">
        <v>134</v>
      </c>
      <c r="D21" s="45" t="s">
        <v>131</v>
      </c>
    </row>
    <row r="22" spans="1:4" ht="13.9">
      <c r="A22" s="46"/>
      <c r="B22" s="47" t="s">
        <v>139</v>
      </c>
      <c r="C22" s="53"/>
      <c r="D22" s="47"/>
    </row>
    <row r="23" spans="1:4">
      <c r="A23" s="41" t="s">
        <v>140</v>
      </c>
      <c r="B23" s="42" t="s">
        <v>141</v>
      </c>
      <c r="C23" s="45" t="s">
        <v>134</v>
      </c>
      <c r="D23" s="42" t="s">
        <v>131</v>
      </c>
    </row>
    <row r="24" spans="1:4" ht="14.45">
      <c r="A24" s="41"/>
      <c r="B24" s="54"/>
      <c r="C24" s="42"/>
      <c r="D24" s="42"/>
    </row>
    <row r="25" spans="1:4">
      <c r="A25" s="55" t="s">
        <v>142</v>
      </c>
      <c r="B25" s="56" t="s">
        <v>143</v>
      </c>
      <c r="C25" s="45" t="s">
        <v>134</v>
      </c>
      <c r="D25" s="45" t="s">
        <v>131</v>
      </c>
    </row>
    <row r="26" spans="1:4" ht="13.9" thickBot="1">
      <c r="A26" s="41" t="s">
        <v>144</v>
      </c>
      <c r="B26" s="42" t="s">
        <v>145</v>
      </c>
      <c r="C26" s="45" t="s">
        <v>134</v>
      </c>
      <c r="D26" s="45" t="s">
        <v>131</v>
      </c>
    </row>
    <row r="27" spans="1:4" ht="14.45" thickBot="1">
      <c r="A27" s="43" t="s">
        <v>146</v>
      </c>
      <c r="B27" s="58" t="s">
        <v>147</v>
      </c>
      <c r="C27" s="57"/>
      <c r="D27" s="42"/>
    </row>
    <row r="28" spans="1:4">
      <c r="A28" s="41"/>
      <c r="B28" s="42"/>
      <c r="C28" s="45"/>
      <c r="D28" s="45"/>
    </row>
    <row r="29" spans="1:4">
      <c r="A29" s="46"/>
      <c r="B29" s="47"/>
      <c r="C29" s="47"/>
      <c r="D29" s="47"/>
    </row>
    <row r="30" spans="1:4">
      <c r="A30" s="41" t="s">
        <v>148</v>
      </c>
      <c r="B30" s="42" t="s">
        <v>149</v>
      </c>
      <c r="C30" s="45" t="s">
        <v>150</v>
      </c>
      <c r="D30" s="42"/>
    </row>
    <row r="31" spans="1:4" ht="14.45">
      <c r="A31" s="41"/>
      <c r="B31" s="42"/>
      <c r="C31" s="42" t="s">
        <v>151</v>
      </c>
      <c r="D31" s="54"/>
    </row>
    <row r="32" spans="1:4" ht="14.45">
      <c r="A32" s="46"/>
      <c r="B32" s="47"/>
      <c r="C32" s="47" t="s">
        <v>152</v>
      </c>
      <c r="D32" s="54"/>
    </row>
    <row r="33" spans="1:4">
      <c r="A33" s="44"/>
      <c r="B33" s="45"/>
      <c r="C33" s="45" t="s">
        <v>153</v>
      </c>
      <c r="D33" s="45"/>
    </row>
    <row r="34" spans="1:4">
      <c r="A34" s="46"/>
      <c r="B34" s="47"/>
      <c r="C34" s="47"/>
      <c r="D34" s="47"/>
    </row>
  </sheetData>
  <mergeCells count="1">
    <mergeCell ref="C4:C5"/>
  </mergeCells>
  <pageMargins left="0.7" right="0.7" top="0.75" bottom="0.75" header="0.3" footer="0.3"/>
  <pageSetup orientation="landscape"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D13"/>
  <sheetViews>
    <sheetView workbookViewId="0">
      <selection activeCell="B4" sqref="B4"/>
    </sheetView>
  </sheetViews>
  <sheetFormatPr defaultColWidth="9.140625" defaultRowHeight="13.9"/>
  <cols>
    <col min="1" max="1" width="9.140625" style="32"/>
    <col min="2" max="2" width="22.28515625" style="32" customWidth="1"/>
    <col min="3" max="3" width="46" style="32" customWidth="1"/>
    <col min="4" max="4" width="72.85546875" style="32" customWidth="1"/>
    <col min="5" max="16384" width="9.140625" style="32"/>
  </cols>
  <sheetData>
    <row r="1" spans="1:4">
      <c r="A1" s="32" t="s">
        <v>154</v>
      </c>
    </row>
    <row r="2" spans="1:4">
      <c r="A2" s="35" t="s">
        <v>23</v>
      </c>
    </row>
    <row r="3" spans="1:4">
      <c r="A3" s="33" t="s">
        <v>155</v>
      </c>
      <c r="B3" s="32" t="s">
        <v>156</v>
      </c>
      <c r="C3" s="32" t="s">
        <v>157</v>
      </c>
      <c r="D3" s="32" t="s">
        <v>158</v>
      </c>
    </row>
    <row r="4" spans="1:4" s="34" customFormat="1" ht="38.25" customHeight="1">
      <c r="A4" s="36" t="s">
        <v>159</v>
      </c>
      <c r="B4" s="37"/>
      <c r="C4" s="37"/>
      <c r="D4" s="37"/>
    </row>
    <row r="5" spans="1:4" s="34" customFormat="1" ht="38.25" customHeight="1">
      <c r="A5" s="36" t="s">
        <v>160</v>
      </c>
      <c r="B5" s="37"/>
      <c r="C5" s="37"/>
      <c r="D5" s="37"/>
    </row>
    <row r="6" spans="1:4" s="34" customFormat="1" ht="38.25" customHeight="1">
      <c r="A6" s="36" t="s">
        <v>161</v>
      </c>
      <c r="B6" s="37"/>
      <c r="C6" s="37"/>
      <c r="D6" s="37"/>
    </row>
    <row r="7" spans="1:4" s="34" customFormat="1" ht="38.25" customHeight="1">
      <c r="A7" s="36"/>
      <c r="B7" s="37"/>
      <c r="C7" s="37"/>
      <c r="D7" s="37"/>
    </row>
    <row r="8" spans="1:4" s="34" customFormat="1" ht="38.25" customHeight="1">
      <c r="A8" s="36"/>
      <c r="B8" s="37"/>
      <c r="C8" s="37"/>
      <c r="D8" s="37"/>
    </row>
    <row r="9" spans="1:4" s="34" customFormat="1" ht="38.25" customHeight="1">
      <c r="A9" s="36"/>
      <c r="B9" s="37"/>
      <c r="C9" s="37"/>
      <c r="D9" s="37"/>
    </row>
    <row r="10" spans="1:4" s="34" customFormat="1"/>
    <row r="11" spans="1:4" s="34" customFormat="1"/>
    <row r="12" spans="1:4" s="34" customFormat="1"/>
    <row r="13" spans="1:4" s="34" customFormat="1"/>
  </sheetData>
  <conditionalFormatting sqref="A4:A8">
    <cfRule type="cellIs" dxfId="2" priority="1" operator="equal">
      <formula>"Yellow"</formula>
    </cfRule>
    <cfRule type="cellIs" dxfId="1" priority="2" operator="equal">
      <formula>"Green"</formula>
    </cfRule>
    <cfRule type="cellIs" dxfId="0" priority="3" operator="equal">
      <formula>"Red"</formula>
    </cfRule>
  </conditionalFormatting>
  <pageMargins left="0.7" right="0.7" top="0.75" bottom="0.75" header="0.3" footer="0.3"/>
  <pageSetup scale="8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J Algozzine</dc:creator>
  <cp:keywords/>
  <dc:description/>
  <cp:lastModifiedBy/>
  <cp:revision/>
  <dcterms:created xsi:type="dcterms:W3CDTF">2015-08-30T15:56:45Z</dcterms:created>
  <dcterms:modified xsi:type="dcterms:W3CDTF">2020-09-02T00:24:42Z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