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NCI College Drive\Software Application for Business\MCTV (Github)\"/>
    </mc:Choice>
  </mc:AlternateContent>
  <bookViews>
    <workbookView xWindow="0" yWindow="0" windowWidth="19200" windowHeight="11385" activeTab="2"/>
  </bookViews>
  <sheets>
    <sheet name="Customers" sheetId="1" r:id="rId1"/>
    <sheet name="Suppliers" sheetId="2" r:id="rId2"/>
    <sheet name="Inventory " sheetId="3" r:id="rId3"/>
  </sheets>
  <calcPr calcId="162913" calcOnSave="0"/>
</workbook>
</file>

<file path=xl/calcChain.xml><?xml version="1.0" encoding="utf-8"?>
<calcChain xmlns="http://schemas.openxmlformats.org/spreadsheetml/2006/main">
  <c r="H6" i="3" l="1"/>
  <c r="H5" i="3"/>
  <c r="H4" i="3"/>
  <c r="H3" i="3"/>
  <c r="H2" i="3"/>
  <c r="H8" i="3" s="1"/>
</calcChain>
</file>

<file path=xl/sharedStrings.xml><?xml version="1.0" encoding="utf-8"?>
<sst xmlns="http://schemas.openxmlformats.org/spreadsheetml/2006/main" count="131" uniqueCount="98">
  <si>
    <t>Customer Code</t>
  </si>
  <si>
    <t xml:space="preserve">Customer Name </t>
  </si>
  <si>
    <t>Address 1</t>
  </si>
  <si>
    <t>Address 2</t>
  </si>
  <si>
    <t>Address 3</t>
  </si>
  <si>
    <t>County</t>
  </si>
  <si>
    <t>County Prefix</t>
  </si>
  <si>
    <t xml:space="preserve">Tel No </t>
  </si>
  <si>
    <t xml:space="preserve">Pricing Structure </t>
  </si>
  <si>
    <t>Email Address</t>
  </si>
  <si>
    <t>Credit Limit €</t>
  </si>
  <si>
    <t xml:space="preserve">Credit Terms (Days) </t>
  </si>
  <si>
    <t>SOUTH1</t>
  </si>
  <si>
    <t>Southside TV &amp;Electrics</t>
  </si>
  <si>
    <t>South House</t>
  </si>
  <si>
    <t xml:space="preserve">Limerick Industrial Estate </t>
  </si>
  <si>
    <t>Limerick</t>
  </si>
  <si>
    <t>061</t>
  </si>
  <si>
    <t>Retail</t>
  </si>
  <si>
    <t>JOEEL1</t>
  </si>
  <si>
    <t xml:space="preserve">Joe's Electrical </t>
  </si>
  <si>
    <t>4 Main St</t>
  </si>
  <si>
    <t>Trade</t>
  </si>
  <si>
    <t>LIMRA1</t>
  </si>
  <si>
    <t xml:space="preserve">Limerick Race Course </t>
  </si>
  <si>
    <t>Dooradoyle</t>
  </si>
  <si>
    <t>Coolnagrenna</t>
  </si>
  <si>
    <t>LISAE1</t>
  </si>
  <si>
    <t>Lisa's Electronics</t>
  </si>
  <si>
    <t>77 Musgrave St</t>
  </si>
  <si>
    <t>PADDY1</t>
  </si>
  <si>
    <t xml:space="preserve">Paddy Power </t>
  </si>
  <si>
    <t xml:space="preserve">9 John St </t>
  </si>
  <si>
    <t>PADDY2</t>
  </si>
  <si>
    <t>14 James St</t>
  </si>
  <si>
    <t>DOORA</t>
  </si>
  <si>
    <t xml:space="preserve">Dooradoyle Nursing Home </t>
  </si>
  <si>
    <t>Mungret</t>
  </si>
  <si>
    <t xml:space="preserve">Limerick South </t>
  </si>
  <si>
    <t>CORKE1</t>
  </si>
  <si>
    <t>Cork Electronics</t>
  </si>
  <si>
    <t xml:space="preserve">21 Patrick St </t>
  </si>
  <si>
    <t xml:space="preserve">Grand Parade </t>
  </si>
  <si>
    <t>Cork</t>
  </si>
  <si>
    <t>021</t>
  </si>
  <si>
    <t>Wholesale</t>
  </si>
  <si>
    <t>Supplier Code</t>
  </si>
  <si>
    <t xml:space="preserve">Supplier Name </t>
  </si>
  <si>
    <t>Fax No.</t>
  </si>
  <si>
    <t>EI001</t>
  </si>
  <si>
    <t>Eir</t>
  </si>
  <si>
    <t>Eir House</t>
  </si>
  <si>
    <t xml:space="preserve">St Stephen's Green </t>
  </si>
  <si>
    <t>St Stephen's Green West</t>
  </si>
  <si>
    <t>Dublin 2</t>
  </si>
  <si>
    <t>01</t>
  </si>
  <si>
    <t>ES001</t>
  </si>
  <si>
    <t>ESB</t>
  </si>
  <si>
    <t>Canal Street</t>
  </si>
  <si>
    <t>D2001</t>
  </si>
  <si>
    <t xml:space="preserve">D2 House &amp; Home </t>
  </si>
  <si>
    <t>Magnum House</t>
  </si>
  <si>
    <t xml:space="preserve">Leopardstown Industrial Estate </t>
  </si>
  <si>
    <t>Leopardstown</t>
  </si>
  <si>
    <t>Dublin 14</t>
  </si>
  <si>
    <t>SA001</t>
  </si>
  <si>
    <t>Samsung Ltd</t>
  </si>
  <si>
    <t xml:space="preserve">Samsung House </t>
  </si>
  <si>
    <t>Dublin Industrial Estate</t>
  </si>
  <si>
    <t>Glasnevin</t>
  </si>
  <si>
    <t>Dublin 1</t>
  </si>
  <si>
    <t>PH001</t>
  </si>
  <si>
    <t>Phillips Ltd</t>
  </si>
  <si>
    <t>Beech House</t>
  </si>
  <si>
    <t>Beech Hill Industrial Estate</t>
  </si>
  <si>
    <t xml:space="preserve">Clonskeagh </t>
  </si>
  <si>
    <t>Dublin 4</t>
  </si>
  <si>
    <t>Stock Code</t>
  </si>
  <si>
    <t xml:space="preserve">Product Name </t>
  </si>
  <si>
    <t xml:space="preserve">Cost Price per Item </t>
  </si>
  <si>
    <t>Retail Price ( Ex VAT)</t>
  </si>
  <si>
    <t xml:space="preserve">Trade Price </t>
  </si>
  <si>
    <t>Wholesale Price</t>
  </si>
  <si>
    <t>Quantity in Stock</t>
  </si>
  <si>
    <t>Stock Value (€)</t>
  </si>
  <si>
    <t>LCD</t>
  </si>
  <si>
    <t>LCD TV</t>
  </si>
  <si>
    <t>PLA</t>
  </si>
  <si>
    <t>Plasma TV</t>
  </si>
  <si>
    <t>REC</t>
  </si>
  <si>
    <t>DVD Recorder</t>
  </si>
  <si>
    <t>DVD</t>
  </si>
  <si>
    <t>TVS</t>
  </si>
  <si>
    <t>TV Stand</t>
  </si>
  <si>
    <t>Total Stock Value</t>
  </si>
  <si>
    <t xml:space="preserve">Stock Value Calculation is based on Cost x Quantity viz. Col C x Col G </t>
  </si>
  <si>
    <t>Stock Count date at 31st December</t>
  </si>
  <si>
    <t xml:space="preserve">VAT will have to be added at 23% where Sales are made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</si>
</sst>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defaultColWidth="9" defaultRowHeight="15"/>
  <cols>
    <col min="1" max="1" width="16.7109375" customWidth="1"/>
    <col min="2" max="2" width="25.140625" customWidth="1"/>
    <col min="3" max="3" width="24.85546875" customWidth="1"/>
    <col min="4" max="4" width="24" customWidth="1"/>
    <col min="5" max="5" width="14.5703125" customWidth="1"/>
    <col min="7" max="7" width="13.140625" customWidth="1"/>
    <col min="10" max="10" width="13.140625" customWidth="1"/>
    <col min="11" max="11" width="12.7109375" customWidth="1"/>
  </cols>
  <sheetData>
    <row r="1" spans="1:12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7" t="s">
        <v>9</v>
      </c>
      <c r="K1" s="1" t="s">
        <v>10</v>
      </c>
      <c r="L1" s="7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F2" t="s">
        <v>16</v>
      </c>
      <c r="G2" s="5" t="s">
        <v>17</v>
      </c>
      <c r="H2">
        <v>355217</v>
      </c>
      <c r="I2" t="s">
        <v>18</v>
      </c>
      <c r="K2" s="4">
        <v>110000</v>
      </c>
      <c r="L2">
        <v>30</v>
      </c>
    </row>
    <row r="3" spans="1:12">
      <c r="A3" t="s">
        <v>19</v>
      </c>
      <c r="B3" t="s">
        <v>20</v>
      </c>
      <c r="C3" t="s">
        <v>21</v>
      </c>
      <c r="F3" t="s">
        <v>16</v>
      </c>
      <c r="G3" s="5" t="s">
        <v>17</v>
      </c>
      <c r="H3">
        <v>352123</v>
      </c>
      <c r="I3" t="s">
        <v>22</v>
      </c>
      <c r="K3" s="4">
        <v>110000</v>
      </c>
      <c r="L3">
        <v>30</v>
      </c>
    </row>
    <row r="4" spans="1:12">
      <c r="A4" t="s">
        <v>23</v>
      </c>
      <c r="B4" t="s">
        <v>24</v>
      </c>
      <c r="C4" t="s">
        <v>25</v>
      </c>
      <c r="D4" t="s">
        <v>26</v>
      </c>
      <c r="F4" t="s">
        <v>16</v>
      </c>
      <c r="G4" s="5" t="s">
        <v>17</v>
      </c>
      <c r="H4">
        <v>342568</v>
      </c>
      <c r="I4" t="s">
        <v>18</v>
      </c>
      <c r="K4" s="4">
        <v>110000</v>
      </c>
      <c r="L4">
        <v>30</v>
      </c>
    </row>
    <row r="5" spans="1:12">
      <c r="A5" t="s">
        <v>27</v>
      </c>
      <c r="B5" t="s">
        <v>28</v>
      </c>
      <c r="C5" t="s">
        <v>29</v>
      </c>
      <c r="F5" t="s">
        <v>16</v>
      </c>
      <c r="G5" s="5" t="s">
        <v>17</v>
      </c>
      <c r="H5">
        <v>355249</v>
      </c>
      <c r="I5" t="s">
        <v>22</v>
      </c>
      <c r="K5" s="4">
        <v>110000</v>
      </c>
      <c r="L5">
        <v>30</v>
      </c>
    </row>
    <row r="6" spans="1:12">
      <c r="A6" t="s">
        <v>30</v>
      </c>
      <c r="B6" t="s">
        <v>31</v>
      </c>
      <c r="C6" t="s">
        <v>32</v>
      </c>
      <c r="F6" t="s">
        <v>16</v>
      </c>
      <c r="G6" s="5" t="s">
        <v>17</v>
      </c>
      <c r="H6">
        <v>351478</v>
      </c>
      <c r="I6" t="s">
        <v>18</v>
      </c>
      <c r="K6" s="4">
        <v>110000</v>
      </c>
      <c r="L6">
        <v>30</v>
      </c>
    </row>
    <row r="7" spans="1:12">
      <c r="A7" t="s">
        <v>33</v>
      </c>
      <c r="B7" t="s">
        <v>31</v>
      </c>
      <c r="C7" t="s">
        <v>34</v>
      </c>
      <c r="F7" t="s">
        <v>16</v>
      </c>
      <c r="G7" s="5" t="s">
        <v>17</v>
      </c>
      <c r="H7">
        <v>333124</v>
      </c>
      <c r="I7" t="s">
        <v>18</v>
      </c>
      <c r="K7" s="4">
        <v>110000</v>
      </c>
      <c r="L7">
        <v>30</v>
      </c>
    </row>
    <row r="8" spans="1:12">
      <c r="A8" t="s">
        <v>35</v>
      </c>
      <c r="B8" t="s">
        <v>36</v>
      </c>
      <c r="C8" t="s">
        <v>25</v>
      </c>
      <c r="D8" t="s">
        <v>37</v>
      </c>
      <c r="E8" t="s">
        <v>38</v>
      </c>
      <c r="F8" t="s">
        <v>16</v>
      </c>
      <c r="G8" s="5" t="s">
        <v>17</v>
      </c>
      <c r="H8">
        <v>387465</v>
      </c>
      <c r="I8" t="s">
        <v>18</v>
      </c>
      <c r="K8" s="4">
        <v>110000</v>
      </c>
      <c r="L8">
        <v>30</v>
      </c>
    </row>
    <row r="9" spans="1:12">
      <c r="A9" t="s">
        <v>39</v>
      </c>
      <c r="B9" t="s">
        <v>40</v>
      </c>
      <c r="C9" t="s">
        <v>41</v>
      </c>
      <c r="D9" t="s">
        <v>42</v>
      </c>
      <c r="F9" t="s">
        <v>43</v>
      </c>
      <c r="G9" s="5" t="s">
        <v>44</v>
      </c>
      <c r="H9">
        <v>582164</v>
      </c>
      <c r="I9" t="s">
        <v>45</v>
      </c>
      <c r="K9" s="4">
        <v>110000</v>
      </c>
      <c r="L9">
        <v>30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sqref="A1:D1"/>
    </sheetView>
  </sheetViews>
  <sheetFormatPr defaultColWidth="9" defaultRowHeight="15"/>
  <cols>
    <col min="1" max="1" width="16.7109375" customWidth="1"/>
    <col min="2" max="3" width="25.140625" customWidth="1"/>
    <col min="4" max="4" width="29.28515625" customWidth="1"/>
    <col min="5" max="5" width="23.140625" customWidth="1"/>
    <col min="7" max="7" width="13.140625" customWidth="1"/>
  </cols>
  <sheetData>
    <row r="1" spans="1:11" ht="45">
      <c r="A1" s="1" t="s">
        <v>46</v>
      </c>
      <c r="B1" s="1" t="s">
        <v>47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48</v>
      </c>
      <c r="J1" s="1" t="s">
        <v>9</v>
      </c>
      <c r="K1" s="7" t="s">
        <v>11</v>
      </c>
    </row>
    <row r="2" spans="1:11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s="5" t="s">
        <v>55</v>
      </c>
      <c r="H2">
        <v>5523541</v>
      </c>
      <c r="K2">
        <v>60</v>
      </c>
    </row>
    <row r="3" spans="1:11">
      <c r="A3" s="6" t="s">
        <v>56</v>
      </c>
      <c r="B3" s="6" t="s">
        <v>57</v>
      </c>
      <c r="C3" s="6" t="s">
        <v>58</v>
      </c>
      <c r="F3" s="6" t="s">
        <v>16</v>
      </c>
      <c r="G3" s="5" t="s">
        <v>17</v>
      </c>
      <c r="H3">
        <v>557889</v>
      </c>
      <c r="K3">
        <v>60</v>
      </c>
    </row>
    <row r="4" spans="1:11">
      <c r="A4" s="6" t="s">
        <v>59</v>
      </c>
      <c r="B4" s="6" t="s">
        <v>60</v>
      </c>
      <c r="C4" s="6" t="s">
        <v>61</v>
      </c>
      <c r="D4" s="6" t="s">
        <v>62</v>
      </c>
      <c r="E4" s="6" t="s">
        <v>63</v>
      </c>
      <c r="F4" s="6" t="s">
        <v>64</v>
      </c>
      <c r="G4" s="5" t="s">
        <v>55</v>
      </c>
      <c r="H4">
        <v>2823871</v>
      </c>
      <c r="K4">
        <v>60</v>
      </c>
    </row>
    <row r="5" spans="1:11">
      <c r="A5" s="6" t="s">
        <v>65</v>
      </c>
      <c r="B5" s="6" t="s">
        <v>66</v>
      </c>
      <c r="C5" s="6" t="s">
        <v>67</v>
      </c>
      <c r="D5" s="6" t="s">
        <v>68</v>
      </c>
      <c r="E5" s="6" t="s">
        <v>69</v>
      </c>
      <c r="F5" s="6" t="s">
        <v>70</v>
      </c>
      <c r="G5" s="5" t="s">
        <v>55</v>
      </c>
      <c r="H5">
        <v>4586921</v>
      </c>
      <c r="K5">
        <v>60</v>
      </c>
    </row>
    <row r="6" spans="1:11">
      <c r="A6" s="6" t="s">
        <v>71</v>
      </c>
      <c r="B6" s="6" t="s">
        <v>72</v>
      </c>
      <c r="C6" s="6" t="s">
        <v>73</v>
      </c>
      <c r="D6" s="6" t="s">
        <v>74</v>
      </c>
      <c r="E6" s="6" t="s">
        <v>75</v>
      </c>
      <c r="F6" s="6" t="s">
        <v>76</v>
      </c>
      <c r="G6" s="5" t="s">
        <v>55</v>
      </c>
      <c r="H6">
        <v>2826655</v>
      </c>
      <c r="K6">
        <v>60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30" zoomScaleNormal="130" workbookViewId="0">
      <selection sqref="A1:V1"/>
    </sheetView>
  </sheetViews>
  <sheetFormatPr defaultColWidth="9" defaultRowHeight="15"/>
  <cols>
    <col min="1" max="1" width="16.7109375" customWidth="1"/>
    <col min="2" max="2" width="15.5703125" customWidth="1"/>
    <col min="5" max="5" width="11.28515625" customWidth="1"/>
    <col min="6" max="6" width="15.42578125" customWidth="1"/>
  </cols>
  <sheetData>
    <row r="1" spans="1:8" ht="45">
      <c r="A1" t="s">
        <v>77</v>
      </c>
      <c r="B1" t="s">
        <v>78</v>
      </c>
      <c r="C1" s="2" t="s">
        <v>79</v>
      </c>
      <c r="D1" s="2" t="s">
        <v>80</v>
      </c>
      <c r="E1" t="s">
        <v>81</v>
      </c>
      <c r="F1" t="s">
        <v>82</v>
      </c>
      <c r="G1" s="2" t="s">
        <v>83</v>
      </c>
      <c r="H1" s="2" t="s">
        <v>84</v>
      </c>
    </row>
    <row r="2" spans="1:8">
      <c r="A2" t="s">
        <v>85</v>
      </c>
      <c r="B2" t="s">
        <v>86</v>
      </c>
      <c r="C2" s="3">
        <v>600</v>
      </c>
      <c r="D2" s="3">
        <v>900</v>
      </c>
      <c r="E2" s="3">
        <v>800</v>
      </c>
      <c r="F2" s="3">
        <v>700</v>
      </c>
      <c r="G2" s="4">
        <v>10</v>
      </c>
      <c r="H2">
        <f>SUM(C2*G2)</f>
        <v>6000</v>
      </c>
    </row>
    <row r="3" spans="1:8">
      <c r="A3" t="s">
        <v>87</v>
      </c>
      <c r="B3" t="s">
        <v>88</v>
      </c>
      <c r="C3" s="3">
        <v>300</v>
      </c>
      <c r="D3" s="3">
        <v>450</v>
      </c>
      <c r="E3" s="3">
        <v>350</v>
      </c>
      <c r="F3" s="3">
        <v>330</v>
      </c>
      <c r="G3" s="4">
        <v>8</v>
      </c>
      <c r="H3">
        <f t="shared" ref="H3:H6" si="0">SUM(C3*G3)</f>
        <v>2400</v>
      </c>
    </row>
    <row r="4" spans="1:8">
      <c r="A4" t="s">
        <v>89</v>
      </c>
      <c r="B4" t="s">
        <v>90</v>
      </c>
      <c r="C4" s="3">
        <v>160</v>
      </c>
      <c r="D4" s="3">
        <v>240</v>
      </c>
      <c r="E4" s="3">
        <v>200</v>
      </c>
      <c r="F4" s="3">
        <v>180</v>
      </c>
      <c r="G4" s="4">
        <v>15</v>
      </c>
      <c r="H4">
        <f t="shared" si="0"/>
        <v>2400</v>
      </c>
    </row>
    <row r="5" spans="1:8">
      <c r="A5" t="s">
        <v>91</v>
      </c>
      <c r="B5" t="s">
        <v>90</v>
      </c>
      <c r="C5" s="3">
        <v>21</v>
      </c>
      <c r="D5" s="3">
        <v>32</v>
      </c>
      <c r="E5" s="3">
        <v>28</v>
      </c>
      <c r="F5" s="3">
        <v>24</v>
      </c>
      <c r="G5" s="4">
        <v>11</v>
      </c>
      <c r="H5">
        <f t="shared" si="0"/>
        <v>231</v>
      </c>
    </row>
    <row r="6" spans="1:8">
      <c r="A6" t="s">
        <v>92</v>
      </c>
      <c r="B6" t="s">
        <v>93</v>
      </c>
      <c r="C6" s="3">
        <v>130</v>
      </c>
      <c r="D6" s="3">
        <v>195</v>
      </c>
      <c r="E6" s="3">
        <v>160</v>
      </c>
      <c r="F6" s="3">
        <v>150</v>
      </c>
      <c r="G6" s="4">
        <v>32</v>
      </c>
      <c r="H6">
        <f t="shared" si="0"/>
        <v>4160</v>
      </c>
    </row>
    <row r="8" spans="1:8">
      <c r="B8" t="s">
        <v>94</v>
      </c>
      <c r="H8">
        <f>SUM(H2:H7)</f>
        <v>15191</v>
      </c>
    </row>
    <row r="9" spans="1:8">
      <c r="A9" t="s">
        <v>95</v>
      </c>
    </row>
    <row r="10" spans="1:8">
      <c r="A10" t="s">
        <v>96</v>
      </c>
    </row>
    <row r="12" spans="1:8">
      <c r="A12" t="s">
        <v>97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Suppliers</vt:lpstr>
      <vt:lpstr>Inventory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Molumby</dc:creator>
  <cp:lastModifiedBy>Penuel Maypa</cp:lastModifiedBy>
  <dcterms:created xsi:type="dcterms:W3CDTF">2017-01-18T17:11:00Z</dcterms:created>
  <dcterms:modified xsi:type="dcterms:W3CDTF">2017-03-20T15:40:39Z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2057-10.2.0.5811</vt:lpwstr>
  </property>
  <property fmtid="{D5CDD505-2E9C-101B-9397-08002B2CF9AE}" pid="3" name="WorkbookGuid">
    <vt:lpwstr>a57aa714-ed5d-46e9-a6e0-d736c51d5d3c</vt:lpwstr>
  </property>
</Properties>
</file>