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65" yWindow="6435" windowWidth="20730" windowHeight="5730"/>
  </bookViews>
  <sheets>
    <sheet name="memória" sheetId="6" r:id="rId1"/>
    <sheet name="Valores % analisados" sheetId="7" r:id="rId2"/>
    <sheet name="Valores %" sheetId="3" r:id="rId3"/>
    <sheet name="Valores Totais" sheetId="2" r:id="rId4"/>
  </sheets>
  <definedNames>
    <definedName name="_xlnm._FilterDatabase" localSheetId="2" hidden="1">'Valores %'!$A$1:$AH$1</definedName>
    <definedName name="_xlnm._FilterDatabase" localSheetId="1" hidden="1">'Valores % analisados'!$A$1:$AH$49</definedName>
    <definedName name="_xlnm._FilterDatabase" localSheetId="3" hidden="1">'Valores Totais'!$A$1:$AI$56</definedName>
  </definedNames>
  <calcPr calcId="145621"/>
</workbook>
</file>

<file path=xl/calcChain.xml><?xml version="1.0" encoding="utf-8"?>
<calcChain xmlns="http://schemas.openxmlformats.org/spreadsheetml/2006/main">
  <c r="AH49" i="7" l="1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3"/>
  <c r="C3" i="3"/>
  <c r="D3" i="3"/>
  <c r="F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B4" i="3"/>
  <c r="C4" i="3"/>
  <c r="D4" i="3"/>
  <c r="F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B5" i="3"/>
  <c r="C5" i="3"/>
  <c r="D5" i="3"/>
  <c r="F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B6" i="3"/>
  <c r="C6" i="3"/>
  <c r="D6" i="3"/>
  <c r="F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B7" i="3"/>
  <c r="C7" i="3"/>
  <c r="D7" i="3"/>
  <c r="F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B8" i="3"/>
  <c r="C8" i="3"/>
  <c r="D8" i="3"/>
  <c r="F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B9" i="3"/>
  <c r="C9" i="3"/>
  <c r="D9" i="3"/>
  <c r="F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B10" i="3"/>
  <c r="C10" i="3"/>
  <c r="D10" i="3"/>
  <c r="F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B11" i="3"/>
  <c r="C11" i="3"/>
  <c r="D11" i="3"/>
  <c r="F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B12" i="3"/>
  <c r="C12" i="3"/>
  <c r="D12" i="3"/>
  <c r="F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B13" i="3"/>
  <c r="C13" i="3"/>
  <c r="D13" i="3"/>
  <c r="F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B14" i="3"/>
  <c r="C14" i="3"/>
  <c r="D14" i="3"/>
  <c r="F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B15" i="3"/>
  <c r="C15" i="3"/>
  <c r="D15" i="3"/>
  <c r="F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B16" i="3"/>
  <c r="C16" i="3"/>
  <c r="D16" i="3"/>
  <c r="F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B17" i="3"/>
  <c r="C17" i="3"/>
  <c r="D17" i="3"/>
  <c r="F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B18" i="3"/>
  <c r="C18" i="3"/>
  <c r="D18" i="3"/>
  <c r="F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B19" i="3"/>
  <c r="C19" i="3"/>
  <c r="D19" i="3"/>
  <c r="F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B20" i="3"/>
  <c r="C20" i="3"/>
  <c r="D20" i="3"/>
  <c r="F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B21" i="3"/>
  <c r="C21" i="3"/>
  <c r="D21" i="3"/>
  <c r="F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B22" i="3"/>
  <c r="C22" i="3"/>
  <c r="D22" i="3"/>
  <c r="F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B23" i="3"/>
  <c r="C23" i="3"/>
  <c r="D23" i="3"/>
  <c r="F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B24" i="3"/>
  <c r="C24" i="3"/>
  <c r="D24" i="3"/>
  <c r="F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B25" i="3"/>
  <c r="C25" i="3"/>
  <c r="D25" i="3"/>
  <c r="F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B26" i="3"/>
  <c r="C26" i="3"/>
  <c r="D26" i="3"/>
  <c r="F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B27" i="3"/>
  <c r="C27" i="3"/>
  <c r="D27" i="3"/>
  <c r="F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B28" i="3"/>
  <c r="C28" i="3"/>
  <c r="D28" i="3"/>
  <c r="F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B29" i="3"/>
  <c r="C29" i="3"/>
  <c r="D29" i="3"/>
  <c r="F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B30" i="3"/>
  <c r="C30" i="3"/>
  <c r="D30" i="3"/>
  <c r="F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B31" i="3"/>
  <c r="C31" i="3"/>
  <c r="D31" i="3"/>
  <c r="F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B32" i="3"/>
  <c r="C32" i="3"/>
  <c r="D32" i="3"/>
  <c r="F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B33" i="3"/>
  <c r="C33" i="3"/>
  <c r="D33" i="3"/>
  <c r="F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B34" i="3"/>
  <c r="C34" i="3"/>
  <c r="D34" i="3"/>
  <c r="F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B35" i="3"/>
  <c r="C35" i="3"/>
  <c r="D35" i="3"/>
  <c r="F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B36" i="3"/>
  <c r="C36" i="3"/>
  <c r="D36" i="3"/>
  <c r="F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B37" i="3"/>
  <c r="C37" i="3"/>
  <c r="D37" i="3"/>
  <c r="F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B38" i="3"/>
  <c r="C38" i="3"/>
  <c r="D38" i="3"/>
  <c r="F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B39" i="3"/>
  <c r="C39" i="3"/>
  <c r="D39" i="3"/>
  <c r="F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B40" i="3"/>
  <c r="C40" i="3"/>
  <c r="D40" i="3"/>
  <c r="F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B41" i="3"/>
  <c r="C41" i="3"/>
  <c r="D41" i="3"/>
  <c r="F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B42" i="3"/>
  <c r="C42" i="3"/>
  <c r="D42" i="3"/>
  <c r="F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B43" i="3"/>
  <c r="C43" i="3"/>
  <c r="D43" i="3"/>
  <c r="F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B44" i="3"/>
  <c r="C44" i="3"/>
  <c r="D44" i="3"/>
  <c r="F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B45" i="3"/>
  <c r="C45" i="3"/>
  <c r="D45" i="3"/>
  <c r="F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B46" i="3"/>
  <c r="C46" i="3"/>
  <c r="D46" i="3"/>
  <c r="F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B47" i="3"/>
  <c r="C47" i="3"/>
  <c r="D47" i="3"/>
  <c r="F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B48" i="3"/>
  <c r="C48" i="3"/>
  <c r="D48" i="3"/>
  <c r="F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B49" i="3"/>
  <c r="C49" i="3"/>
  <c r="D49" i="3"/>
  <c r="F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B50" i="3"/>
  <c r="C50" i="3"/>
  <c r="D50" i="3"/>
  <c r="F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B51" i="3"/>
  <c r="C51" i="3"/>
  <c r="D51" i="3"/>
  <c r="F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B52" i="3"/>
  <c r="C52" i="3"/>
  <c r="D52" i="3"/>
  <c r="F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B53" i="3"/>
  <c r="C53" i="3"/>
  <c r="D53" i="3"/>
  <c r="F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B54" i="3"/>
  <c r="C54" i="3"/>
  <c r="D54" i="3"/>
  <c r="F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B55" i="3"/>
  <c r="C55" i="3"/>
  <c r="D55" i="3"/>
  <c r="F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B56" i="3"/>
  <c r="C56" i="3"/>
  <c r="D56" i="3"/>
  <c r="F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B57" i="3"/>
  <c r="C57" i="3"/>
  <c r="D57" i="3"/>
  <c r="F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B58" i="3"/>
  <c r="C58" i="3"/>
  <c r="D58" i="3"/>
  <c r="F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B59" i="3"/>
  <c r="C59" i="3"/>
  <c r="D59" i="3"/>
  <c r="F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B60" i="3"/>
  <c r="C60" i="3"/>
  <c r="D60" i="3"/>
  <c r="F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B61" i="3"/>
  <c r="C61" i="3"/>
  <c r="D61" i="3"/>
  <c r="F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C2" i="3"/>
  <c r="D2" i="3"/>
  <c r="F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B2" i="3"/>
  <c r="E2" i="3"/>
  <c r="E60" i="3"/>
  <c r="E4" i="3"/>
  <c r="E6" i="3"/>
  <c r="E8" i="3"/>
  <c r="E10" i="3"/>
  <c r="E12" i="3"/>
  <c r="E14" i="3"/>
  <c r="E16" i="3"/>
  <c r="E18" i="3"/>
  <c r="E20" i="3"/>
  <c r="E22" i="3"/>
  <c r="E24" i="3"/>
  <c r="E26" i="3"/>
  <c r="E28" i="3"/>
  <c r="E30" i="3"/>
  <c r="E32" i="3"/>
  <c r="E34" i="3"/>
  <c r="E36" i="3"/>
  <c r="E38" i="3"/>
  <c r="E41" i="3"/>
  <c r="E43" i="3"/>
  <c r="E45" i="3"/>
  <c r="E47" i="3"/>
  <c r="E49" i="3"/>
  <c r="E51" i="3"/>
  <c r="E53" i="3"/>
  <c r="E55" i="3"/>
  <c r="E57" i="3"/>
  <c r="E59" i="3"/>
  <c r="E61" i="3"/>
  <c r="E3" i="3"/>
  <c r="E5" i="3"/>
  <c r="E7" i="3"/>
  <c r="E9" i="3"/>
  <c r="E11" i="3"/>
  <c r="E13" i="3"/>
  <c r="E15" i="3"/>
  <c r="E17" i="3"/>
  <c r="E19" i="3"/>
  <c r="E21" i="3"/>
  <c r="E23" i="3"/>
  <c r="E25" i="3"/>
  <c r="E27" i="3"/>
  <c r="E29" i="3"/>
  <c r="E31" i="3"/>
  <c r="E33" i="3"/>
  <c r="E35" i="3"/>
  <c r="E37" i="3"/>
  <c r="E39" i="3"/>
  <c r="E40" i="3"/>
  <c r="E42" i="3"/>
  <c r="E44" i="3"/>
  <c r="E46" i="3"/>
  <c r="E48" i="3"/>
  <c r="E50" i="3"/>
  <c r="E52" i="3"/>
  <c r="E54" i="3"/>
  <c r="E56" i="3"/>
  <c r="E58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AH5" i="3"/>
  <c r="AH2" i="3"/>
  <c r="AH4" i="3"/>
  <c r="AH6" i="3"/>
  <c r="AH8" i="3"/>
  <c r="AH10" i="3"/>
  <c r="AH12" i="3"/>
  <c r="AH14" i="3"/>
  <c r="AH16" i="3"/>
  <c r="AH18" i="3"/>
  <c r="AH20" i="3"/>
  <c r="AH22" i="3"/>
  <c r="AH24" i="3"/>
  <c r="AH26" i="3"/>
  <c r="AH28" i="3"/>
  <c r="AH30" i="3"/>
  <c r="AH32" i="3"/>
  <c r="AH34" i="3"/>
  <c r="AH36" i="3"/>
  <c r="AH38" i="3"/>
  <c r="AH41" i="3"/>
  <c r="AH43" i="3"/>
  <c r="AH45" i="3"/>
  <c r="AH47" i="3"/>
  <c r="AH49" i="3"/>
  <c r="AH51" i="3"/>
  <c r="AH53" i="3"/>
  <c r="AH55" i="3"/>
  <c r="AH57" i="3"/>
  <c r="AH59" i="3"/>
  <c r="AH61" i="3"/>
  <c r="AH3" i="3"/>
  <c r="AH7" i="3"/>
  <c r="AH9" i="3"/>
  <c r="AH11" i="3"/>
  <c r="AH13" i="3"/>
  <c r="AH15" i="3"/>
  <c r="AH17" i="3"/>
  <c r="AH19" i="3"/>
  <c r="AH21" i="3"/>
  <c r="AH23" i="3"/>
  <c r="AH25" i="3"/>
  <c r="AH27" i="3"/>
  <c r="AH29" i="3"/>
  <c r="AH31" i="3"/>
  <c r="AH33" i="3"/>
  <c r="AH35" i="3"/>
  <c r="AH37" i="3"/>
  <c r="AH39" i="3"/>
  <c r="AH40" i="3"/>
  <c r="AH42" i="3"/>
  <c r="AH44" i="3"/>
  <c r="AH46" i="3"/>
  <c r="AH48" i="3"/>
  <c r="AH50" i="3"/>
  <c r="AH52" i="3"/>
  <c r="AH54" i="3"/>
  <c r="AH56" i="3"/>
  <c r="AH58" i="3"/>
  <c r="AH60" i="3"/>
</calcChain>
</file>

<file path=xl/sharedStrings.xml><?xml version="1.0" encoding="utf-8"?>
<sst xmlns="http://schemas.openxmlformats.org/spreadsheetml/2006/main" count="179" uniqueCount="69">
  <si>
    <t>Área total</t>
  </si>
  <si>
    <t>Pontos</t>
  </si>
  <si>
    <t>CCA1302</t>
  </si>
  <si>
    <t>CCA1301</t>
  </si>
  <si>
    <t>CCA1303</t>
  </si>
  <si>
    <t>CCE1301</t>
  </si>
  <si>
    <t>CCE1302</t>
  </si>
  <si>
    <t>CCE1303</t>
  </si>
  <si>
    <t>CGR1401</t>
  </si>
  <si>
    <t>CGR1402</t>
  </si>
  <si>
    <t>CGR1403</t>
  </si>
  <si>
    <t>CGR1902</t>
  </si>
  <si>
    <t>CGR1903</t>
  </si>
  <si>
    <t>CGR1904</t>
  </si>
  <si>
    <t>CMM1401</t>
  </si>
  <si>
    <t>CMM1402</t>
  </si>
  <si>
    <t>CMM1403</t>
  </si>
  <si>
    <t>CSR1301</t>
  </si>
  <si>
    <t>CSR1302</t>
  </si>
  <si>
    <t>CSR1303</t>
  </si>
  <si>
    <t>CSR1904</t>
  </si>
  <si>
    <t>CSR1905</t>
  </si>
  <si>
    <t>CSR1906</t>
  </si>
  <si>
    <t>CSR1907</t>
  </si>
  <si>
    <t>LAV1401</t>
  </si>
  <si>
    <t>LAV1402</t>
  </si>
  <si>
    <t>SAT1401</t>
  </si>
  <si>
    <t>SAT1402</t>
  </si>
  <si>
    <t>SAT1403</t>
  </si>
  <si>
    <t>SAT1404</t>
  </si>
  <si>
    <t>SAT1405</t>
  </si>
  <si>
    <t>SAT1406</t>
  </si>
  <si>
    <t>SLI1401</t>
  </si>
  <si>
    <t>SLI1402</t>
  </si>
  <si>
    <t>SLI1403</t>
  </si>
  <si>
    <t>SLI1404</t>
  </si>
  <si>
    <t>SLI1405</t>
  </si>
  <si>
    <t>SPS1401</t>
  </si>
  <si>
    <t>SPS1402</t>
  </si>
  <si>
    <t>SPS1403</t>
  </si>
  <si>
    <t>SPS1404</t>
  </si>
  <si>
    <t>SPS1405</t>
  </si>
  <si>
    <t>SPS1406</t>
  </si>
  <si>
    <t>CGR1901</t>
  </si>
  <si>
    <t>CGU1401</t>
  </si>
  <si>
    <t>CGU1402</t>
  </si>
  <si>
    <t>CGU1403</t>
  </si>
  <si>
    <t>CGU1404</t>
  </si>
  <si>
    <t>CMC1401</t>
  </si>
  <si>
    <t>CMC1402</t>
  </si>
  <si>
    <t>CMC1403</t>
  </si>
  <si>
    <t>JAG1401</t>
  </si>
  <si>
    <t>JAG1403</t>
  </si>
  <si>
    <t>JAG1402</t>
  </si>
  <si>
    <t>QUA1401</t>
  </si>
  <si>
    <t>QUA1402</t>
  </si>
  <si>
    <t>CAR1301</t>
  </si>
  <si>
    <t>CAR1302</t>
  </si>
  <si>
    <t>CAR1303</t>
  </si>
  <si>
    <t>BAG1501</t>
  </si>
  <si>
    <t>BAG1502</t>
  </si>
  <si>
    <t>BAG1503</t>
  </si>
  <si>
    <t>QUA1403</t>
  </si>
  <si>
    <t>Data</t>
  </si>
  <si>
    <t>Quem?</t>
  </si>
  <si>
    <t>Descrição</t>
  </si>
  <si>
    <t>Camana</t>
  </si>
  <si>
    <r>
      <t xml:space="preserve">Planilha contendo os valores brutos e % de cobertura e uso </t>
    </r>
    <r>
      <rPr>
        <b/>
        <sz val="11"/>
        <color theme="1"/>
        <rFont val="Calibri"/>
        <family val="2"/>
        <scheme val="minor"/>
      </rPr>
      <t>nativa nas bacias deos projetos PPBIO e NEXUS</t>
    </r>
  </si>
  <si>
    <t>1ª aba contém dados % dos riachos analisado no artrigo. 2ª aba contém dados % de todos os 60 riachos amostrados. 3ª aba contém dados brutos (km²) de cada bacia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</si>
</sst>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0" fillId="0" borderId="0" xfId="0" applyNumberForma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C4" sqref="C4"/>
    </sheetView>
  </sheetViews>
  <sheetFormatPr defaultRowHeight="15" x14ac:dyDescent="0.25"/>
  <cols>
    <col min="1" max="1" width="10.7109375" bestFit="1" customWidth="1"/>
    <col min="3" max="3" width="26.85546875" customWidth="1"/>
  </cols>
  <sheetData>
    <row r="1" spans="1:8" x14ac:dyDescent="0.25">
      <c r="A1" t="s">
        <v>63</v>
      </c>
      <c r="B1" t="s">
        <v>64</v>
      </c>
      <c r="C1" t="s">
        <v>65</v>
      </c>
    </row>
    <row r="2" spans="1:8" ht="60" x14ac:dyDescent="0.25">
      <c r="A2" s="13">
        <v>43655</v>
      </c>
      <c r="B2" t="s">
        <v>66</v>
      </c>
      <c r="C2" s="14" t="s">
        <v>67</v>
      </c>
      <c r="F2" s="2"/>
    </row>
    <row r="3" spans="1:8" x14ac:dyDescent="0.25">
      <c r="A3" s="13">
        <v>44345</v>
      </c>
      <c r="B3" t="s">
        <v>66</v>
      </c>
      <c r="C3" t="s">
        <v>68</v>
      </c>
      <c r="F3" s="2"/>
    </row>
    <row r="4" spans="1:8" x14ac:dyDescent="0.25">
      <c r="F4" s="2"/>
    </row>
    <row r="5" spans="1:8" x14ac:dyDescent="0.25">
      <c r="F5" s="2"/>
      <c r="H5" s="3"/>
    </row>
    <row r="6" spans="1:8" x14ac:dyDescent="0.25">
      <c r="F6" s="2"/>
      <c r="H6" s="3"/>
    </row>
    <row r="7" spans="1:8" x14ac:dyDescent="0.25">
      <c r="F7" s="2"/>
      <c r="H7" s="3"/>
    </row>
    <row r="8" spans="1:8" x14ac:dyDescent="0.25">
      <c r="F8" s="2"/>
      <c r="H8" s="3"/>
    </row>
    <row r="9" spans="1:8" x14ac:dyDescent="0.25">
      <c r="F9" s="2"/>
      <c r="H9" s="3"/>
    </row>
    <row r="10" spans="1:8" x14ac:dyDescent="0.25">
      <c r="F10" s="2"/>
      <c r="H10" s="3"/>
    </row>
    <row r="11" spans="1:8" x14ac:dyDescent="0.25">
      <c r="F11" s="2"/>
      <c r="H11" s="3"/>
    </row>
    <row r="12" spans="1:8" x14ac:dyDescent="0.25">
      <c r="F12" s="2"/>
      <c r="H12" s="3"/>
    </row>
    <row r="13" spans="1:8" x14ac:dyDescent="0.25">
      <c r="F13" s="2"/>
      <c r="H13" s="3"/>
    </row>
    <row r="14" spans="1:8" x14ac:dyDescent="0.25">
      <c r="F14" s="2"/>
      <c r="H14" s="3"/>
    </row>
    <row r="15" spans="1:8" x14ac:dyDescent="0.25">
      <c r="F15" s="2"/>
      <c r="H15" s="3"/>
    </row>
    <row r="16" spans="1:8" x14ac:dyDescent="0.25">
      <c r="F16" s="2"/>
      <c r="H16" s="3"/>
    </row>
    <row r="17" spans="6:8" x14ac:dyDescent="0.25">
      <c r="F17" s="2"/>
      <c r="H17" s="3"/>
    </row>
    <row r="18" spans="6:8" x14ac:dyDescent="0.25">
      <c r="F18" s="2"/>
      <c r="H18" s="3"/>
    </row>
    <row r="19" spans="6:8" x14ac:dyDescent="0.25">
      <c r="F19" s="2"/>
      <c r="H19" s="3"/>
    </row>
    <row r="20" spans="6:8" x14ac:dyDescent="0.25">
      <c r="F20" s="2"/>
      <c r="H20" s="3"/>
    </row>
    <row r="21" spans="6:8" x14ac:dyDescent="0.25">
      <c r="F21" s="2"/>
      <c r="H21" s="3"/>
    </row>
    <row r="22" spans="6:8" x14ac:dyDescent="0.25">
      <c r="F22" s="2"/>
      <c r="H22" s="3"/>
    </row>
    <row r="23" spans="6:8" x14ac:dyDescent="0.25">
      <c r="F23" s="2"/>
      <c r="H23" s="3"/>
    </row>
    <row r="24" spans="6:8" x14ac:dyDescent="0.25">
      <c r="F24" s="2"/>
      <c r="H24" s="3"/>
    </row>
    <row r="25" spans="6:8" x14ac:dyDescent="0.25">
      <c r="F25" s="2"/>
      <c r="H25" s="3"/>
    </row>
    <row r="26" spans="6:8" x14ac:dyDescent="0.25">
      <c r="F26" s="2"/>
      <c r="H26" s="3"/>
    </row>
    <row r="27" spans="6:8" x14ac:dyDescent="0.25">
      <c r="F27" s="2"/>
      <c r="H27" s="3"/>
    </row>
    <row r="28" spans="6:8" x14ac:dyDescent="0.25">
      <c r="F28" s="2"/>
      <c r="H28" s="3"/>
    </row>
    <row r="29" spans="6:8" x14ac:dyDescent="0.25">
      <c r="F29" s="2"/>
      <c r="H29" s="3"/>
    </row>
    <row r="30" spans="6:8" x14ac:dyDescent="0.25">
      <c r="F30" s="2"/>
      <c r="H30" s="3"/>
    </row>
    <row r="31" spans="6:8" x14ac:dyDescent="0.25">
      <c r="F31" s="2"/>
      <c r="H31" s="3"/>
    </row>
    <row r="32" spans="6:8" x14ac:dyDescent="0.25">
      <c r="F32" s="2"/>
      <c r="H32" s="3"/>
    </row>
    <row r="33" spans="6:8" x14ac:dyDescent="0.25">
      <c r="F33" s="2"/>
      <c r="H33" s="3"/>
    </row>
    <row r="34" spans="6:8" x14ac:dyDescent="0.25">
      <c r="F34" s="2"/>
      <c r="H34" s="3"/>
    </row>
    <row r="35" spans="6:8" x14ac:dyDescent="0.25">
      <c r="F35" s="2"/>
      <c r="H35" s="3"/>
    </row>
    <row r="36" spans="6:8" x14ac:dyDescent="0.25">
      <c r="F36" s="2"/>
      <c r="H36" s="3"/>
    </row>
    <row r="37" spans="6:8" x14ac:dyDescent="0.25">
      <c r="F37" s="2"/>
      <c r="H37" s="3"/>
    </row>
    <row r="38" spans="6:8" x14ac:dyDescent="0.25">
      <c r="F38" s="2"/>
      <c r="H38" s="3"/>
    </row>
    <row r="39" spans="6:8" x14ac:dyDescent="0.25">
      <c r="F39" s="2"/>
      <c r="H39" s="3"/>
    </row>
    <row r="40" spans="6:8" x14ac:dyDescent="0.25">
      <c r="F40" s="2"/>
      <c r="H40" s="3"/>
    </row>
    <row r="41" spans="6:8" x14ac:dyDescent="0.25">
      <c r="F41" s="2"/>
      <c r="H41" s="3"/>
    </row>
    <row r="42" spans="6:8" x14ac:dyDescent="0.25">
      <c r="F42" s="2"/>
      <c r="H42" s="3"/>
    </row>
    <row r="43" spans="6:8" x14ac:dyDescent="0.25">
      <c r="F43" s="2"/>
      <c r="H43" s="3"/>
    </row>
    <row r="44" spans="6:8" x14ac:dyDescent="0.25">
      <c r="F44" s="2"/>
      <c r="H44" s="3"/>
    </row>
    <row r="45" spans="6:8" x14ac:dyDescent="0.25">
      <c r="F45" s="2"/>
      <c r="H45" s="3"/>
    </row>
    <row r="46" spans="6:8" x14ac:dyDescent="0.25">
      <c r="F46" s="2"/>
      <c r="H46" s="3"/>
    </row>
    <row r="47" spans="6:8" x14ac:dyDescent="0.25">
      <c r="F47" s="2"/>
      <c r="H47" s="3"/>
    </row>
    <row r="48" spans="6:8" x14ac:dyDescent="0.25">
      <c r="F48" s="2"/>
      <c r="H48" s="3"/>
    </row>
    <row r="49" spans="6:8" x14ac:dyDescent="0.25">
      <c r="F49" s="2"/>
      <c r="H49" s="3"/>
    </row>
    <row r="50" spans="6:8" x14ac:dyDescent="0.25">
      <c r="F50" s="2"/>
      <c r="H50" s="3"/>
    </row>
    <row r="51" spans="6:8" x14ac:dyDescent="0.25">
      <c r="F51" s="2"/>
      <c r="H51" s="3"/>
    </row>
    <row r="52" spans="6:8" x14ac:dyDescent="0.25">
      <c r="F52" s="2"/>
      <c r="H52" s="3"/>
    </row>
    <row r="53" spans="6:8" x14ac:dyDescent="0.25">
      <c r="F53" s="2"/>
      <c r="H53" s="3"/>
    </row>
    <row r="54" spans="6:8" x14ac:dyDescent="0.25">
      <c r="F54" s="2"/>
      <c r="H54" s="3"/>
    </row>
    <row r="55" spans="6:8" x14ac:dyDescent="0.25">
      <c r="F55" s="2"/>
      <c r="H55" s="3"/>
    </row>
    <row r="56" spans="6:8" x14ac:dyDescent="0.25">
      <c r="F56" s="2"/>
      <c r="H56" s="3"/>
    </row>
    <row r="57" spans="6:8" x14ac:dyDescent="0.25">
      <c r="F57" s="2"/>
      <c r="H57" s="3"/>
    </row>
    <row r="58" spans="6:8" x14ac:dyDescent="0.25">
      <c r="F58" s="2"/>
      <c r="H58" s="3"/>
    </row>
    <row r="59" spans="6:8" x14ac:dyDescent="0.25">
      <c r="F59" s="2"/>
      <c r="H59" s="3"/>
    </row>
    <row r="60" spans="6:8" x14ac:dyDescent="0.25">
      <c r="F60" s="2"/>
      <c r="H60" s="3"/>
    </row>
    <row r="61" spans="6:8" x14ac:dyDescent="0.25">
      <c r="F61" s="2"/>
      <c r="H61" s="3"/>
    </row>
    <row r="62" spans="6:8" x14ac:dyDescent="0.25">
      <c r="F62" s="2"/>
      <c r="H62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workbookViewId="0">
      <selection activeCell="A49" sqref="A2:A49"/>
    </sheetView>
  </sheetViews>
  <sheetFormatPr defaultRowHeight="15" x14ac:dyDescent="0.25"/>
  <cols>
    <col min="1" max="1" width="17.42578125" style="1" bestFit="1" customWidth="1"/>
    <col min="2" max="2" width="5.7109375" bestFit="1" customWidth="1"/>
    <col min="3" max="3" width="6.5703125" bestFit="1" customWidth="1"/>
    <col min="4" max="4" width="5.5703125" bestFit="1" customWidth="1"/>
    <col min="5" max="5" width="7" customWidth="1"/>
    <col min="6" max="6" width="9.5703125" bestFit="1" customWidth="1"/>
    <col min="7" max="7" width="6.5703125" style="3" customWidth="1"/>
    <col min="8" max="8" width="9.5703125" bestFit="1" customWidth="1"/>
    <col min="9" max="10" width="5.7109375" customWidth="1"/>
    <col min="11" max="11" width="8.5703125" customWidth="1"/>
    <col min="12" max="12" width="8.42578125" customWidth="1"/>
    <col min="13" max="14" width="5.7109375" customWidth="1"/>
    <col min="15" max="15" width="7" customWidth="1"/>
    <col min="16" max="17" width="5.7109375" customWidth="1"/>
    <col min="18" max="18" width="6.85546875" customWidth="1"/>
    <col min="19" max="20" width="5.7109375" customWidth="1"/>
    <col min="21" max="21" width="6.5703125" customWidth="1"/>
    <col min="22" max="22" width="8.28515625" customWidth="1"/>
    <col min="23" max="23" width="8" customWidth="1"/>
    <col min="24" max="25" width="5.7109375" customWidth="1"/>
    <col min="26" max="26" width="6.85546875" customWidth="1"/>
    <col min="27" max="28" width="5.7109375" customWidth="1"/>
    <col min="29" max="29" width="6.7109375" customWidth="1"/>
    <col min="30" max="30" width="9.5703125" bestFit="1" customWidth="1"/>
    <col min="31" max="31" width="8.7109375" customWidth="1"/>
    <col min="32" max="33" width="5.7109375" customWidth="1"/>
    <col min="34" max="34" width="6.5703125" bestFit="1" customWidth="1"/>
  </cols>
  <sheetData>
    <row r="1" spans="1:34" x14ac:dyDescent="0.25">
      <c r="A1" s="9" t="s">
        <v>1</v>
      </c>
      <c r="B1" s="9">
        <v>1985</v>
      </c>
      <c r="C1" s="9">
        <v>1986</v>
      </c>
      <c r="D1" s="9">
        <v>1987</v>
      </c>
      <c r="E1" s="9">
        <v>1988</v>
      </c>
      <c r="F1" s="9">
        <v>1989</v>
      </c>
      <c r="G1" s="7">
        <v>1990</v>
      </c>
      <c r="H1" s="9">
        <v>1991</v>
      </c>
      <c r="I1" s="9">
        <v>1992</v>
      </c>
      <c r="J1" s="9">
        <v>1993</v>
      </c>
      <c r="K1" s="9">
        <v>1994</v>
      </c>
      <c r="L1" s="9">
        <v>1995</v>
      </c>
      <c r="M1" s="9">
        <v>1996</v>
      </c>
      <c r="N1" s="8">
        <v>1997</v>
      </c>
      <c r="O1" s="8">
        <v>1998</v>
      </c>
      <c r="P1" s="9">
        <v>1999</v>
      </c>
      <c r="Q1" s="9">
        <v>2000</v>
      </c>
      <c r="R1" s="9">
        <v>2001</v>
      </c>
      <c r="S1" s="9">
        <v>2002</v>
      </c>
      <c r="T1" s="9">
        <v>2003</v>
      </c>
      <c r="U1" s="9">
        <v>2004</v>
      </c>
      <c r="V1" s="9">
        <v>2005</v>
      </c>
      <c r="W1" s="9">
        <v>2006</v>
      </c>
      <c r="X1" s="9">
        <v>2007</v>
      </c>
      <c r="Y1" s="9">
        <v>2008</v>
      </c>
      <c r="Z1" s="9">
        <v>2009</v>
      </c>
      <c r="AA1" s="9">
        <v>2010</v>
      </c>
      <c r="AB1" s="9">
        <v>2011</v>
      </c>
      <c r="AC1" s="9">
        <v>2012</v>
      </c>
      <c r="AD1" s="9">
        <v>2013</v>
      </c>
      <c r="AE1" s="9">
        <v>2014</v>
      </c>
      <c r="AF1" s="9">
        <v>2015</v>
      </c>
      <c r="AG1" s="9">
        <v>2016</v>
      </c>
      <c r="AH1" s="9">
        <v>2017</v>
      </c>
    </row>
    <row r="2" spans="1:34" ht="13.5" customHeight="1" x14ac:dyDescent="0.25">
      <c r="A2" s="10" t="s">
        <v>59</v>
      </c>
      <c r="B2" s="2">
        <f>('Valores Totais'!C2*100)/'Valores Totais'!$B2</f>
        <v>92.807195571899555</v>
      </c>
      <c r="C2" s="2">
        <f>('Valores Totais'!D2*100)/'Valores Totais'!$B2</f>
        <v>94.393572587187137</v>
      </c>
      <c r="D2" s="2">
        <f>('Valores Totais'!E2*100)/'Valores Totais'!$B2</f>
        <v>88.700412936554969</v>
      </c>
      <c r="E2" s="2">
        <f>('Valores Totais'!F2*100)/'Valores Totais'!$B2</f>
        <v>96.363643100809796</v>
      </c>
      <c r="F2" s="2">
        <f>('Valores Totais'!G2*100)/'Valores Totais'!$B2</f>
        <v>93.13102173369569</v>
      </c>
      <c r="G2" s="2">
        <f>('Valores Totais'!H2*100)/'Valores Totais'!$B2</f>
        <v>96.468806938275208</v>
      </c>
      <c r="H2" s="2">
        <f>('Valores Totais'!I2*100)/'Valores Totais'!$B2</f>
        <v>94.740649041614859</v>
      </c>
      <c r="I2" s="2">
        <f>('Valores Totais'!J2*100)/'Valores Totais'!$B2</f>
        <v>88.781252134310378</v>
      </c>
      <c r="J2" s="2">
        <f>('Valores Totais'!K2*100)/'Valores Totais'!$B2</f>
        <v>97.031791786054015</v>
      </c>
      <c r="K2" s="2">
        <f>('Valores Totais'!L2*100)/'Valores Totais'!$B2</f>
        <v>95.284758474489593</v>
      </c>
      <c r="L2" s="2">
        <f>('Valores Totais'!M2*100)/'Valores Totais'!$B2</f>
        <v>93.675620359349352</v>
      </c>
      <c r="M2" s="2">
        <f>('Valores Totais'!N2*100)/'Valores Totais'!$B2</f>
        <v>96.775099348764314</v>
      </c>
      <c r="N2" s="2">
        <f>('Valores Totais'!O2*100)/'Valores Totais'!$B2</f>
        <v>94.147006885582201</v>
      </c>
      <c r="O2" s="2">
        <f>('Valores Totais'!P2*100)/'Valores Totais'!$B2</f>
        <v>94.147006885582201</v>
      </c>
      <c r="P2" s="2">
        <f>('Valores Totais'!Q2*100)/'Valores Totais'!$B2</f>
        <v>95.049278594039691</v>
      </c>
      <c r="Q2" s="2">
        <f>('Valores Totais'!R2*100)/'Valores Totais'!$B2</f>
        <v>94.45378609009866</v>
      </c>
      <c r="R2" s="2">
        <f>('Valores Totais'!S2*100)/'Valores Totais'!$B2</f>
        <v>68.958637650790237</v>
      </c>
      <c r="S2" s="2">
        <f>('Valores Totais'!T2*100)/'Valores Totais'!$B2</f>
        <v>69.502541092302479</v>
      </c>
      <c r="T2" s="2">
        <f>('Valores Totais'!U2*100)/'Valores Totais'!$B2</f>
        <v>72.829547277061636</v>
      </c>
      <c r="U2" s="2">
        <f>('Valores Totais'!V2*100)/'Valores Totais'!$B2</f>
        <v>68.92805708547796</v>
      </c>
      <c r="V2" s="2">
        <f>('Valores Totais'!W2*100)/'Valores Totais'!$B2</f>
        <v>75.134197629709945</v>
      </c>
      <c r="W2" s="2">
        <f>('Valores Totais'!X2*100)/'Valores Totais'!$B2</f>
        <v>74.327183056254555</v>
      </c>
      <c r="X2" s="2">
        <f>('Valores Totais'!Y2*100)/'Valores Totais'!$B2</f>
        <v>77.233370146446362</v>
      </c>
      <c r="Y2" s="2">
        <f>('Valores Totais'!Z2*100)/'Valores Totais'!$B2</f>
        <v>71.439265535980837</v>
      </c>
      <c r="Z2" s="2">
        <f>('Valores Totais'!AA2*100)/'Valores Totais'!$B2</f>
        <v>73.101902051353022</v>
      </c>
      <c r="AA2" s="2">
        <f>('Valores Totais'!AB2*100)/'Valores Totais'!$B2</f>
        <v>77.464746714015291</v>
      </c>
      <c r="AB2" s="2">
        <f>('Valores Totais'!AC2*100)/'Valores Totais'!$B2</f>
        <v>84.080997754406653</v>
      </c>
      <c r="AC2" s="2">
        <f>('Valores Totais'!AD2*100)/'Valores Totais'!$B2</f>
        <v>76.585481360130274</v>
      </c>
      <c r="AD2" s="2">
        <f>('Valores Totais'!AE2*100)/'Valores Totais'!$B2</f>
        <v>77.259492861715685</v>
      </c>
      <c r="AE2" s="2">
        <f>('Valores Totais'!AF2*100)/'Valores Totais'!$B2</f>
        <v>70.526463484296031</v>
      </c>
      <c r="AF2" s="2">
        <f>('Valores Totais'!AG2*100)/'Valores Totais'!$B2</f>
        <v>80.015409546335704</v>
      </c>
      <c r="AG2" s="2">
        <f>('Valores Totais'!AH2*100)/'Valores Totais'!$B2</f>
        <v>76.637895034086796</v>
      </c>
      <c r="AH2" s="2">
        <f>('Valores Totais'!AI2*100)/'Valores Totais'!$B2</f>
        <v>78.767232858512571</v>
      </c>
    </row>
    <row r="3" spans="1:34" x14ac:dyDescent="0.25">
      <c r="A3" s="5" t="s">
        <v>56</v>
      </c>
      <c r="B3" s="2">
        <f>('Valores Totais'!C5*100)/'Valores Totais'!$B5</f>
        <v>97.689638519837061</v>
      </c>
      <c r="C3" s="2">
        <f>('Valores Totais'!D5*100)/'Valores Totais'!$B5</f>
        <v>95.031889930317348</v>
      </c>
      <c r="D3" s="2">
        <f>('Valores Totais'!E5*100)/'Valores Totais'!$B5</f>
        <v>98.48861934034268</v>
      </c>
      <c r="E3" s="2">
        <f>('Valores Totais'!F5*100)/'Valores Totais'!$B5</f>
        <v>95.275134760882366</v>
      </c>
      <c r="F3" s="2">
        <f>('Valores Totais'!G5*100)/'Valores Totais'!$B5</f>
        <v>92.686863849239572</v>
      </c>
      <c r="G3" s="2">
        <f>('Valores Totais'!H5*100)/'Valores Totais'!$B5</f>
        <v>93.006668889253987</v>
      </c>
      <c r="H3" s="2">
        <f>('Valores Totais'!I5*100)/'Valores Totais'!$B5</f>
        <v>92.998984208101405</v>
      </c>
      <c r="I3" s="2">
        <f>('Valores Totais'!J5*100)/'Valores Totais'!$B5</f>
        <v>98.241529919998797</v>
      </c>
      <c r="J3" s="2">
        <f>('Valores Totais'!K5*100)/'Valores Totais'!$B5</f>
        <v>97.01578353918616</v>
      </c>
      <c r="K3" s="2">
        <f>('Valores Totais'!L5*100)/'Valores Totais'!$B5</f>
        <v>96.198358815556816</v>
      </c>
      <c r="L3" s="2">
        <f>('Valores Totais'!M5*100)/'Valores Totais'!$B5</f>
        <v>94.391389712228644</v>
      </c>
      <c r="M3" s="2">
        <f>('Valores Totais'!N5*100)/'Valores Totais'!$B5</f>
        <v>93.316349997240451</v>
      </c>
      <c r="N3" s="2">
        <f>('Valores Totais'!O5*100)/'Valores Totais'!$B5</f>
        <v>80.025415883120488</v>
      </c>
      <c r="O3" s="2">
        <f>('Valores Totais'!P5*100)/'Valores Totais'!$B5</f>
        <v>79.982330901433073</v>
      </c>
      <c r="P3" s="2">
        <f>('Valores Totais'!Q5*100)/'Valores Totais'!$B5</f>
        <v>94.852960923527476</v>
      </c>
      <c r="Q3" s="2">
        <f>('Valores Totais'!R5*100)/'Valores Totais'!$B5</f>
        <v>97.785991092135504</v>
      </c>
      <c r="R3" s="2">
        <f>('Valores Totais'!S5*100)/'Valores Totais'!$B5</f>
        <v>98.283048570069454</v>
      </c>
      <c r="S3" s="2">
        <f>('Valores Totais'!T5*100)/'Valores Totais'!$B5</f>
        <v>98.915440810645066</v>
      </c>
      <c r="T3" s="2">
        <f>('Valores Totais'!U5*100)/'Valores Totais'!$B5</f>
        <v>91.425200055313169</v>
      </c>
      <c r="U3" s="2">
        <f>('Valores Totais'!V5*100)/'Valores Totais'!$B5</f>
        <v>98.239560914731456</v>
      </c>
      <c r="V3" s="2">
        <f>('Valores Totais'!W5*100)/'Valores Totais'!$B5</f>
        <v>98.847051285457695</v>
      </c>
      <c r="W3" s="2">
        <f>('Valores Totais'!X5*100)/'Valores Totais'!$B5</f>
        <v>98.857363037234762</v>
      </c>
      <c r="X3" s="2">
        <f>('Valores Totais'!Y5*100)/'Valores Totais'!$B5</f>
        <v>98.418301410660675</v>
      </c>
      <c r="Y3" s="2">
        <f>('Valores Totais'!Z5*100)/'Valores Totais'!$B5</f>
        <v>96.762129669412971</v>
      </c>
      <c r="Z3" s="2">
        <f>('Valores Totais'!AA5*100)/'Valores Totais'!$B5</f>
        <v>99.089523202586491</v>
      </c>
      <c r="AA3" s="2">
        <f>('Valores Totais'!AB5*100)/'Valores Totais'!$B5</f>
        <v>98.344016622852493</v>
      </c>
      <c r="AB3" s="2">
        <f>('Valores Totais'!AC5*100)/'Valores Totais'!$B5</f>
        <v>96.770660322114239</v>
      </c>
      <c r="AC3" s="2">
        <f>('Valores Totais'!AD5*100)/'Valores Totais'!$B5</f>
        <v>97.499130966581873</v>
      </c>
      <c r="AD3" s="2">
        <f>('Valores Totais'!AE5*100)/'Valores Totais'!$B5</f>
        <v>98.817457509646175</v>
      </c>
      <c r="AE3" s="2">
        <f>('Valores Totais'!AF5*100)/'Valores Totais'!$B5</f>
        <v>98.944857646450714</v>
      </c>
      <c r="AF3" s="2">
        <f>('Valores Totais'!AG5*100)/'Valores Totais'!$B5</f>
        <v>99.439944571154442</v>
      </c>
      <c r="AG3" s="2">
        <f>('Valores Totais'!AH5*100)/'Valores Totais'!$B5</f>
        <v>99.153563298914733</v>
      </c>
      <c r="AH3" s="2">
        <f>('Valores Totais'!AI5*100)/'Valores Totais'!$B5</f>
        <v>97.866445387078343</v>
      </c>
    </row>
    <row r="4" spans="1:34" x14ac:dyDescent="0.25">
      <c r="A4" s="5" t="s">
        <v>57</v>
      </c>
      <c r="B4" s="2">
        <f>('Valores Totais'!C6*100)/'Valores Totais'!$B6</f>
        <v>90.440359198851894</v>
      </c>
      <c r="C4" s="2">
        <f>('Valores Totais'!D6*100)/'Valores Totais'!$B6</f>
        <v>85.233334635349152</v>
      </c>
      <c r="D4" s="2">
        <f>('Valores Totais'!E6*100)/'Valores Totais'!$B6</f>
        <v>91.959418587099421</v>
      </c>
      <c r="E4" s="2">
        <f>('Valores Totais'!F6*100)/'Valores Totais'!$B6</f>
        <v>87.639119731448531</v>
      </c>
      <c r="F4" s="2">
        <f>('Valores Totais'!G6*100)/'Valores Totais'!$B6</f>
        <v>84.383203090939659</v>
      </c>
      <c r="G4" s="2">
        <f>('Valores Totais'!H6*100)/'Valores Totais'!$B6</f>
        <v>88.560474603902236</v>
      </c>
      <c r="H4" s="2">
        <f>('Valores Totais'!I6*100)/'Valores Totais'!$B6</f>
        <v>86.57906567034604</v>
      </c>
      <c r="I4" s="2">
        <f>('Valores Totais'!J6*100)/'Valores Totais'!$B6</f>
        <v>93.506508240726788</v>
      </c>
      <c r="J4" s="2">
        <f>('Valores Totais'!K6*100)/'Valores Totais'!$B6</f>
        <v>88.110062568176872</v>
      </c>
      <c r="K4" s="2">
        <f>('Valores Totais'!L6*100)/'Valores Totais'!$B6</f>
        <v>92.784296975094747</v>
      </c>
      <c r="L4" s="2">
        <f>('Valores Totais'!M6*100)/'Valores Totais'!$B6</f>
        <v>89.884885124031754</v>
      </c>
      <c r="M4" s="2">
        <f>('Valores Totais'!N6*100)/'Valores Totais'!$B6</f>
        <v>86.628399428896117</v>
      </c>
      <c r="N4" s="2">
        <f>('Valores Totais'!O6*100)/'Valores Totais'!$B6</f>
        <v>78.399896636155333</v>
      </c>
      <c r="O4" s="2">
        <f>('Valores Totais'!P6*100)/'Valores Totais'!$B6</f>
        <v>78.405577649078694</v>
      </c>
      <c r="P4" s="2">
        <f>('Valores Totais'!Q6*100)/'Valores Totais'!$B6</f>
        <v>92.208504778460579</v>
      </c>
      <c r="Q4" s="2">
        <f>('Valores Totais'!R6*100)/'Valores Totais'!$B6</f>
        <v>91.89512807172693</v>
      </c>
      <c r="R4" s="2">
        <f>('Valores Totais'!S6*100)/'Valores Totais'!$B6</f>
        <v>91.266634726394386</v>
      </c>
      <c r="S4" s="2">
        <f>('Valores Totais'!T6*100)/'Valores Totais'!$B6</f>
        <v>97.610754460575947</v>
      </c>
      <c r="T4" s="2">
        <f>('Valores Totais'!U6*100)/'Valores Totais'!$B6</f>
        <v>80.024227869046626</v>
      </c>
      <c r="U4" s="2">
        <f>('Valores Totais'!V6*100)/'Valores Totais'!$B6</f>
        <v>94.567523449391274</v>
      </c>
      <c r="V4" s="2">
        <f>('Valores Totais'!W6*100)/'Valores Totais'!$B6</f>
        <v>97.845730233852024</v>
      </c>
      <c r="W4" s="2">
        <f>('Valores Totais'!X6*100)/'Valores Totais'!$B6</f>
        <v>96.556918161949525</v>
      </c>
      <c r="X4" s="2">
        <f>('Valores Totais'!Y6*100)/'Valores Totais'!$B6</f>
        <v>92.579185575512795</v>
      </c>
      <c r="Y4" s="2">
        <f>('Valores Totais'!Z6*100)/'Valores Totais'!$B6</f>
        <v>93.820443753638628</v>
      </c>
      <c r="Z4" s="2">
        <f>('Valores Totais'!AA6*100)/'Valores Totais'!$B6</f>
        <v>97.591550822981958</v>
      </c>
      <c r="AA4" s="2">
        <f>('Valores Totais'!AB6*100)/'Valores Totais'!$B6</f>
        <v>95.770607270282653</v>
      </c>
      <c r="AB4" s="2">
        <f>('Valores Totais'!AC6*100)/'Valores Totais'!$B6</f>
        <v>93.893267788324835</v>
      </c>
      <c r="AC4" s="2">
        <f>('Valores Totais'!AD6*100)/'Valores Totais'!$B6</f>
        <v>93.186645087487037</v>
      </c>
      <c r="AD4" s="2">
        <f>('Valores Totais'!AE6*100)/'Valores Totais'!$B6</f>
        <v>98.189876328452172</v>
      </c>
      <c r="AE4" s="2">
        <f>('Valores Totais'!AF6*100)/'Valores Totais'!$B6</f>
        <v>95.403152898647818</v>
      </c>
      <c r="AF4" s="2">
        <f>('Valores Totais'!AG6*100)/'Valores Totais'!$B6</f>
        <v>97.070945298868224</v>
      </c>
      <c r="AG4" s="2">
        <f>('Valores Totais'!AH6*100)/'Valores Totais'!$B6</f>
        <v>94.206734121152834</v>
      </c>
      <c r="AH4" s="2">
        <f>('Valores Totais'!AI6*100)/'Valores Totais'!$B6</f>
        <v>95.359934928851359</v>
      </c>
    </row>
    <row r="5" spans="1:34" x14ac:dyDescent="0.25">
      <c r="A5" s="5" t="s">
        <v>58</v>
      </c>
      <c r="B5" s="2">
        <f>('Valores Totais'!C7*100)/'Valores Totais'!$B7</f>
        <v>96.573579649979706</v>
      </c>
      <c r="C5" s="2">
        <f>('Valores Totais'!D7*100)/'Valores Totais'!$B7</f>
        <v>97.06446608895024</v>
      </c>
      <c r="D5" s="2">
        <f>('Valores Totais'!E7*100)/'Valores Totais'!$B7</f>
        <v>98.144071992340287</v>
      </c>
      <c r="E5" s="2">
        <f>('Valores Totais'!F7*100)/'Valores Totais'!$B7</f>
        <v>90.591174511700103</v>
      </c>
      <c r="F5" s="2">
        <f>('Valores Totais'!G7*100)/'Valores Totais'!$B7</f>
        <v>89.615387082511575</v>
      </c>
      <c r="G5" s="2">
        <f>('Valores Totais'!H7*100)/'Valores Totais'!$B7</f>
        <v>90.485394293098366</v>
      </c>
      <c r="H5" s="2">
        <f>('Valores Totais'!I7*100)/'Valores Totais'!$B7</f>
        <v>91.828576721768982</v>
      </c>
      <c r="I5" s="2">
        <f>('Valores Totais'!J7*100)/'Valores Totais'!$B7</f>
        <v>97.048086940619513</v>
      </c>
      <c r="J5" s="2">
        <f>('Valores Totais'!K7*100)/'Valores Totais'!$B7</f>
        <v>91.529965758451382</v>
      </c>
      <c r="K5" s="2">
        <f>('Valores Totais'!L7*100)/'Valores Totais'!$B7</f>
        <v>93.304442860107855</v>
      </c>
      <c r="L5" s="2">
        <f>('Valores Totais'!M7*100)/'Valores Totais'!$B7</f>
        <v>91.956622751352597</v>
      </c>
      <c r="M5" s="2">
        <f>('Valores Totais'!N7*100)/'Valores Totais'!$B7</f>
        <v>87.656511238757062</v>
      </c>
      <c r="N5" s="2">
        <f>('Valores Totais'!O7*100)/'Valores Totais'!$B7</f>
        <v>88.131059137205938</v>
      </c>
      <c r="O5" s="2">
        <f>('Valores Totais'!P7*100)/'Valores Totais'!$B7</f>
        <v>87.962884888357067</v>
      </c>
      <c r="P5" s="2">
        <f>('Valores Totais'!Q7*100)/'Valores Totais'!$B7</f>
        <v>84.848507413976165</v>
      </c>
      <c r="Q5" s="2">
        <f>('Valores Totais'!R7*100)/'Valores Totais'!$B7</f>
        <v>94.958677518932419</v>
      </c>
      <c r="R5" s="2">
        <f>('Valores Totais'!S7*100)/'Valores Totais'!$B7</f>
        <v>97.03465721155446</v>
      </c>
      <c r="S5" s="2">
        <f>('Valores Totais'!T7*100)/'Valores Totais'!$B7</f>
        <v>96.318398280751722</v>
      </c>
      <c r="T5" s="2">
        <f>('Valores Totais'!U7*100)/'Valores Totais'!$B7</f>
        <v>89.058863727655066</v>
      </c>
      <c r="U5" s="2">
        <f>('Valores Totais'!V7*100)/'Valores Totais'!$B7</f>
        <v>96.885857929212079</v>
      </c>
      <c r="V5" s="2">
        <f>('Valores Totais'!W7*100)/'Valores Totais'!$B7</f>
        <v>97.43709928568795</v>
      </c>
      <c r="W5" s="2">
        <f>('Valores Totais'!X7*100)/'Valores Totais'!$B7</f>
        <v>97.472844482244639</v>
      </c>
      <c r="X5" s="2">
        <f>('Valores Totais'!Y7*100)/'Valores Totais'!$B7</f>
        <v>93.133266136352617</v>
      </c>
      <c r="Y5" s="2">
        <f>('Valores Totais'!Z7*100)/'Valores Totais'!$B7</f>
        <v>95.073239655776945</v>
      </c>
      <c r="Z5" s="2">
        <f>('Valores Totais'!AA7*100)/'Valores Totais'!$B7</f>
        <v>96.046548615643786</v>
      </c>
      <c r="AA5" s="2">
        <f>('Valores Totais'!AB7*100)/'Valores Totais'!$B7</f>
        <v>97.703940990762973</v>
      </c>
      <c r="AB5" s="2">
        <f>('Valores Totais'!AC7*100)/'Valores Totais'!$B7</f>
        <v>89.374990995704877</v>
      </c>
      <c r="AC5" s="2">
        <f>('Valores Totais'!AD7*100)/'Valores Totais'!$B7</f>
        <v>95.622821276266578</v>
      </c>
      <c r="AD5" s="2">
        <f>('Valores Totais'!AE7*100)/'Valores Totais'!$B7</f>
        <v>95.609872861671164</v>
      </c>
      <c r="AE5" s="2">
        <f>('Valores Totais'!AF7*100)/'Valores Totais'!$B7</f>
        <v>97.550909283074049</v>
      </c>
      <c r="AF5" s="2">
        <f>('Valores Totais'!AG7*100)/'Valores Totais'!$B7</f>
        <v>98.104833814497709</v>
      </c>
      <c r="AG5" s="2">
        <f>('Valores Totais'!AH7*100)/'Valores Totais'!$B7</f>
        <v>97.282412325376825</v>
      </c>
      <c r="AH5" s="2">
        <f>('Valores Totais'!AI7*100)/'Valores Totais'!$B7</f>
        <v>95.48972518448565</v>
      </c>
    </row>
    <row r="6" spans="1:34" x14ac:dyDescent="0.25">
      <c r="A6" s="5" t="s">
        <v>2</v>
      </c>
      <c r="B6" s="2">
        <f>('Valores Totais'!C9*100)/'Valores Totais'!$B9</f>
        <v>79.738102274803282</v>
      </c>
      <c r="C6" s="2">
        <f>('Valores Totais'!D9*100)/'Valores Totais'!$B9</f>
        <v>79.598909575644115</v>
      </c>
      <c r="D6" s="2">
        <f>('Valores Totais'!E9*100)/'Valores Totais'!$B9</f>
        <v>77.009891068487264</v>
      </c>
      <c r="E6" s="2">
        <f>('Valores Totais'!F9*100)/'Valores Totais'!$B9</f>
        <v>68.586108919542411</v>
      </c>
      <c r="F6" s="2">
        <f>('Valores Totais'!G9*100)/'Valores Totais'!$B9</f>
        <v>58.643657701049563</v>
      </c>
      <c r="G6" s="2">
        <f>('Valores Totais'!H9*100)/'Valores Totais'!$B9</f>
        <v>81.885738506557132</v>
      </c>
      <c r="H6" s="2">
        <f>('Valores Totais'!I9*100)/'Valores Totais'!$B9</f>
        <v>81.322122708538686</v>
      </c>
      <c r="I6" s="2">
        <f>('Valores Totais'!J9*100)/'Valores Totais'!$B9</f>
        <v>79.738392677528608</v>
      </c>
      <c r="J6" s="2">
        <f>('Valores Totais'!K9*100)/'Valores Totais'!$B9</f>
        <v>73.479456113969974</v>
      </c>
      <c r="K6" s="2">
        <f>('Valores Totais'!L9*100)/'Valores Totais'!$B9</f>
        <v>84.239024307385975</v>
      </c>
      <c r="L6" s="2">
        <f>('Valores Totais'!M9*100)/'Valores Totais'!$B9</f>
        <v>74.377109808344002</v>
      </c>
      <c r="M6" s="2">
        <f>('Valores Totais'!N9*100)/'Valores Totais'!$B9</f>
        <v>66.978729570731417</v>
      </c>
      <c r="N6" s="2">
        <f>('Valores Totais'!O9*100)/'Valores Totais'!$B9</f>
        <v>70.497595222482985</v>
      </c>
      <c r="O6" s="2">
        <f>('Valores Totais'!P9*100)/'Valores Totais'!$B9</f>
        <v>70.557705262590275</v>
      </c>
      <c r="P6" s="2">
        <f>('Valores Totais'!Q9*100)/'Valores Totais'!$B9</f>
        <v>69.401315379660502</v>
      </c>
      <c r="Q6" s="2">
        <f>('Valores Totais'!R9*100)/'Valores Totais'!$B9</f>
        <v>83.677039259299704</v>
      </c>
      <c r="R6" s="2">
        <f>('Valores Totais'!S9*100)/'Valores Totais'!$B9</f>
        <v>70.992131968718411</v>
      </c>
      <c r="S6" s="2">
        <f>('Valores Totais'!T9*100)/'Valores Totais'!$B9</f>
        <v>63.312188934638897</v>
      </c>
      <c r="T6" s="2">
        <f>('Valores Totais'!U9*100)/'Valores Totais'!$B9</f>
        <v>81.120959966573366</v>
      </c>
      <c r="U6" s="2">
        <f>('Valores Totais'!V9*100)/'Valores Totais'!$B9</f>
        <v>82.602623606077685</v>
      </c>
      <c r="V6" s="2">
        <f>('Valores Totais'!W9*100)/'Valores Totais'!$B9</f>
        <v>76.584321152402126</v>
      </c>
      <c r="W6" s="2">
        <f>('Valores Totais'!X9*100)/'Valores Totais'!$B9</f>
        <v>85.888922114804146</v>
      </c>
      <c r="X6" s="2">
        <f>('Valores Totais'!Y9*100)/'Valores Totais'!$B9</f>
        <v>87.763033365613182</v>
      </c>
      <c r="Y6" s="2">
        <f>('Valores Totais'!Z9*100)/'Valores Totais'!$B9</f>
        <v>82.498589963503477</v>
      </c>
      <c r="Z6" s="2">
        <f>('Valores Totais'!AA9*100)/'Valores Totais'!$B9</f>
        <v>80.594618460886721</v>
      </c>
      <c r="AA6" s="2">
        <f>('Valores Totais'!AB9*100)/'Valores Totais'!$B9</f>
        <v>85.563122213404782</v>
      </c>
      <c r="AB6" s="2">
        <f>('Valores Totais'!AC9*100)/'Valores Totais'!$B9</f>
        <v>71.445265717108683</v>
      </c>
      <c r="AC6" s="2">
        <f>('Valores Totais'!AD9*100)/'Valores Totais'!$B9</f>
        <v>68.665779588949761</v>
      </c>
      <c r="AD6" s="2">
        <f>('Valores Totais'!AE9*100)/'Valores Totais'!$B9</f>
        <v>80.398189466621716</v>
      </c>
      <c r="AE6" s="2">
        <f>('Valores Totais'!AF9*100)/'Valores Totais'!$B9</f>
        <v>84.758305442363934</v>
      </c>
      <c r="AF6" s="2">
        <f>('Valores Totais'!AG9*100)/'Valores Totais'!$B9</f>
        <v>85.145311561417273</v>
      </c>
      <c r="AG6" s="2">
        <f>('Valores Totais'!AH9*100)/'Valores Totais'!$B9</f>
        <v>78.799657466376004</v>
      </c>
      <c r="AH6" s="2">
        <f>('Valores Totais'!AI9*100)/'Valores Totais'!$B9</f>
        <v>74.575546638091225</v>
      </c>
    </row>
    <row r="7" spans="1:34" x14ac:dyDescent="0.25">
      <c r="A7" s="5" t="s">
        <v>6</v>
      </c>
      <c r="B7" s="2">
        <f>('Valores Totais'!C12*100)/'Valores Totais'!$B12</f>
        <v>86.889710391980088</v>
      </c>
      <c r="C7" s="2">
        <f>('Valores Totais'!D12*100)/'Valores Totais'!$B12</f>
        <v>93.641728135678505</v>
      </c>
      <c r="D7" s="2">
        <f>('Valores Totais'!E12*100)/'Valores Totais'!$B12</f>
        <v>95.545353484914401</v>
      </c>
      <c r="E7" s="2">
        <f>('Valores Totais'!F12*100)/'Valores Totais'!$B12</f>
        <v>94.175051993489575</v>
      </c>
      <c r="F7" s="2">
        <f>('Valores Totais'!G12*100)/'Valores Totais'!$B12</f>
        <v>95.631792628379685</v>
      </c>
      <c r="G7" s="2">
        <f>('Valores Totais'!H12*100)/'Valores Totais'!$B12</f>
        <v>97.78339772593543</v>
      </c>
      <c r="H7" s="2">
        <f>('Valores Totais'!I12*100)/'Valores Totais'!$B12</f>
        <v>96.33626813736916</v>
      </c>
      <c r="I7" s="2">
        <f>('Valores Totais'!J12*100)/'Valores Totais'!$B12</f>
        <v>96.465780236099846</v>
      </c>
      <c r="J7" s="2">
        <f>('Valores Totais'!K12*100)/'Valores Totais'!$B12</f>
        <v>97.325374254621138</v>
      </c>
      <c r="K7" s="2">
        <f>('Valores Totais'!L12*100)/'Valores Totais'!$B12</f>
        <v>96.998161738666681</v>
      </c>
      <c r="L7" s="2">
        <f>('Valores Totais'!M12*100)/'Valores Totais'!$B12</f>
        <v>94.510023183896436</v>
      </c>
      <c r="M7" s="2">
        <f>('Valores Totais'!N12*100)/'Valores Totais'!$B12</f>
        <v>95.010963145831909</v>
      </c>
      <c r="N7" s="2">
        <f>('Valores Totais'!O12*100)/'Valores Totais'!$B12</f>
        <v>82.054733120814035</v>
      </c>
      <c r="O7" s="2">
        <f>('Valores Totais'!P12*100)/'Valores Totais'!$B12</f>
        <v>82.106585228464255</v>
      </c>
      <c r="P7" s="2">
        <f>('Valores Totais'!Q12*100)/'Valores Totais'!$B12</f>
        <v>93.939190979965147</v>
      </c>
      <c r="Q7" s="2">
        <f>('Valores Totais'!R12*100)/'Valores Totais'!$B12</f>
        <v>92.833170630710583</v>
      </c>
      <c r="R7" s="2">
        <f>('Valores Totais'!S12*100)/'Valores Totais'!$B12</f>
        <v>92.1063865014074</v>
      </c>
      <c r="S7" s="2">
        <f>('Valores Totais'!T12*100)/'Valores Totais'!$B12</f>
        <v>90.017327569649652</v>
      </c>
      <c r="T7" s="2">
        <f>('Valores Totais'!U12*100)/'Valores Totais'!$B12</f>
        <v>89.29601820631764</v>
      </c>
      <c r="U7" s="2">
        <f>('Valores Totais'!V12*100)/'Valores Totais'!$B12</f>
        <v>95.882170633884684</v>
      </c>
      <c r="V7" s="2">
        <f>('Valores Totais'!W12*100)/'Valores Totais'!$B12</f>
        <v>95.608846550207602</v>
      </c>
      <c r="W7" s="2">
        <f>('Valores Totais'!X12*100)/'Valores Totais'!$B12</f>
        <v>96.63631241871505</v>
      </c>
      <c r="X7" s="2">
        <f>('Valores Totais'!Y12*100)/'Valores Totais'!$B12</f>
        <v>96.137191331167173</v>
      </c>
      <c r="Y7" s="2">
        <f>('Valores Totais'!Z12*100)/'Valores Totais'!$B12</f>
        <v>95.626193757001957</v>
      </c>
      <c r="Z7" s="2">
        <f>('Valores Totais'!AA12*100)/'Valores Totais'!$B12</f>
        <v>94.939589129473845</v>
      </c>
      <c r="AA7" s="2">
        <f>('Valores Totais'!AB12*100)/'Valores Totais'!$B12</f>
        <v>89.807712348769684</v>
      </c>
      <c r="AB7" s="2">
        <f>('Valores Totais'!AC12*100)/'Valores Totais'!$B12</f>
        <v>94.494540138808134</v>
      </c>
      <c r="AC7" s="2">
        <f>('Valores Totais'!AD12*100)/'Valores Totais'!$B12</f>
        <v>85.089066927369444</v>
      </c>
      <c r="AD7" s="2">
        <f>('Valores Totais'!AE12*100)/'Valores Totais'!$B12</f>
        <v>95.579500140699551</v>
      </c>
      <c r="AE7" s="2">
        <f>('Valores Totais'!AF12*100)/'Valores Totais'!$B12</f>
        <v>95.942444143451993</v>
      </c>
      <c r="AF7" s="2">
        <f>('Valores Totais'!AG12*100)/'Valores Totais'!$B12</f>
        <v>96.106172803642309</v>
      </c>
      <c r="AG7" s="2">
        <f>('Valores Totais'!AH12*100)/'Valores Totais'!$B12</f>
        <v>95.396645791086101</v>
      </c>
      <c r="AH7" s="2">
        <f>('Valores Totais'!AI12*100)/'Valores Totais'!$B12</f>
        <v>95.034843293697477</v>
      </c>
    </row>
    <row r="8" spans="1:34" x14ac:dyDescent="0.25">
      <c r="A8" s="6" t="s">
        <v>8</v>
      </c>
      <c r="B8" s="2">
        <f>('Valores Totais'!C14*100)/'Valores Totais'!$B14</f>
        <v>99.281579654000083</v>
      </c>
      <c r="C8" s="2">
        <f>('Valores Totais'!D14*100)/'Valores Totais'!$B14</f>
        <v>99.741481818117606</v>
      </c>
      <c r="D8" s="2">
        <f>('Valores Totais'!E14*100)/'Valores Totais'!$B14</f>
        <v>99.69176266526199</v>
      </c>
      <c r="E8" s="2">
        <f>('Valores Totais'!F14*100)/'Valores Totais'!$B14</f>
        <v>99.575150762520224</v>
      </c>
      <c r="F8" s="2">
        <f>('Valores Totais'!G14*100)/'Valores Totais'!$B14</f>
        <v>97.85856688857973</v>
      </c>
      <c r="G8" s="2">
        <f>('Valores Totais'!H14*100)/'Valores Totais'!$B14</f>
        <v>99.480707831959137</v>
      </c>
      <c r="H8" s="2">
        <f>('Valores Totais'!I14*100)/'Valores Totais'!$B14</f>
        <v>98.765540651802695</v>
      </c>
      <c r="I8" s="2">
        <f>('Valores Totais'!J14*100)/'Valores Totais'!$B14</f>
        <v>99.578447610802129</v>
      </c>
      <c r="J8" s="2">
        <f>('Valores Totais'!K14*100)/'Valores Totais'!$B14</f>
        <v>97.589212218443976</v>
      </c>
      <c r="K8" s="2">
        <f>('Valores Totais'!L14*100)/'Valores Totais'!$B14</f>
        <v>98.734075950404375</v>
      </c>
      <c r="L8" s="2">
        <f>('Valores Totais'!M14*100)/'Valores Totais'!$B14</f>
        <v>99.193751409119187</v>
      </c>
      <c r="M8" s="2">
        <f>('Valores Totais'!N14*100)/'Valores Totais'!$B14</f>
        <v>99.686383696989566</v>
      </c>
      <c r="N8" s="2">
        <f>('Valores Totais'!O14*100)/'Valores Totais'!$B14</f>
        <v>99.536187521319604</v>
      </c>
      <c r="O8" s="2">
        <f>('Valores Totais'!P14*100)/'Valores Totais'!$B14</f>
        <v>99.794913275954968</v>
      </c>
      <c r="P8" s="2">
        <f>('Valores Totais'!Q14*100)/'Valores Totais'!$B14</f>
        <v>99.471512245344726</v>
      </c>
      <c r="Q8" s="2">
        <f>('Valores Totais'!R14*100)/'Valores Totais'!$B14</f>
        <v>99.511327944900358</v>
      </c>
      <c r="R8" s="2">
        <f>('Valores Totais'!S14*100)/'Valores Totais'!$B14</f>
        <v>99.393447747929912</v>
      </c>
      <c r="S8" s="2">
        <f>('Valores Totais'!T14*100)/'Valores Totais'!$B14</f>
        <v>97.933004692673393</v>
      </c>
      <c r="T8" s="2">
        <f>('Valores Totais'!U14*100)/'Valores Totais'!$B14</f>
        <v>97.606794564656269</v>
      </c>
      <c r="U8" s="2">
        <f>('Valores Totais'!V14*100)/'Valores Totais'!$B14</f>
        <v>97.913693076832772</v>
      </c>
      <c r="V8" s="2">
        <f>('Valores Totais'!W14*100)/'Valores Totais'!$B14</f>
        <v>99.741481818160324</v>
      </c>
      <c r="W8" s="2">
        <f>('Valores Totais'!X14*100)/'Valores Totais'!$B14</f>
        <v>98.814520472676733</v>
      </c>
      <c r="X8" s="2">
        <f>('Valores Totais'!Y14*100)/'Valores Totais'!$B14</f>
        <v>98.852832918690538</v>
      </c>
      <c r="Y8" s="2">
        <f>('Valores Totais'!Z14*100)/'Valores Totais'!$B14</f>
        <v>99.097600301205887</v>
      </c>
      <c r="Z8" s="2">
        <f>('Valores Totais'!AA14*100)/'Valores Totais'!$B14</f>
        <v>99.531904229840478</v>
      </c>
      <c r="AA8" s="2">
        <f>('Valores Totais'!AB14*100)/'Valores Totais'!$B14</f>
        <v>99.313363849948033</v>
      </c>
      <c r="AB8" s="2">
        <f>('Valores Totais'!AC14*100)/'Valores Totais'!$B14</f>
        <v>99.300021545222918</v>
      </c>
      <c r="AC8" s="2">
        <f>('Valores Totais'!AD14*100)/'Valores Totais'!$B14</f>
        <v>99.296896962025571</v>
      </c>
      <c r="AD8" s="2">
        <f>('Valores Totais'!AE14*100)/'Valores Totais'!$B14</f>
        <v>99.095018711443672</v>
      </c>
      <c r="AE8" s="2">
        <f>('Valores Totais'!AF14*100)/'Valores Totais'!$B14</f>
        <v>97.513425143971958</v>
      </c>
      <c r="AF8" s="2">
        <f>('Valores Totais'!AG14*100)/'Valores Totais'!$B14</f>
        <v>99.340826610667321</v>
      </c>
      <c r="AG8" s="2">
        <f>('Valores Totais'!AH14*100)/'Valores Totais'!$B14</f>
        <v>98.708568320796275</v>
      </c>
      <c r="AH8" s="2">
        <f>('Valores Totais'!AI14*100)/'Valores Totais'!$B14</f>
        <v>96.819229666929488</v>
      </c>
    </row>
    <row r="9" spans="1:34" x14ac:dyDescent="0.25">
      <c r="A9" s="5" t="s">
        <v>9</v>
      </c>
      <c r="B9" s="2">
        <f>('Valores Totais'!C15*100)/'Valores Totais'!$B15</f>
        <v>99.201043298813076</v>
      </c>
      <c r="C9" s="2">
        <f>('Valores Totais'!D15*100)/'Valores Totais'!$B15</f>
        <v>98.793523571510434</v>
      </c>
      <c r="D9" s="2">
        <f>('Valores Totais'!E15*100)/'Valores Totais'!$B15</f>
        <v>99.10098005781829</v>
      </c>
      <c r="E9" s="2">
        <f>('Valores Totais'!F15*100)/'Valores Totais'!$B15</f>
        <v>96.679332381364361</v>
      </c>
      <c r="F9" s="2">
        <f>('Valores Totais'!G15*100)/'Valores Totais'!$B15</f>
        <v>98.801958130609549</v>
      </c>
      <c r="G9" s="2">
        <f>('Valores Totais'!H15*100)/'Valores Totais'!$B15</f>
        <v>99.179208479323975</v>
      </c>
      <c r="H9" s="2">
        <f>('Valores Totais'!I15*100)/'Valores Totais'!$B15</f>
        <v>99.40936619825338</v>
      </c>
      <c r="I9" s="2">
        <f>('Valores Totais'!J15*100)/'Valores Totais'!$B15</f>
        <v>99.578057833909938</v>
      </c>
      <c r="J9" s="2">
        <f>('Valores Totais'!K15*100)/'Valores Totais'!$B15</f>
        <v>96.210838511155842</v>
      </c>
      <c r="K9" s="2">
        <f>('Valores Totais'!L15*100)/'Valores Totais'!$B15</f>
        <v>99.261478165803581</v>
      </c>
      <c r="L9" s="2">
        <f>('Valores Totais'!M15*100)/'Valores Totais'!$B15</f>
        <v>99.467609649938879</v>
      </c>
      <c r="M9" s="2">
        <f>('Valores Totais'!N15*100)/'Valores Totais'!$B15</f>
        <v>98.812220769515818</v>
      </c>
      <c r="N9" s="2">
        <f>('Valores Totais'!O15*100)/'Valores Totais'!$B15</f>
        <v>98.742620162047373</v>
      </c>
      <c r="O9" s="2">
        <f>('Valores Totais'!P15*100)/'Valores Totais'!$B15</f>
        <v>98.73903867245852</v>
      </c>
      <c r="P9" s="2">
        <f>('Valores Totais'!Q15*100)/'Valores Totais'!$B15</f>
        <v>98.817581118176903</v>
      </c>
      <c r="Q9" s="2">
        <f>('Valores Totais'!R15*100)/'Valores Totais'!$B15</f>
        <v>98.959459912790336</v>
      </c>
      <c r="R9" s="2">
        <f>('Valores Totais'!S15*100)/'Valores Totais'!$B15</f>
        <v>98.723888417481731</v>
      </c>
      <c r="S9" s="2">
        <f>('Valores Totais'!T15*100)/'Valores Totais'!$B15</f>
        <v>98.066295244243435</v>
      </c>
      <c r="T9" s="2">
        <f>('Valores Totais'!U15*100)/'Valores Totais'!$B15</f>
        <v>98.240845957904</v>
      </c>
      <c r="U9" s="2">
        <f>('Valores Totais'!V15*100)/'Valores Totais'!$B15</f>
        <v>98.269334426692865</v>
      </c>
      <c r="V9" s="2">
        <f>('Valores Totais'!W15*100)/'Valores Totais'!$B15</f>
        <v>98.591254332863372</v>
      </c>
      <c r="W9" s="2">
        <f>('Valores Totais'!X15*100)/'Valores Totais'!$B15</f>
        <v>98.146562521597858</v>
      </c>
      <c r="X9" s="2">
        <f>('Valores Totais'!Y15*100)/'Valores Totais'!$B15</f>
        <v>98.579605505391413</v>
      </c>
      <c r="Y9" s="2">
        <f>('Valores Totais'!Z15*100)/'Valores Totais'!$B15</f>
        <v>99.49401701137252</v>
      </c>
      <c r="Z9" s="2">
        <f>('Valores Totais'!AA15*100)/'Valores Totais'!$B15</f>
        <v>99.061551471469045</v>
      </c>
      <c r="AA9" s="2">
        <f>('Valores Totais'!AB15*100)/'Valores Totais'!$B15</f>
        <v>98.038921687631927</v>
      </c>
      <c r="AB9" s="2">
        <f>('Valores Totais'!AC15*100)/'Valores Totais'!$B15</f>
        <v>98.531682354875485</v>
      </c>
      <c r="AC9" s="2">
        <f>('Valores Totais'!AD15*100)/'Valores Totais'!$B15</f>
        <v>98.707468186046938</v>
      </c>
      <c r="AD9" s="2">
        <f>('Valores Totais'!AE15*100)/'Valores Totais'!$B15</f>
        <v>99.248347091751526</v>
      </c>
      <c r="AE9" s="2">
        <f>('Valores Totais'!AF15*100)/'Valores Totais'!$B15</f>
        <v>92.784703873960893</v>
      </c>
      <c r="AF9" s="2">
        <f>('Valores Totais'!AG15*100)/'Valores Totais'!$B15</f>
        <v>83.539177541746241</v>
      </c>
      <c r="AG9" s="2">
        <f>('Valores Totais'!AH15*100)/'Valores Totais'!$B15</f>
        <v>83.288871088570005</v>
      </c>
      <c r="AH9" s="2">
        <f>('Valores Totais'!AI15*100)/'Valores Totais'!$B15</f>
        <v>84.196629120854411</v>
      </c>
    </row>
    <row r="10" spans="1:34" x14ac:dyDescent="0.25">
      <c r="A10" s="5" t="s">
        <v>10</v>
      </c>
      <c r="B10" s="2">
        <f>('Valores Totais'!C16*100)/'Valores Totais'!$B16</f>
        <v>96.25217217055679</v>
      </c>
      <c r="C10" s="2">
        <f>('Valores Totais'!D16*100)/'Valores Totais'!$B16</f>
        <v>96.0725784947509</v>
      </c>
      <c r="D10" s="2">
        <f>('Valores Totais'!E16*100)/'Valores Totais'!$B16</f>
        <v>98.45132987504401</v>
      </c>
      <c r="E10" s="2">
        <f>('Valores Totais'!F16*100)/'Valores Totais'!$B16</f>
        <v>96.544113214093599</v>
      </c>
      <c r="F10" s="2">
        <f>('Valores Totais'!G16*100)/'Valores Totais'!$B16</f>
        <v>97.020484727099642</v>
      </c>
      <c r="G10" s="2">
        <f>('Valores Totais'!H16*100)/'Valores Totais'!$B16</f>
        <v>97.72000753645375</v>
      </c>
      <c r="H10" s="2">
        <f>('Valores Totais'!I16*100)/'Valores Totais'!$B16</f>
        <v>97.202165778971789</v>
      </c>
      <c r="I10" s="2">
        <f>('Valores Totais'!J16*100)/'Valores Totais'!$B16</f>
        <v>96.840863957273157</v>
      </c>
      <c r="J10" s="2">
        <f>('Valores Totais'!K16*100)/'Valores Totais'!$B16</f>
        <v>95.56332990238856</v>
      </c>
      <c r="K10" s="2">
        <f>('Valores Totais'!L16*100)/'Valores Totais'!$B16</f>
        <v>96.604912641257314</v>
      </c>
      <c r="L10" s="2">
        <f>('Valores Totais'!M16*100)/'Valores Totais'!$B16</f>
        <v>98.257104670598665</v>
      </c>
      <c r="M10" s="2">
        <f>('Valores Totais'!N16*100)/'Valores Totais'!$B16</f>
        <v>96.853025342283047</v>
      </c>
      <c r="N10" s="2">
        <f>('Valores Totais'!O16*100)/'Valores Totais'!$B16</f>
        <v>96.238802133385462</v>
      </c>
      <c r="O10" s="2">
        <f>('Valores Totais'!P16*100)/'Valores Totais'!$B16</f>
        <v>96.255941751589148</v>
      </c>
      <c r="P10" s="2">
        <f>('Valores Totais'!Q16*100)/'Valores Totais'!$B16</f>
        <v>98.630564739953044</v>
      </c>
      <c r="Q10" s="2">
        <f>('Valores Totais'!R16*100)/'Valores Totais'!$B16</f>
        <v>98.091786052113548</v>
      </c>
      <c r="R10" s="2">
        <f>('Valores Totais'!S16*100)/'Valores Totais'!$B16</f>
        <v>96.928272984259891</v>
      </c>
      <c r="S10" s="2">
        <f>('Valores Totais'!T16*100)/'Valores Totais'!$B16</f>
        <v>97.635832364892721</v>
      </c>
      <c r="T10" s="2">
        <f>('Valores Totais'!U16*100)/'Valores Totais'!$B16</f>
        <v>95.773769353453176</v>
      </c>
      <c r="U10" s="2">
        <f>('Valores Totais'!V16*100)/'Valores Totais'!$B16</f>
        <v>99.219148554393485</v>
      </c>
      <c r="V10" s="2">
        <f>('Valores Totais'!W16*100)/'Valores Totais'!$B16</f>
        <v>98.392689205917335</v>
      </c>
      <c r="W10" s="2">
        <f>('Valores Totais'!X16*100)/'Valores Totais'!$B16</f>
        <v>98.818633796416492</v>
      </c>
      <c r="X10" s="2">
        <f>('Valores Totais'!Y16*100)/'Valores Totais'!$B16</f>
        <v>98.656323062041125</v>
      </c>
      <c r="Y10" s="2">
        <f>('Valores Totais'!Z16*100)/'Valores Totais'!$B16</f>
        <v>99.465540838207033</v>
      </c>
      <c r="Z10" s="2">
        <f>('Valores Totais'!AA16*100)/'Valores Totais'!$B16</f>
        <v>99.03318363496534</v>
      </c>
      <c r="AA10" s="2">
        <f>('Valores Totais'!AB16*100)/'Valores Totais'!$B16</f>
        <v>99.089056777172488</v>
      </c>
      <c r="AB10" s="2">
        <f>('Valores Totais'!AC16*100)/'Valores Totais'!$B16</f>
        <v>98.93409829348748</v>
      </c>
      <c r="AC10" s="2">
        <f>('Valores Totais'!AD16*100)/'Valores Totais'!$B16</f>
        <v>98.980204121891134</v>
      </c>
      <c r="AD10" s="2">
        <f>('Valores Totais'!AE16*100)/'Valores Totais'!$B16</f>
        <v>98.320689252427599</v>
      </c>
      <c r="AE10" s="2">
        <f>('Valores Totais'!AF16*100)/'Valores Totais'!$B16</f>
        <v>98.536140850210998</v>
      </c>
      <c r="AF10" s="2">
        <f>('Valores Totais'!AG16*100)/'Valores Totais'!$B16</f>
        <v>98.614302582102965</v>
      </c>
      <c r="AG10" s="2">
        <f>('Valores Totais'!AH16*100)/'Valores Totais'!$B16</f>
        <v>99.005911988035763</v>
      </c>
      <c r="AH10" s="2">
        <f>('Valores Totais'!AI16*100)/'Valores Totais'!$B16</f>
        <v>98.73220209794394</v>
      </c>
    </row>
    <row r="11" spans="1:34" x14ac:dyDescent="0.25">
      <c r="A11" s="5" t="s">
        <v>43</v>
      </c>
      <c r="B11" s="2">
        <f>('Valores Totais'!C17*100)/'Valores Totais'!$B17</f>
        <v>98.41267725280025</v>
      </c>
      <c r="C11" s="2">
        <f>('Valores Totais'!D17*100)/'Valores Totais'!$B17</f>
        <v>93.41857323255806</v>
      </c>
      <c r="D11" s="2">
        <f>('Valores Totais'!E17*100)/'Valores Totais'!$B17</f>
        <v>98.766822771098987</v>
      </c>
      <c r="E11" s="2">
        <f>('Valores Totais'!F17*100)/'Valores Totais'!$B17</f>
        <v>97.211171136851831</v>
      </c>
      <c r="F11" s="2">
        <f>('Valores Totais'!G17*100)/'Valores Totais'!$B17</f>
        <v>96.882821208548592</v>
      </c>
      <c r="G11" s="2">
        <f>('Valores Totais'!H17*100)/'Valores Totais'!$B17</f>
        <v>97.420618958971573</v>
      </c>
      <c r="H11" s="2">
        <f>('Valores Totais'!I17*100)/'Valores Totais'!$B17</f>
        <v>97.63006678109133</v>
      </c>
      <c r="I11" s="2">
        <f>('Valores Totais'!J17*100)/'Valores Totais'!$B17</f>
        <v>97.623513896796652</v>
      </c>
      <c r="J11" s="2">
        <f>('Valores Totais'!K17*100)/'Valores Totais'!$B17</f>
        <v>99.100265278304576</v>
      </c>
      <c r="K11" s="2">
        <f>('Valores Totais'!L17*100)/'Valores Totais'!$B17</f>
        <v>99.352335468910155</v>
      </c>
      <c r="L11" s="2">
        <f>('Valores Totais'!M17*100)/'Valores Totais'!$B17</f>
        <v>99.078874946206952</v>
      </c>
      <c r="M11" s="2">
        <f>('Valores Totais'!N17*100)/'Valores Totais'!$B17</f>
        <v>99.17417353512414</v>
      </c>
      <c r="N11" s="2">
        <f>('Valores Totais'!O17*100)/'Valores Totais'!$B17</f>
        <v>96.885002988814591</v>
      </c>
      <c r="O11" s="2">
        <f>('Valores Totais'!P17*100)/'Valores Totais'!$B17</f>
        <v>96.885002988814591</v>
      </c>
      <c r="P11" s="2">
        <f>('Valores Totais'!Q17*100)/'Valores Totais'!$B17</f>
        <v>98.376266989598562</v>
      </c>
      <c r="Q11" s="2">
        <f>('Valores Totais'!R17*100)/'Valores Totais'!$B17</f>
        <v>96.778822654125236</v>
      </c>
      <c r="R11" s="2">
        <f>('Valores Totais'!S17*100)/'Valores Totais'!$B17</f>
        <v>99.605953181135447</v>
      </c>
      <c r="S11" s="2">
        <f>('Valores Totais'!T17*100)/'Valores Totais'!$B17</f>
        <v>96.647274584067461</v>
      </c>
      <c r="T11" s="2">
        <f>('Valores Totais'!U17*100)/'Valores Totais'!$B17</f>
        <v>98.407186943128551</v>
      </c>
      <c r="U11" s="2">
        <f>('Valores Totais'!V17*100)/'Valores Totais'!$B17</f>
        <v>97.431534293940473</v>
      </c>
      <c r="V11" s="2">
        <f>('Valores Totais'!W17*100)/'Valores Totais'!$B17</f>
        <v>98.356417566633681</v>
      </c>
      <c r="W11" s="2">
        <f>('Valores Totais'!X17*100)/'Valores Totais'!$B17</f>
        <v>96.931959073924091</v>
      </c>
      <c r="X11" s="2">
        <f>('Valores Totais'!Y17*100)/'Valores Totais'!$B17</f>
        <v>97.464337831203977</v>
      </c>
      <c r="Y11" s="2">
        <f>('Valores Totais'!Z17*100)/'Valores Totais'!$B17</f>
        <v>93.196355382442775</v>
      </c>
      <c r="Z11" s="2">
        <f>('Valores Totais'!AA17*100)/'Valores Totais'!$B17</f>
        <v>94.62126896888762</v>
      </c>
      <c r="AA11" s="2">
        <f>('Valores Totais'!AB17*100)/'Valores Totais'!$B17</f>
        <v>97.341157457553237</v>
      </c>
      <c r="AB11" s="2">
        <f>('Valores Totais'!AC17*100)/'Valores Totais'!$B17</f>
        <v>95.411747221564553</v>
      </c>
      <c r="AC11" s="2">
        <f>('Valores Totais'!AD17*100)/'Valores Totais'!$B17</f>
        <v>83.452734880614187</v>
      </c>
      <c r="AD11" s="2">
        <f>('Valores Totais'!AE17*100)/'Valores Totais'!$B17</f>
        <v>85.902340980385645</v>
      </c>
      <c r="AE11" s="2">
        <f>('Valores Totais'!AF17*100)/'Valores Totais'!$B17</f>
        <v>87.613917220544351</v>
      </c>
      <c r="AF11" s="2">
        <f>('Valores Totais'!AG17*100)/'Valores Totais'!$B17</f>
        <v>86.702965951187167</v>
      </c>
      <c r="AG11" s="2">
        <f>('Valores Totais'!AH17*100)/'Valores Totais'!$B17</f>
        <v>89.871205241538064</v>
      </c>
      <c r="AH11" s="2">
        <f>('Valores Totais'!AI17*100)/'Valores Totais'!$B17</f>
        <v>77.275598918056318</v>
      </c>
    </row>
    <row r="12" spans="1:34" x14ac:dyDescent="0.25">
      <c r="A12" s="5" t="s">
        <v>11</v>
      </c>
      <c r="B12" s="2">
        <f>('Valores Totais'!C18*100)/'Valores Totais'!$B18</f>
        <v>95.43586555987811</v>
      </c>
      <c r="C12" s="2">
        <f>('Valores Totais'!D18*100)/'Valores Totais'!$B18</f>
        <v>77.428223732093045</v>
      </c>
      <c r="D12" s="2">
        <f>('Valores Totais'!E18*100)/'Valores Totais'!$B18</f>
        <v>92.531519266801595</v>
      </c>
      <c r="E12" s="2">
        <f>('Valores Totais'!F18*100)/'Valores Totais'!$B18</f>
        <v>91.039461612351559</v>
      </c>
      <c r="F12" s="2">
        <f>('Valores Totais'!G18*100)/'Valores Totais'!$B18</f>
        <v>82.942036199340777</v>
      </c>
      <c r="G12" s="2">
        <f>('Valores Totais'!H18*100)/'Valores Totais'!$B18</f>
        <v>86.258516054457644</v>
      </c>
      <c r="H12" s="2">
        <f>('Valores Totais'!I18*100)/'Valores Totais'!$B18</f>
        <v>92.091909508689696</v>
      </c>
      <c r="I12" s="2">
        <f>('Valores Totais'!J18*100)/'Valores Totais'!$B18</f>
        <v>86.160018071193676</v>
      </c>
      <c r="J12" s="2">
        <f>('Valores Totais'!K18*100)/'Valores Totais'!$B18</f>
        <v>88.163826064892362</v>
      </c>
      <c r="K12" s="2">
        <f>('Valores Totais'!L18*100)/'Valores Totais'!$B18</f>
        <v>83.528732336607519</v>
      </c>
      <c r="L12" s="2">
        <f>('Valores Totais'!M18*100)/'Valores Totais'!$B18</f>
        <v>83.366706468321951</v>
      </c>
      <c r="M12" s="2">
        <f>('Valores Totais'!N18*100)/'Valores Totais'!$B18</f>
        <v>81.135353637705876</v>
      </c>
      <c r="N12" s="2">
        <f>('Valores Totais'!O18*100)/'Valores Totais'!$B18</f>
        <v>70.444380699907185</v>
      </c>
      <c r="O12" s="2">
        <f>('Valores Totais'!P18*100)/'Valores Totais'!$B18</f>
        <v>70.426692518519829</v>
      </c>
      <c r="P12" s="2">
        <f>('Valores Totais'!Q18*100)/'Valores Totais'!$B18</f>
        <v>75.821738414541798</v>
      </c>
      <c r="Q12" s="2">
        <f>('Valores Totais'!R18*100)/'Valores Totais'!$B18</f>
        <v>73.760818812653667</v>
      </c>
      <c r="R12" s="2">
        <f>('Valores Totais'!S18*100)/'Valores Totais'!$B18</f>
        <v>82.970642566654234</v>
      </c>
      <c r="S12" s="2">
        <f>('Valores Totais'!T18*100)/'Valores Totais'!$B18</f>
        <v>72.603538478405483</v>
      </c>
      <c r="T12" s="2">
        <f>('Valores Totais'!U18*100)/'Valores Totais'!$B18</f>
        <v>77.350098192926978</v>
      </c>
      <c r="U12" s="2">
        <f>('Valores Totais'!V18*100)/'Valores Totais'!$B18</f>
        <v>70.92283507833146</v>
      </c>
      <c r="V12" s="2">
        <f>('Valores Totais'!W18*100)/'Valores Totais'!$B18</f>
        <v>62.852144744872923</v>
      </c>
      <c r="W12" s="2">
        <f>('Valores Totais'!X18*100)/'Valores Totais'!$B18</f>
        <v>69.167188843333633</v>
      </c>
      <c r="X12" s="2">
        <f>('Valores Totais'!Y18*100)/'Valores Totais'!$B18</f>
        <v>59.753118499493503</v>
      </c>
      <c r="Y12" s="2">
        <f>('Valores Totais'!Z18*100)/'Valores Totais'!$B18</f>
        <v>63.252786881141098</v>
      </c>
      <c r="Z12" s="2">
        <f>('Valores Totais'!AA18*100)/'Valores Totais'!$B18</f>
        <v>65.891465293397019</v>
      </c>
      <c r="AA12" s="2">
        <f>('Valores Totais'!AB18*100)/'Valores Totais'!$B18</f>
        <v>65.320964869976052</v>
      </c>
      <c r="AB12" s="2">
        <f>('Valores Totais'!AC18*100)/'Valores Totais'!$B18</f>
        <v>58.937101378314857</v>
      </c>
      <c r="AC12" s="2">
        <f>('Valores Totais'!AD18*100)/'Valores Totais'!$B18</f>
        <v>60.796480212274879</v>
      </c>
      <c r="AD12" s="2">
        <f>('Valores Totais'!AE18*100)/'Valores Totais'!$B18</f>
        <v>59.765865705088217</v>
      </c>
      <c r="AE12" s="2">
        <f>('Valores Totais'!AF18*100)/'Valores Totais'!$B18</f>
        <v>61.333724085085549</v>
      </c>
      <c r="AF12" s="2">
        <f>('Valores Totais'!AG18*100)/'Valores Totais'!$B18</f>
        <v>62.47525071196489</v>
      </c>
      <c r="AG12" s="2">
        <f>('Valores Totais'!AH18*100)/'Valores Totais'!$B18</f>
        <v>64.503327493704774</v>
      </c>
      <c r="AH12" s="2">
        <f>('Valores Totais'!AI18*100)/'Valores Totais'!$B18</f>
        <v>60.880888932134724</v>
      </c>
    </row>
    <row r="13" spans="1:34" x14ac:dyDescent="0.25">
      <c r="A13" s="5" t="s">
        <v>44</v>
      </c>
      <c r="B13" s="2">
        <f>('Valores Totais'!C21*100)/'Valores Totais'!$B21</f>
        <v>75.490548689486104</v>
      </c>
      <c r="C13" s="2">
        <f>('Valores Totais'!D21*100)/'Valores Totais'!$B21</f>
        <v>67.599565404578328</v>
      </c>
      <c r="D13" s="2">
        <f>('Valores Totais'!E21*100)/'Valores Totais'!$B21</f>
        <v>74.065490268015495</v>
      </c>
      <c r="E13" s="2">
        <f>('Valores Totais'!F21*100)/'Valores Totais'!$B21</f>
        <v>62.791904243519916</v>
      </c>
      <c r="F13" s="2">
        <f>('Valores Totais'!G21*100)/'Valores Totais'!$B21</f>
        <v>75.679251581513753</v>
      </c>
      <c r="G13" s="2">
        <f>('Valores Totais'!H21*100)/'Valores Totais'!$B21</f>
        <v>70.130303546227807</v>
      </c>
      <c r="H13" s="2">
        <f>('Valores Totais'!I21*100)/'Valores Totais'!$B21</f>
        <v>78.496992801952871</v>
      </c>
      <c r="I13" s="2">
        <f>('Valores Totais'!J21*100)/'Valores Totais'!$B21</f>
        <v>78.272001423154421</v>
      </c>
      <c r="J13" s="2">
        <f>('Valores Totais'!K21*100)/'Valores Totais'!$B21</f>
        <v>73.908938181167343</v>
      </c>
      <c r="K13" s="2">
        <f>('Valores Totais'!L21*100)/'Valores Totais'!$B21</f>
        <v>59.135653990939048</v>
      </c>
      <c r="L13" s="2">
        <f>('Valores Totais'!M21*100)/'Valores Totais'!$B21</f>
        <v>80.93055654802393</v>
      </c>
      <c r="M13" s="2">
        <f>('Valores Totais'!N21*100)/'Valores Totais'!$B21</f>
        <v>86.55669043139109</v>
      </c>
      <c r="N13" s="2">
        <f>('Valores Totais'!O21*100)/'Valores Totais'!$B21</f>
        <v>97.391139096542759</v>
      </c>
      <c r="O13" s="2">
        <f>('Valores Totais'!P21*100)/'Valores Totais'!$B21</f>
        <v>97.418527462680231</v>
      </c>
      <c r="P13" s="2">
        <f>('Valores Totais'!Q21*100)/'Valores Totais'!$B21</f>
        <v>72.516774637462177</v>
      </c>
      <c r="Q13" s="2">
        <f>('Valores Totais'!R21*100)/'Valores Totais'!$B21</f>
        <v>70.621851922187219</v>
      </c>
      <c r="R13" s="2">
        <f>('Valores Totais'!S21*100)/'Valores Totais'!$B21</f>
        <v>73.431259364103937</v>
      </c>
      <c r="S13" s="2">
        <f>('Valores Totais'!T21*100)/'Valores Totais'!$B21</f>
        <v>78.419491619850291</v>
      </c>
      <c r="T13" s="2">
        <f>('Valores Totais'!U21*100)/'Valores Totais'!$B21</f>
        <v>92.486311409890845</v>
      </c>
      <c r="U13" s="2">
        <f>('Valores Totais'!V21*100)/'Valores Totais'!$B21</f>
        <v>69.590229737501929</v>
      </c>
      <c r="V13" s="2">
        <f>('Valores Totais'!W21*100)/'Valores Totais'!$B21</f>
        <v>64.309251101218123</v>
      </c>
      <c r="W13" s="2">
        <f>('Valores Totais'!X21*100)/'Valores Totais'!$B21</f>
        <v>74.492579771842543</v>
      </c>
      <c r="X13" s="2">
        <f>('Valores Totais'!Y21*100)/'Valores Totais'!$B21</f>
        <v>74.165330285890647</v>
      </c>
      <c r="Y13" s="2">
        <f>('Valores Totais'!Z21*100)/'Valores Totais'!$B21</f>
        <v>75.320698017331594</v>
      </c>
      <c r="Z13" s="2">
        <f>('Valores Totais'!AA21*100)/'Valores Totais'!$B21</f>
        <v>69.30977679910454</v>
      </c>
      <c r="AA13" s="2">
        <f>('Valores Totais'!AB21*100)/'Valores Totais'!$B21</f>
        <v>71.25565831007664</v>
      </c>
      <c r="AB13" s="2">
        <f>('Valores Totais'!AC21*100)/'Valores Totais'!$B21</f>
        <v>78.938376048664566</v>
      </c>
      <c r="AC13" s="2">
        <f>('Valores Totais'!AD21*100)/'Valores Totais'!$B21</f>
        <v>63.692907314157125</v>
      </c>
      <c r="AD13" s="2">
        <f>('Valores Totais'!AE21*100)/'Valores Totais'!$B21</f>
        <v>56.866275244928374</v>
      </c>
      <c r="AE13" s="2">
        <f>('Valores Totais'!AF21*100)/'Valores Totais'!$B21</f>
        <v>54.452535285081161</v>
      </c>
      <c r="AF13" s="2">
        <f>('Valores Totais'!AG21*100)/'Valores Totais'!$B21</f>
        <v>68.030079500438021</v>
      </c>
      <c r="AG13" s="2">
        <f>('Valores Totais'!AH21*100)/'Valores Totais'!$B21</f>
        <v>63.139881825345583</v>
      </c>
      <c r="AH13" s="2">
        <f>('Valores Totais'!AI21*100)/'Valores Totais'!$B21</f>
        <v>66.388736804037066</v>
      </c>
    </row>
    <row r="14" spans="1:34" x14ac:dyDescent="0.25">
      <c r="A14" s="5" t="s">
        <v>45</v>
      </c>
      <c r="B14" s="2">
        <f>('Valores Totais'!C22*100)/'Valores Totais'!$B22</f>
        <v>95.234156763160172</v>
      </c>
      <c r="C14" s="2">
        <f>('Valores Totais'!D22*100)/'Valores Totais'!$B22</f>
        <v>84.790078470586579</v>
      </c>
      <c r="D14" s="2">
        <f>('Valores Totais'!E22*100)/'Valores Totais'!$B22</f>
        <v>91.361873301033398</v>
      </c>
      <c r="E14" s="2">
        <f>('Valores Totais'!F22*100)/'Valores Totais'!$B22</f>
        <v>85.036211676233336</v>
      </c>
      <c r="F14" s="2">
        <f>('Valores Totais'!G22*100)/'Valores Totais'!$B22</f>
        <v>87.829439359456813</v>
      </c>
      <c r="G14" s="2">
        <f>('Valores Totais'!H22*100)/'Valores Totais'!$B22</f>
        <v>93.651844589295848</v>
      </c>
      <c r="H14" s="2">
        <f>('Valores Totais'!I22*100)/'Valores Totais'!$B22</f>
        <v>84.46159432724933</v>
      </c>
      <c r="I14" s="2">
        <f>('Valores Totais'!J22*100)/'Valores Totais'!$B22</f>
        <v>84.950987347118527</v>
      </c>
      <c r="J14" s="2">
        <f>('Valores Totais'!K22*100)/'Valores Totais'!$B22</f>
        <v>88.177827856337345</v>
      </c>
      <c r="K14" s="2">
        <f>('Valores Totais'!L22*100)/'Valores Totais'!$B22</f>
        <v>85.036344170569194</v>
      </c>
      <c r="L14" s="2">
        <f>('Valores Totais'!M22*100)/'Valores Totais'!$B22</f>
        <v>82.390502108677282</v>
      </c>
      <c r="M14" s="2">
        <f>('Valores Totais'!N22*100)/'Valores Totais'!$B22</f>
        <v>91.01680753090794</v>
      </c>
      <c r="N14" s="2">
        <f>('Valores Totais'!O22*100)/'Valores Totais'!$B22</f>
        <v>93.42656972271314</v>
      </c>
      <c r="O14" s="2">
        <f>('Valores Totais'!P22*100)/'Valores Totais'!$B22</f>
        <v>93.445924717017618</v>
      </c>
      <c r="P14" s="2">
        <f>('Valores Totais'!Q22*100)/'Valores Totais'!$B22</f>
        <v>86.57750629689167</v>
      </c>
      <c r="Q14" s="2">
        <f>('Valores Totais'!R22*100)/'Valores Totais'!$B22</f>
        <v>85.7194086256482</v>
      </c>
      <c r="R14" s="2">
        <f>('Valores Totais'!S22*100)/'Valores Totais'!$B22</f>
        <v>91.146982560129729</v>
      </c>
      <c r="S14" s="2">
        <f>('Valores Totais'!T22*100)/'Valores Totais'!$B22</f>
        <v>85.244395245093401</v>
      </c>
      <c r="T14" s="2">
        <f>('Valores Totais'!U22*100)/'Valores Totais'!$B22</f>
        <v>91.00991354128513</v>
      </c>
      <c r="U14" s="2">
        <f>('Valores Totais'!V22*100)/'Valores Totais'!$B22</f>
        <v>88.192475725317422</v>
      </c>
      <c r="V14" s="2">
        <f>('Valores Totais'!W22*100)/'Valores Totais'!$B22</f>
        <v>89.719077610082081</v>
      </c>
      <c r="W14" s="2">
        <f>('Valores Totais'!X22*100)/'Valores Totais'!$B22</f>
        <v>91.568329691228669</v>
      </c>
      <c r="X14" s="2">
        <f>('Valores Totais'!Y22*100)/'Valores Totais'!$B22</f>
        <v>97.896137223334676</v>
      </c>
      <c r="Y14" s="2">
        <f>('Valores Totais'!Z22*100)/'Valores Totais'!$B22</f>
        <v>88.893567776114566</v>
      </c>
      <c r="Z14" s="2">
        <f>('Valores Totais'!AA22*100)/'Valores Totais'!$B22</f>
        <v>94.286220759927531</v>
      </c>
      <c r="AA14" s="2">
        <f>('Valores Totais'!AB22*100)/'Valores Totais'!$B22</f>
        <v>94.811227509573172</v>
      </c>
      <c r="AB14" s="2">
        <f>('Valores Totais'!AC22*100)/'Valores Totais'!$B22</f>
        <v>94.08732547330878</v>
      </c>
      <c r="AC14" s="2">
        <f>('Valores Totais'!AD22*100)/'Valores Totais'!$B22</f>
        <v>95.519060076282045</v>
      </c>
      <c r="AD14" s="2">
        <f>('Valores Totais'!AE22*100)/'Valores Totais'!$B22</f>
        <v>93.99844825188552</v>
      </c>
      <c r="AE14" s="2">
        <f>('Valores Totais'!AF22*100)/'Valores Totais'!$B22</f>
        <v>93.068328709281502</v>
      </c>
      <c r="AF14" s="2">
        <f>('Valores Totais'!AG22*100)/'Valores Totais'!$B22</f>
        <v>94.858221236656107</v>
      </c>
      <c r="AG14" s="2">
        <f>('Valores Totais'!AH22*100)/'Valores Totais'!$B22</f>
        <v>96.394292336470727</v>
      </c>
      <c r="AH14" s="2">
        <f>('Valores Totais'!AI22*100)/'Valores Totais'!$B22</f>
        <v>92.792274116868001</v>
      </c>
    </row>
    <row r="15" spans="1:34" x14ac:dyDescent="0.25">
      <c r="A15" s="5" t="s">
        <v>46</v>
      </c>
      <c r="B15" s="2">
        <f>('Valores Totais'!C23*100)/'Valores Totais'!$B23</f>
        <v>89.992348431918757</v>
      </c>
      <c r="C15" s="2">
        <f>('Valores Totais'!D23*100)/'Valores Totais'!$B23</f>
        <v>70.921393161397575</v>
      </c>
      <c r="D15" s="2">
        <f>('Valores Totais'!E23*100)/'Valores Totais'!$B23</f>
        <v>80.378510355022613</v>
      </c>
      <c r="E15" s="2">
        <f>('Valores Totais'!F23*100)/'Valores Totais'!$B23</f>
        <v>78.958345101466179</v>
      </c>
      <c r="F15" s="2">
        <f>('Valores Totais'!G23*100)/'Valores Totais'!$B23</f>
        <v>83.919847939984763</v>
      </c>
      <c r="G15" s="2">
        <f>('Valores Totais'!H23*100)/'Valores Totais'!$B23</f>
        <v>73.267042973382004</v>
      </c>
      <c r="H15" s="2">
        <f>('Valores Totais'!I23*100)/'Valores Totais'!$B23</f>
        <v>88.989578863873163</v>
      </c>
      <c r="I15" s="2">
        <f>('Valores Totais'!J23*100)/'Valores Totais'!$B23</f>
        <v>81.331318130562465</v>
      </c>
      <c r="J15" s="2">
        <f>('Valores Totais'!K23*100)/'Valores Totais'!$B23</f>
        <v>81.990286233485776</v>
      </c>
      <c r="K15" s="2">
        <f>('Valores Totais'!L23*100)/'Valores Totais'!$B23</f>
        <v>77.544118103726248</v>
      </c>
      <c r="L15" s="2">
        <f>('Valores Totais'!M23*100)/'Valores Totais'!$B23</f>
        <v>84.457846141155599</v>
      </c>
      <c r="M15" s="2">
        <f>('Valores Totais'!N23*100)/'Valores Totais'!$B23</f>
        <v>88.43116680404998</v>
      </c>
      <c r="N15" s="2">
        <f>('Valores Totais'!O23*100)/'Valores Totais'!$B23</f>
        <v>98.838919979621579</v>
      </c>
      <c r="O15" s="2">
        <f>('Valores Totais'!P23*100)/'Valores Totais'!$B23</f>
        <v>98.438352518692952</v>
      </c>
      <c r="P15" s="2">
        <f>('Valores Totais'!Q23*100)/'Valores Totais'!$B23</f>
        <v>82.65859162198042</v>
      </c>
      <c r="Q15" s="2">
        <f>('Valores Totais'!R23*100)/'Valores Totais'!$B23</f>
        <v>75.499497038892258</v>
      </c>
      <c r="R15" s="2">
        <f>('Valores Totais'!S23*100)/'Valores Totais'!$B23</f>
        <v>83.659698042033199</v>
      </c>
      <c r="S15" s="2">
        <f>('Valores Totais'!T23*100)/'Valores Totais'!$B23</f>
        <v>86.10012981168137</v>
      </c>
      <c r="T15" s="2">
        <f>('Valores Totais'!U23*100)/'Valores Totais'!$B23</f>
        <v>90.501945142171408</v>
      </c>
      <c r="U15" s="2">
        <f>('Valores Totais'!V23*100)/'Valores Totais'!$B23</f>
        <v>84.58096138159631</v>
      </c>
      <c r="V15" s="2">
        <f>('Valores Totais'!W23*100)/'Valores Totais'!$B23</f>
        <v>80.911141259881489</v>
      </c>
      <c r="W15" s="2">
        <f>('Valores Totais'!X23*100)/'Valores Totais'!$B23</f>
        <v>85.30393742977455</v>
      </c>
      <c r="X15" s="2">
        <f>('Valores Totais'!Y23*100)/'Valores Totais'!$B23</f>
        <v>89.580887407838759</v>
      </c>
      <c r="Y15" s="2">
        <f>('Valores Totais'!Z23*100)/'Valores Totais'!$B23</f>
        <v>85.459583258612852</v>
      </c>
      <c r="Z15" s="2">
        <f>('Valores Totais'!AA23*100)/'Valores Totais'!$B23</f>
        <v>85.568539218710924</v>
      </c>
      <c r="AA15" s="2">
        <f>('Valores Totais'!AB23*100)/'Valores Totais'!$B23</f>
        <v>89.848271556250978</v>
      </c>
      <c r="AB15" s="2">
        <f>('Valores Totais'!AC23*100)/'Valores Totais'!$B23</f>
        <v>85.316768477445862</v>
      </c>
      <c r="AC15" s="2">
        <f>('Valores Totais'!AD23*100)/'Valores Totais'!$B23</f>
        <v>87.770848656481633</v>
      </c>
      <c r="AD15" s="2">
        <f>('Valores Totais'!AE23*100)/'Valores Totais'!$B23</f>
        <v>90.684754557867223</v>
      </c>
      <c r="AE15" s="2">
        <f>('Valores Totais'!AF23*100)/'Valores Totais'!$B23</f>
        <v>89.478658744163624</v>
      </c>
      <c r="AF15" s="2">
        <f>('Valores Totais'!AG23*100)/'Valores Totais'!$B23</f>
        <v>92.108636210958664</v>
      </c>
      <c r="AG15" s="2">
        <f>('Valores Totais'!AH23*100)/'Valores Totais'!$B23</f>
        <v>93.022451978931301</v>
      </c>
      <c r="AH15" s="2">
        <f>('Valores Totais'!AI23*100)/'Valores Totais'!$B23</f>
        <v>93.029585633179167</v>
      </c>
    </row>
    <row r="16" spans="1:34" x14ac:dyDescent="0.25">
      <c r="A16" s="5" t="s">
        <v>47</v>
      </c>
      <c r="B16" s="2">
        <f>('Valores Totais'!C24*100)/'Valores Totais'!$B24</f>
        <v>97.271749670010252</v>
      </c>
      <c r="C16" s="2">
        <f>('Valores Totais'!D24*100)/'Valores Totais'!$B24</f>
        <v>97.062459253585303</v>
      </c>
      <c r="D16" s="2">
        <f>('Valores Totais'!E24*100)/'Valores Totais'!$B24</f>
        <v>97.121014936004272</v>
      </c>
      <c r="E16" s="2">
        <f>('Valores Totais'!F24*100)/'Valores Totais'!$B24</f>
        <v>94.626040929264832</v>
      </c>
      <c r="F16" s="2">
        <f>('Valores Totais'!G24*100)/'Valores Totais'!$B24</f>
        <v>96.62804067227664</v>
      </c>
      <c r="G16" s="2">
        <f>('Valores Totais'!H24*100)/'Valores Totais'!$B24</f>
        <v>95.796268833380282</v>
      </c>
      <c r="H16" s="2">
        <f>('Valores Totais'!I24*100)/'Valores Totais'!$B24</f>
        <v>96.164352576034716</v>
      </c>
      <c r="I16" s="2">
        <f>('Valores Totais'!J24*100)/'Valores Totais'!$B24</f>
        <v>98.242877123770242</v>
      </c>
      <c r="J16" s="2">
        <f>('Valores Totais'!K24*100)/'Valores Totais'!$B24</f>
        <v>96.194522545151415</v>
      </c>
      <c r="K16" s="2">
        <f>('Valores Totais'!L24*100)/'Valores Totais'!$B24</f>
        <v>94.135313670794389</v>
      </c>
      <c r="L16" s="2">
        <f>('Valores Totais'!M24*100)/'Valores Totais'!$B24</f>
        <v>97.738295471080107</v>
      </c>
      <c r="M16" s="2">
        <f>('Valores Totais'!N24*100)/'Valores Totais'!$B24</f>
        <v>97.680485812176656</v>
      </c>
      <c r="N16" s="2">
        <f>('Valores Totais'!O24*100)/'Valores Totais'!$B24</f>
        <v>98.511593273581553</v>
      </c>
      <c r="O16" s="2">
        <f>('Valores Totais'!P24*100)/'Valores Totais'!$B24</f>
        <v>98.573334140038639</v>
      </c>
      <c r="P16" s="2">
        <f>('Valores Totais'!Q24*100)/'Valores Totais'!$B24</f>
        <v>96.40134287942611</v>
      </c>
      <c r="Q16" s="2">
        <f>('Valores Totais'!R24*100)/'Valores Totais'!$B24</f>
        <v>93.60463461470664</v>
      </c>
      <c r="R16" s="2">
        <f>('Valores Totais'!S24*100)/'Valores Totais'!$B24</f>
        <v>94.766080523296736</v>
      </c>
      <c r="S16" s="2">
        <f>('Valores Totais'!T24*100)/'Valores Totais'!$B24</f>
        <v>96.337543940810093</v>
      </c>
      <c r="T16" s="2">
        <f>('Valores Totais'!U24*100)/'Valores Totais'!$B24</f>
        <v>96.212094025225227</v>
      </c>
      <c r="U16" s="2">
        <f>('Valores Totais'!V24*100)/'Valores Totais'!$B24</f>
        <v>93.278117640244773</v>
      </c>
      <c r="V16" s="2">
        <f>('Valores Totais'!W24*100)/'Valores Totais'!$B24</f>
        <v>94.823662169308605</v>
      </c>
      <c r="W16" s="2">
        <f>('Valores Totais'!X24*100)/'Valores Totais'!$B24</f>
        <v>95.962933016105339</v>
      </c>
      <c r="X16" s="2">
        <f>('Valores Totais'!Y24*100)/'Valores Totais'!$B24</f>
        <v>96.840810187020168</v>
      </c>
      <c r="Y16" s="2">
        <f>('Valores Totais'!Z24*100)/'Valores Totais'!$B24</f>
        <v>91.332234983369801</v>
      </c>
      <c r="Z16" s="2">
        <f>('Valores Totais'!AA24*100)/'Valores Totais'!$B24</f>
        <v>90.441638464808463</v>
      </c>
      <c r="AA16" s="2">
        <f>('Valores Totais'!AB24*100)/'Valores Totais'!$B24</f>
        <v>87.725430351640625</v>
      </c>
      <c r="AB16" s="2">
        <f>('Valores Totais'!AC24*100)/'Valores Totais'!$B24</f>
        <v>87.234343502529441</v>
      </c>
      <c r="AC16" s="2">
        <f>('Valores Totais'!AD24*100)/'Valores Totais'!$B24</f>
        <v>82.484557462707343</v>
      </c>
      <c r="AD16" s="2">
        <f>('Valores Totais'!AE24*100)/'Valores Totais'!$B24</f>
        <v>81.285299381830114</v>
      </c>
      <c r="AE16" s="2">
        <f>('Valores Totais'!AF24*100)/'Valores Totais'!$B24</f>
        <v>80.785959320248352</v>
      </c>
      <c r="AF16" s="2">
        <f>('Valores Totais'!AG24*100)/'Valores Totais'!$B24</f>
        <v>86.318978746538974</v>
      </c>
      <c r="AG16" s="2">
        <f>('Valores Totais'!AH24*100)/'Valores Totais'!$B24</f>
        <v>81.281321090551131</v>
      </c>
      <c r="AH16" s="2">
        <f>('Valores Totais'!AI24*100)/'Valores Totais'!$B24</f>
        <v>84.190929452502772</v>
      </c>
    </row>
    <row r="17" spans="1:34" x14ac:dyDescent="0.25">
      <c r="A17" s="5" t="s">
        <v>48</v>
      </c>
      <c r="B17" s="2">
        <f>('Valores Totais'!C25*100)/'Valores Totais'!$B25</f>
        <v>96.811527874491205</v>
      </c>
      <c r="C17" s="2">
        <f>('Valores Totais'!D25*100)/'Valores Totais'!$B25</f>
        <v>98.150011760137943</v>
      </c>
      <c r="D17" s="2">
        <f>('Valores Totais'!E25*100)/'Valores Totais'!$B25</f>
        <v>99.757630012842242</v>
      </c>
      <c r="E17" s="2">
        <f>('Valores Totais'!F25*100)/'Valores Totais'!$B25</f>
        <v>99.487365099718872</v>
      </c>
      <c r="F17" s="2">
        <f>('Valores Totais'!G25*100)/'Valores Totais'!$B25</f>
        <v>97.621824161363293</v>
      </c>
      <c r="G17" s="2">
        <f>('Valores Totais'!H25*100)/'Valores Totais'!$B25</f>
        <v>98.87683157169505</v>
      </c>
      <c r="H17" s="2">
        <f>('Valores Totais'!I25*100)/'Valores Totais'!$B25</f>
        <v>97.4430334705023</v>
      </c>
      <c r="I17" s="2">
        <f>('Valores Totais'!J25*100)/'Valores Totais'!$B25</f>
        <v>99.657685897218911</v>
      </c>
      <c r="J17" s="2">
        <f>('Valores Totais'!K25*100)/'Valores Totais'!$B25</f>
        <v>99.849217047498854</v>
      </c>
      <c r="K17" s="2">
        <f>('Valores Totais'!L25*100)/'Valores Totais'!$B25</f>
        <v>99.802563065673723</v>
      </c>
      <c r="L17" s="2">
        <f>('Valores Totais'!M25*100)/'Valores Totais'!$B25</f>
        <v>98.402519873460705</v>
      </c>
      <c r="M17" s="2">
        <f>('Valores Totais'!N25*100)/'Valores Totais'!$B25</f>
        <v>99.805524200045411</v>
      </c>
      <c r="N17" s="2">
        <f>('Valores Totais'!O25*100)/'Valores Totais'!$B25</f>
        <v>96.034694233746038</v>
      </c>
      <c r="O17" s="2">
        <f>('Valores Totais'!P25*100)/'Valores Totais'!$B25</f>
        <v>95.998142930898055</v>
      </c>
      <c r="P17" s="2">
        <f>('Valores Totais'!Q25*100)/'Valores Totais'!$B25</f>
        <v>98.770858475207277</v>
      </c>
      <c r="Q17" s="2">
        <f>('Valores Totais'!R25*100)/'Valores Totais'!$B25</f>
        <v>99.782723361707909</v>
      </c>
      <c r="R17" s="2">
        <f>('Valores Totais'!S25*100)/'Valores Totais'!$B25</f>
        <v>98.779107359898177</v>
      </c>
      <c r="S17" s="2">
        <f>('Valores Totais'!T25*100)/'Valores Totais'!$B25</f>
        <v>99.355578504417807</v>
      </c>
      <c r="T17" s="2">
        <f>('Valores Totais'!U25*100)/'Valores Totais'!$B25</f>
        <v>99.000145114684813</v>
      </c>
      <c r="U17" s="2">
        <f>('Valores Totais'!V25*100)/'Valores Totais'!$B25</f>
        <v>99.853226045453823</v>
      </c>
      <c r="V17" s="2">
        <f>('Valores Totais'!W25*100)/'Valores Totais'!$B25</f>
        <v>98.619973411205635</v>
      </c>
      <c r="W17" s="2">
        <f>('Valores Totais'!X25*100)/'Valores Totais'!$B25</f>
        <v>99.493592726866552</v>
      </c>
      <c r="X17" s="2">
        <f>('Valores Totais'!Y25*100)/'Valores Totais'!$B25</f>
        <v>97.562501870193941</v>
      </c>
      <c r="Y17" s="2">
        <f>('Valores Totais'!Z25*100)/'Valores Totais'!$B25</f>
        <v>97.253080888629</v>
      </c>
      <c r="Z17" s="2">
        <f>('Valores Totais'!AA25*100)/'Valores Totais'!$B25</f>
        <v>97.86221457096056</v>
      </c>
      <c r="AA17" s="2">
        <f>('Valores Totais'!AB25*100)/'Valores Totais'!$B25</f>
        <v>95.866595341534818</v>
      </c>
      <c r="AB17" s="2">
        <f>('Valores Totais'!AC25*100)/'Valores Totais'!$B25</f>
        <v>96.047697885528336</v>
      </c>
      <c r="AC17" s="2">
        <f>('Valores Totais'!AD25*100)/'Valores Totais'!$B25</f>
        <v>95.784661521216876</v>
      </c>
      <c r="AD17" s="2">
        <f>('Valores Totais'!AE25*100)/'Valores Totais'!$B25</f>
        <v>94.880815840283319</v>
      </c>
      <c r="AE17" s="2">
        <f>('Valores Totais'!AF25*100)/'Valores Totais'!$B25</f>
        <v>95.654813604463371</v>
      </c>
      <c r="AF17" s="2">
        <f>('Valores Totais'!AG25*100)/'Valores Totais'!$B25</f>
        <v>95.796971228804125</v>
      </c>
      <c r="AG17" s="2">
        <f>('Valores Totais'!AH25*100)/'Valores Totais'!$B25</f>
        <v>95.773698249920969</v>
      </c>
      <c r="AH17" s="2">
        <f>('Valores Totais'!AI25*100)/'Valores Totais'!$B25</f>
        <v>95.605137385706911</v>
      </c>
    </row>
    <row r="18" spans="1:34" x14ac:dyDescent="0.25">
      <c r="A18" s="5" t="s">
        <v>49</v>
      </c>
      <c r="B18" s="2">
        <f>('Valores Totais'!C26*100)/'Valores Totais'!$B26</f>
        <v>95.658108562068975</v>
      </c>
      <c r="C18" s="2">
        <f>('Valores Totais'!D26*100)/'Valores Totais'!$B26</f>
        <v>95.685547527417043</v>
      </c>
      <c r="D18" s="2">
        <f>('Valores Totais'!E26*100)/'Valores Totais'!$B26</f>
        <v>97.337753162778327</v>
      </c>
      <c r="E18" s="2">
        <f>('Valores Totais'!F26*100)/'Valores Totais'!$B26</f>
        <v>93.661809771003618</v>
      </c>
      <c r="F18" s="2">
        <f>('Valores Totais'!G26*100)/'Valores Totais'!$B26</f>
        <v>93.096638470922656</v>
      </c>
      <c r="G18" s="2">
        <f>('Valores Totais'!H26*100)/'Valores Totais'!$B26</f>
        <v>95.898103659334893</v>
      </c>
      <c r="H18" s="2">
        <f>('Valores Totais'!I26*100)/'Valores Totais'!$B26</f>
        <v>95.315185159480521</v>
      </c>
      <c r="I18" s="2">
        <f>('Valores Totais'!J26*100)/'Valores Totais'!$B26</f>
        <v>98.246916904525662</v>
      </c>
      <c r="J18" s="2">
        <f>('Valores Totais'!K26*100)/'Valores Totais'!$B26</f>
        <v>99.621666552492258</v>
      </c>
      <c r="K18" s="2">
        <f>('Valores Totais'!L26*100)/'Valores Totais'!$B26</f>
        <v>99.193340265795555</v>
      </c>
      <c r="L18" s="2">
        <f>('Valores Totais'!M26*100)/'Valores Totais'!$B26</f>
        <v>97.447535251939044</v>
      </c>
      <c r="M18" s="2">
        <f>('Valores Totais'!N26*100)/'Valores Totais'!$B26</f>
        <v>98.433074723385914</v>
      </c>
      <c r="N18" s="2">
        <f>('Valores Totais'!O26*100)/'Valores Totais'!$B26</f>
        <v>93.051344896099124</v>
      </c>
      <c r="O18" s="2">
        <f>('Valores Totais'!P26*100)/'Valores Totais'!$B26</f>
        <v>93.071091204122425</v>
      </c>
      <c r="P18" s="2">
        <f>('Valores Totais'!Q26*100)/'Valores Totais'!$B26</f>
        <v>97.849927062060743</v>
      </c>
      <c r="Q18" s="2">
        <f>('Valores Totais'!R26*100)/'Valores Totais'!$B26</f>
        <v>98.807270885035678</v>
      </c>
      <c r="R18" s="2">
        <f>('Valores Totais'!S26*100)/'Valores Totais'!$B26</f>
        <v>98.779724139126429</v>
      </c>
      <c r="S18" s="2">
        <f>('Valores Totais'!T26*100)/'Valores Totais'!$B26</f>
        <v>99.184804548806042</v>
      </c>
      <c r="T18" s="2">
        <f>('Valores Totais'!U26*100)/'Valores Totais'!$B26</f>
        <v>96.221218381807915</v>
      </c>
      <c r="U18" s="2">
        <f>('Valores Totais'!V26*100)/'Valores Totais'!$B26</f>
        <v>97.75469422811689</v>
      </c>
      <c r="V18" s="2">
        <f>('Valores Totais'!W26*100)/'Valores Totais'!$B26</f>
        <v>98.929448923308954</v>
      </c>
      <c r="W18" s="2">
        <f>('Valores Totais'!X26*100)/'Valores Totais'!$B26</f>
        <v>94.017990271459155</v>
      </c>
      <c r="X18" s="2">
        <f>('Valores Totais'!Y26*100)/'Valores Totais'!$B26</f>
        <v>89.733104610404752</v>
      </c>
      <c r="Y18" s="2">
        <f>('Valores Totais'!Z26*100)/'Valores Totais'!$B26</f>
        <v>95.308517278393623</v>
      </c>
      <c r="Z18" s="2">
        <f>('Valores Totais'!AA26*100)/'Valores Totais'!$B26</f>
        <v>95.188294543168553</v>
      </c>
      <c r="AA18" s="2">
        <f>('Valores Totais'!AB26*100)/'Valores Totais'!$B26</f>
        <v>92.104925316259383</v>
      </c>
      <c r="AB18" s="2">
        <f>('Valores Totais'!AC26*100)/'Valores Totais'!$B26</f>
        <v>91.534454798835469</v>
      </c>
      <c r="AC18" s="2">
        <f>('Valores Totais'!AD26*100)/'Valores Totais'!$B26</f>
        <v>90.761690177686845</v>
      </c>
      <c r="AD18" s="2">
        <f>('Valores Totais'!AE26*100)/'Valores Totais'!$B26</f>
        <v>87.869449948906663</v>
      </c>
      <c r="AE18" s="2">
        <f>('Valores Totais'!AF26*100)/'Valores Totais'!$B26</f>
        <v>91.457286796845921</v>
      </c>
      <c r="AF18" s="2">
        <f>('Valores Totais'!AG26*100)/'Valores Totais'!$B26</f>
        <v>89.182968262503167</v>
      </c>
      <c r="AG18" s="2">
        <f>('Valores Totais'!AH26*100)/'Valores Totais'!$B26</f>
        <v>88.578396801968154</v>
      </c>
      <c r="AH18" s="2">
        <f>('Valores Totais'!AI26*100)/'Valores Totais'!$B26</f>
        <v>88.647950527431405</v>
      </c>
    </row>
    <row r="19" spans="1:34" x14ac:dyDescent="0.25">
      <c r="A19" s="5" t="s">
        <v>50</v>
      </c>
      <c r="B19" s="2">
        <f>('Valores Totais'!C27*100)/'Valores Totais'!$B27</f>
        <v>95.68318236992809</v>
      </c>
      <c r="C19" s="2">
        <f>('Valores Totais'!D27*100)/'Valores Totais'!$B27</f>
        <v>95.294484770862169</v>
      </c>
      <c r="D19" s="2">
        <f>('Valores Totais'!E27*100)/'Valores Totais'!$B27</f>
        <v>97.81601433330998</v>
      </c>
      <c r="E19" s="2">
        <f>('Valores Totais'!F27*100)/'Valores Totais'!$B27</f>
        <v>93.936219356084692</v>
      </c>
      <c r="F19" s="2">
        <f>('Valores Totais'!G27*100)/'Valores Totais'!$B27</f>
        <v>97.555568619155011</v>
      </c>
      <c r="G19" s="2">
        <f>('Valores Totais'!H27*100)/'Valores Totais'!$B27</f>
        <v>98.268857192795309</v>
      </c>
      <c r="H19" s="2">
        <f>('Valores Totais'!I27*100)/'Valores Totais'!$B27</f>
        <v>94.821347776285492</v>
      </c>
      <c r="I19" s="2">
        <f>('Valores Totais'!J27*100)/'Valores Totais'!$B27</f>
        <v>99.365767838016339</v>
      </c>
      <c r="J19" s="2">
        <f>('Valores Totais'!K27*100)/'Valores Totais'!$B27</f>
        <v>99.746747861813148</v>
      </c>
      <c r="K19" s="2">
        <f>('Valores Totais'!L27*100)/'Valores Totais'!$B27</f>
        <v>99.72621802959155</v>
      </c>
      <c r="L19" s="2">
        <f>('Valores Totais'!M27*100)/'Valores Totais'!$B27</f>
        <v>96.160180239218704</v>
      </c>
      <c r="M19" s="2">
        <f>('Valores Totais'!N27*100)/'Valores Totais'!$B27</f>
        <v>98.756118773654521</v>
      </c>
      <c r="N19" s="2">
        <f>('Valores Totais'!O27*100)/'Valores Totais'!$B27</f>
        <v>96.421779778284488</v>
      </c>
      <c r="O19" s="2">
        <f>('Valores Totais'!P27*100)/'Valores Totais'!$B27</f>
        <v>96.481159099164472</v>
      </c>
      <c r="P19" s="2">
        <f>('Valores Totais'!Q27*100)/'Valores Totais'!$B27</f>
        <v>99.065057984287265</v>
      </c>
      <c r="Q19" s="2">
        <f>('Valores Totais'!R27*100)/'Valores Totais'!$B27</f>
        <v>99.640411523882904</v>
      </c>
      <c r="R19" s="2">
        <f>('Valores Totais'!S27*100)/'Valores Totais'!$B27</f>
        <v>100.00000009327188</v>
      </c>
      <c r="S19" s="2">
        <f>('Valores Totais'!T27*100)/'Valores Totais'!$B27</f>
        <v>99.68544195793713</v>
      </c>
      <c r="T19" s="2">
        <f>('Valores Totais'!U27*100)/'Valores Totais'!$B27</f>
        <v>97.656587044996712</v>
      </c>
      <c r="U19" s="2">
        <f>('Valores Totais'!V27*100)/'Valores Totais'!$B27</f>
        <v>99.999512010052811</v>
      </c>
      <c r="V19" s="2">
        <f>('Valores Totais'!W27*100)/'Valores Totais'!$B27</f>
        <v>99.845493791230865</v>
      </c>
      <c r="W19" s="2">
        <f>('Valores Totais'!X27*100)/'Valores Totais'!$B27</f>
        <v>99.291476426325303</v>
      </c>
      <c r="X19" s="2">
        <f>('Valores Totais'!Y27*100)/'Valores Totais'!$B27</f>
        <v>90.774461591099026</v>
      </c>
      <c r="Y19" s="2">
        <f>('Valores Totais'!Z27*100)/'Valores Totais'!$B27</f>
        <v>99.411659950626117</v>
      </c>
      <c r="Z19" s="2">
        <f>('Valores Totais'!AA27*100)/'Valores Totais'!$B27</f>
        <v>99.801944956829857</v>
      </c>
      <c r="AA19" s="2">
        <f>('Valores Totais'!AB27*100)/'Valores Totais'!$B27</f>
        <v>96.116164250295043</v>
      </c>
      <c r="AB19" s="2">
        <f>('Valores Totais'!AC27*100)/'Valores Totais'!$B27</f>
        <v>99.586414423541854</v>
      </c>
      <c r="AC19" s="2">
        <f>('Valores Totais'!AD27*100)/'Valores Totais'!$B27</f>
        <v>99.584692597971795</v>
      </c>
      <c r="AD19" s="2">
        <f>('Valores Totais'!AE27*100)/'Valores Totais'!$B27</f>
        <v>92.758440853996674</v>
      </c>
      <c r="AE19" s="2">
        <f>('Valores Totais'!AF27*100)/'Valores Totais'!$B27</f>
        <v>92.535624624953527</v>
      </c>
      <c r="AF19" s="2">
        <f>('Valores Totais'!AG27*100)/'Valores Totais'!$B27</f>
        <v>99.342052940992502</v>
      </c>
      <c r="AG19" s="2">
        <f>('Valores Totais'!AH27*100)/'Valores Totais'!$B27</f>
        <v>99.51330591051358</v>
      </c>
      <c r="AH19" s="2">
        <f>('Valores Totais'!AI27*100)/'Valores Totais'!$B27</f>
        <v>97.435609991510773</v>
      </c>
    </row>
    <row r="20" spans="1:34" x14ac:dyDescent="0.25">
      <c r="A20" s="5" t="s">
        <v>14</v>
      </c>
      <c r="B20" s="2">
        <f>('Valores Totais'!C28*100)/'Valores Totais'!$B28</f>
        <v>98.803973182195861</v>
      </c>
      <c r="C20" s="2">
        <f>('Valores Totais'!D28*100)/'Valores Totais'!$B28</f>
        <v>98.816285761158909</v>
      </c>
      <c r="D20" s="2">
        <f>('Valores Totais'!E28*100)/'Valores Totais'!$B28</f>
        <v>97.978062048475209</v>
      </c>
      <c r="E20" s="2">
        <f>('Valores Totais'!F28*100)/'Valores Totais'!$B28</f>
        <v>97.666845341553753</v>
      </c>
      <c r="F20" s="2">
        <f>('Valores Totais'!G28*100)/'Valores Totais'!$B28</f>
        <v>98.832678948340728</v>
      </c>
      <c r="G20" s="2">
        <f>('Valores Totais'!H28*100)/'Valores Totais'!$B28</f>
        <v>98.537398180152195</v>
      </c>
      <c r="H20" s="2">
        <f>('Valores Totais'!I28*100)/'Valores Totais'!$B28</f>
        <v>97.943146178915725</v>
      </c>
      <c r="I20" s="2">
        <f>('Valores Totais'!J28*100)/'Valores Totais'!$B28</f>
        <v>98.24522120811254</v>
      </c>
      <c r="J20" s="2">
        <f>('Valores Totais'!K28*100)/'Valores Totais'!$B28</f>
        <v>96.451388708500872</v>
      </c>
      <c r="K20" s="2">
        <f>('Valores Totais'!L28*100)/'Valores Totais'!$B28</f>
        <v>97.252878965771302</v>
      </c>
      <c r="L20" s="2">
        <f>('Valores Totais'!M28*100)/'Valores Totais'!$B28</f>
        <v>97.860532705405703</v>
      </c>
      <c r="M20" s="2">
        <f>('Valores Totais'!N28*100)/'Valores Totais'!$B28</f>
        <v>95.048138988254195</v>
      </c>
      <c r="N20" s="2">
        <f>('Valores Totais'!O28*100)/'Valores Totais'!$B28</f>
        <v>96.412289958752339</v>
      </c>
      <c r="O20" s="2">
        <f>('Valores Totais'!P28*100)/'Valores Totais'!$B28</f>
        <v>96.133465617612757</v>
      </c>
      <c r="P20" s="2">
        <f>('Valores Totais'!Q28*100)/'Valores Totais'!$B28</f>
        <v>98.037350303635606</v>
      </c>
      <c r="Q20" s="2">
        <f>('Valores Totais'!R28*100)/'Valores Totais'!$B28</f>
        <v>98.580104447203865</v>
      </c>
      <c r="R20" s="2">
        <f>('Valores Totais'!S28*100)/'Valores Totais'!$B28</f>
        <v>98.423129935889008</v>
      </c>
      <c r="S20" s="2">
        <f>('Valores Totais'!T28*100)/'Valores Totais'!$B28</f>
        <v>99.728550388325203</v>
      </c>
      <c r="T20" s="2">
        <f>('Valores Totais'!U28*100)/'Valores Totais'!$B28</f>
        <v>97.960330263095145</v>
      </c>
      <c r="U20" s="2">
        <f>('Valores Totais'!V28*100)/'Valores Totais'!$B28</f>
        <v>96.032057474391721</v>
      </c>
      <c r="V20" s="2">
        <f>('Valores Totais'!W28*100)/'Valores Totais'!$B28</f>
        <v>99.655968996139379</v>
      </c>
      <c r="W20" s="2">
        <f>('Valores Totais'!X28*100)/'Valores Totais'!$B28</f>
        <v>99.757980085871978</v>
      </c>
      <c r="X20" s="2">
        <f>('Valores Totais'!Y28*100)/'Valores Totais'!$B28</f>
        <v>97.539895936728399</v>
      </c>
      <c r="Y20" s="2">
        <f>('Valores Totais'!Z28*100)/'Valores Totais'!$B28</f>
        <v>99.117056751537149</v>
      </c>
      <c r="Z20" s="2">
        <f>('Valores Totais'!AA28*100)/'Valores Totais'!$B28</f>
        <v>99.064288396497631</v>
      </c>
      <c r="AA20" s="2">
        <f>('Valores Totais'!AB28*100)/'Valores Totais'!$B28</f>
        <v>96.797244731754077</v>
      </c>
      <c r="AB20" s="2">
        <f>('Valores Totais'!AC28*100)/'Valores Totais'!$B28</f>
        <v>98.138602991213119</v>
      </c>
      <c r="AC20" s="2">
        <f>('Valores Totais'!AD28*100)/'Valores Totais'!$B28</f>
        <v>99.436440476403305</v>
      </c>
      <c r="AD20" s="2">
        <f>('Valores Totais'!AE28*100)/'Valores Totais'!$B28</f>
        <v>97.196219083462324</v>
      </c>
      <c r="AE20" s="2">
        <f>('Valores Totais'!AF28*100)/'Valores Totais'!$B28</f>
        <v>98.3950357807459</v>
      </c>
      <c r="AF20" s="2">
        <f>('Valores Totais'!AG28*100)/'Valores Totais'!$B28</f>
        <v>99.518203856524622</v>
      </c>
      <c r="AG20" s="2">
        <f>('Valores Totais'!AH28*100)/'Valores Totais'!$B28</f>
        <v>87.075554053753635</v>
      </c>
      <c r="AH20" s="2">
        <f>('Valores Totais'!AI28*100)/'Valores Totais'!$B28</f>
        <v>89.890202624553581</v>
      </c>
    </row>
    <row r="21" spans="1:34" x14ac:dyDescent="0.25">
      <c r="A21" s="5" t="s">
        <v>15</v>
      </c>
      <c r="B21" s="2">
        <f>('Valores Totais'!C29*100)/'Valores Totais'!$B29</f>
        <v>91.896302494694822</v>
      </c>
      <c r="C21" s="2">
        <f>('Valores Totais'!D29*100)/'Valores Totais'!$B29</f>
        <v>93.710155506336491</v>
      </c>
      <c r="D21" s="2">
        <f>('Valores Totais'!E29*100)/'Valores Totais'!$B29</f>
        <v>95.288964156511938</v>
      </c>
      <c r="E21" s="2">
        <f>('Valores Totais'!F29*100)/'Valores Totais'!$B29</f>
        <v>94.199331260434548</v>
      </c>
      <c r="F21" s="2">
        <f>('Valores Totais'!G29*100)/'Valores Totais'!$B29</f>
        <v>94.693352882163026</v>
      </c>
      <c r="G21" s="2">
        <f>('Valores Totais'!H29*100)/'Valores Totais'!$B29</f>
        <v>96.773739350020421</v>
      </c>
      <c r="H21" s="2">
        <f>('Valores Totais'!I29*100)/'Valores Totais'!$B29</f>
        <v>92.862610337504691</v>
      </c>
      <c r="I21" s="2">
        <f>('Valores Totais'!J29*100)/'Valores Totais'!$B29</f>
        <v>96.090354611849179</v>
      </c>
      <c r="J21" s="2">
        <f>('Valores Totais'!K29*100)/'Valores Totais'!$B29</f>
        <v>91.95196381822683</v>
      </c>
      <c r="K21" s="2">
        <f>('Valores Totais'!L29*100)/'Valores Totais'!$B29</f>
        <v>90.301442164692787</v>
      </c>
      <c r="L21" s="2">
        <f>('Valores Totais'!M29*100)/'Valores Totais'!$B29</f>
        <v>91.206848972495649</v>
      </c>
      <c r="M21" s="2">
        <f>('Valores Totais'!N29*100)/'Valores Totais'!$B29</f>
        <v>91.545053003977685</v>
      </c>
      <c r="N21" s="2">
        <f>('Valores Totais'!O29*100)/'Valores Totais'!$B29</f>
        <v>91.378191675740041</v>
      </c>
      <c r="O21" s="2">
        <f>('Valores Totais'!P29*100)/'Valores Totais'!$B29</f>
        <v>91.356566462574619</v>
      </c>
      <c r="P21" s="2">
        <f>('Valores Totais'!Q29*100)/'Valores Totais'!$B29</f>
        <v>91.973949447838891</v>
      </c>
      <c r="Q21" s="2">
        <f>('Valores Totais'!R29*100)/'Valores Totais'!$B29</f>
        <v>95.139255269660126</v>
      </c>
      <c r="R21" s="2">
        <f>('Valores Totais'!S29*100)/'Valores Totais'!$B29</f>
        <v>94.153623218512422</v>
      </c>
      <c r="S21" s="2">
        <f>('Valores Totais'!T29*100)/'Valores Totais'!$B29</f>
        <v>95.099314519613557</v>
      </c>
      <c r="T21" s="2">
        <f>('Valores Totais'!U29*100)/'Valores Totais'!$B29</f>
        <v>90.471869420113265</v>
      </c>
      <c r="U21" s="2">
        <f>('Valores Totais'!V29*100)/'Valores Totais'!$B29</f>
        <v>93.54850000620776</v>
      </c>
      <c r="V21" s="2">
        <f>('Valores Totais'!W29*100)/'Valores Totais'!$B29</f>
        <v>93.454380241719861</v>
      </c>
      <c r="W21" s="2">
        <f>('Valores Totais'!X29*100)/'Valores Totais'!$B29</f>
        <v>94.974103307564263</v>
      </c>
      <c r="X21" s="2">
        <f>('Valores Totais'!Y29*100)/'Valores Totais'!$B29</f>
        <v>96.755106570941635</v>
      </c>
      <c r="Y21" s="2">
        <f>('Valores Totais'!Z29*100)/'Valores Totais'!$B29</f>
        <v>95.334465377922783</v>
      </c>
      <c r="Z21" s="2">
        <f>('Valores Totais'!AA29*100)/'Valores Totais'!$B29</f>
        <v>96.707308601935779</v>
      </c>
      <c r="AA21" s="2">
        <f>('Valores Totais'!AB29*100)/'Valores Totais'!$B29</f>
        <v>97.547746283218231</v>
      </c>
      <c r="AB21" s="2">
        <f>('Valores Totais'!AC29*100)/'Valores Totais'!$B29</f>
        <v>96.283045178758172</v>
      </c>
      <c r="AC21" s="2">
        <f>('Valores Totais'!AD29*100)/'Valores Totais'!$B29</f>
        <v>96.960868690062284</v>
      </c>
      <c r="AD21" s="2">
        <f>('Valores Totais'!AE29*100)/'Valores Totais'!$B29</f>
        <v>93.6647544753597</v>
      </c>
      <c r="AE21" s="2">
        <f>('Valores Totais'!AF29*100)/'Valores Totais'!$B29</f>
        <v>93.84804761375527</v>
      </c>
      <c r="AF21" s="2">
        <f>('Valores Totais'!AG29*100)/'Valores Totais'!$B29</f>
        <v>93.52289258399864</v>
      </c>
      <c r="AG21" s="2">
        <f>('Valores Totais'!AH29*100)/'Valores Totais'!$B29</f>
        <v>92.878843510792336</v>
      </c>
      <c r="AH21" s="2">
        <f>('Valores Totais'!AI29*100)/'Valores Totais'!$B29</f>
        <v>92.399247201429802</v>
      </c>
    </row>
    <row r="22" spans="1:34" x14ac:dyDescent="0.25">
      <c r="A22" s="5" t="s">
        <v>16</v>
      </c>
      <c r="B22" s="2">
        <f>('Valores Totais'!C30*100)/'Valores Totais'!$B30</f>
        <v>97.279502194905248</v>
      </c>
      <c r="C22" s="2">
        <f>('Valores Totais'!D30*100)/'Valores Totais'!$B30</f>
        <v>99.685141097961491</v>
      </c>
      <c r="D22" s="2">
        <f>('Valores Totais'!E30*100)/'Valores Totais'!$B30</f>
        <v>98.842581352690289</v>
      </c>
      <c r="E22" s="2">
        <f>('Valores Totais'!F30*100)/'Valores Totais'!$B30</f>
        <v>98.600284237003848</v>
      </c>
      <c r="F22" s="2">
        <f>('Valores Totais'!G30*100)/'Valores Totais'!$B30</f>
        <v>98.929784038729167</v>
      </c>
      <c r="G22" s="2">
        <f>('Valores Totais'!H30*100)/'Valores Totais'!$B30</f>
        <v>99.652219305989092</v>
      </c>
      <c r="H22" s="2">
        <f>('Valores Totais'!I30*100)/'Valores Totais'!$B30</f>
        <v>99.358950428770825</v>
      </c>
      <c r="I22" s="2">
        <f>('Valores Totais'!J30*100)/'Valores Totais'!$B30</f>
        <v>99.579993855275859</v>
      </c>
      <c r="J22" s="2">
        <f>('Valores Totais'!K30*100)/'Valores Totais'!$B30</f>
        <v>98.72374710609202</v>
      </c>
      <c r="K22" s="2">
        <f>('Valores Totais'!L30*100)/'Valores Totais'!$B30</f>
        <v>98.372462005073956</v>
      </c>
      <c r="L22" s="2">
        <f>('Valores Totais'!M30*100)/'Valores Totais'!$B30</f>
        <v>97.14267609852115</v>
      </c>
      <c r="M22" s="2">
        <f>('Valores Totais'!N30*100)/'Valores Totais'!$B30</f>
        <v>99.461445000657193</v>
      </c>
      <c r="N22" s="2">
        <f>('Valores Totais'!O30*100)/'Valores Totais'!$B30</f>
        <v>97.920907954575654</v>
      </c>
      <c r="O22" s="2">
        <f>('Valores Totais'!P30*100)/'Valores Totais'!$B30</f>
        <v>98.236494614446144</v>
      </c>
      <c r="P22" s="2">
        <f>('Valores Totais'!Q30*100)/'Valores Totais'!$B30</f>
        <v>98.409318864749324</v>
      </c>
      <c r="Q22" s="2">
        <f>('Valores Totais'!R30*100)/'Valores Totais'!$B30</f>
        <v>98.508031167103582</v>
      </c>
      <c r="R22" s="2">
        <f>('Valores Totais'!S30*100)/'Valores Totais'!$B30</f>
        <v>98.108472912251855</v>
      </c>
      <c r="S22" s="2">
        <f>('Valores Totais'!T30*100)/'Valores Totais'!$B30</f>
        <v>99.316070798993223</v>
      </c>
      <c r="T22" s="2">
        <f>('Valores Totais'!U30*100)/'Valores Totais'!$B30</f>
        <v>96.500439615392935</v>
      </c>
      <c r="U22" s="2">
        <f>('Valores Totais'!V30*100)/'Valores Totais'!$B30</f>
        <v>99.579120491551151</v>
      </c>
      <c r="V22" s="2">
        <f>('Valores Totais'!W30*100)/'Valores Totais'!$B30</f>
        <v>99.52651055328613</v>
      </c>
      <c r="W22" s="2">
        <f>('Valores Totais'!X30*100)/'Valores Totais'!$B30</f>
        <v>100.00000000006848</v>
      </c>
      <c r="X22" s="2">
        <f>('Valores Totais'!Y30*100)/'Valores Totais'!$B30</f>
        <v>99.736950307031108</v>
      </c>
      <c r="Y22" s="2">
        <f>('Valores Totais'!Z30*100)/'Valores Totais'!$B30</f>
        <v>99.894780123127504</v>
      </c>
      <c r="Z22" s="2">
        <f>('Valores Totais'!AA30*100)/'Valores Totais'!$B30</f>
        <v>99.999999999589051</v>
      </c>
      <c r="AA22" s="2">
        <f>('Valores Totais'!AB30*100)/'Valores Totais'!$B30</f>
        <v>99.508931370213901</v>
      </c>
      <c r="AB22" s="2">
        <f>('Valores Totais'!AC30*100)/'Valores Totais'!$B30</f>
        <v>99.276561268450152</v>
      </c>
      <c r="AC22" s="2">
        <f>('Valores Totais'!AD30*100)/'Valores Totais'!$B30</f>
        <v>99.999999999520568</v>
      </c>
      <c r="AD22" s="2">
        <f>('Valores Totais'!AE30*100)/'Valores Totais'!$B30</f>
        <v>99.473900614678669</v>
      </c>
      <c r="AE22" s="2">
        <f>('Valores Totais'!AF30*100)/'Valores Totais'!$B30</f>
        <v>98.527795084907126</v>
      </c>
      <c r="AF22" s="2">
        <f>('Valores Totais'!AG30*100)/'Valores Totais'!$B30</f>
        <v>98.655817124620413</v>
      </c>
      <c r="AG22" s="2">
        <f>('Valores Totais'!AH30*100)/'Valores Totais'!$B30</f>
        <v>99.843043547765305</v>
      </c>
      <c r="AH22" s="2">
        <f>('Valores Totais'!AI30*100)/'Valores Totais'!$B30</f>
        <v>99.999999999931504</v>
      </c>
    </row>
    <row r="23" spans="1:34" x14ac:dyDescent="0.25">
      <c r="A23" s="5" t="s">
        <v>17</v>
      </c>
      <c r="B23" s="2">
        <f>('Valores Totais'!C31*100)/'Valores Totais'!$B31</f>
        <v>89.531562999386338</v>
      </c>
      <c r="C23" s="2">
        <f>('Valores Totais'!D31*100)/'Valores Totais'!$B31</f>
        <v>86.915575430564857</v>
      </c>
      <c r="D23" s="2">
        <f>('Valores Totais'!E31*100)/'Valores Totais'!$B31</f>
        <v>81.029105317356738</v>
      </c>
      <c r="E23" s="2">
        <f>('Valores Totais'!F31*100)/'Valores Totais'!$B31</f>
        <v>80.40740328048949</v>
      </c>
      <c r="F23" s="2">
        <f>('Valores Totais'!G31*100)/'Valores Totais'!$B31</f>
        <v>85.98157029211707</v>
      </c>
      <c r="G23" s="2">
        <f>('Valores Totais'!H31*100)/'Valores Totais'!$B31</f>
        <v>89.002553285514921</v>
      </c>
      <c r="H23" s="2">
        <f>('Valores Totais'!I31*100)/'Valores Totais'!$B31</f>
        <v>82.535815416314776</v>
      </c>
      <c r="I23" s="2">
        <f>('Valores Totais'!J31*100)/'Valores Totais'!$B31</f>
        <v>77.896502902513873</v>
      </c>
      <c r="J23" s="2">
        <f>('Valores Totais'!K31*100)/'Valores Totais'!$B31</f>
        <v>88.006286826512493</v>
      </c>
      <c r="K23" s="2">
        <f>('Valores Totais'!L31*100)/'Valores Totais'!$B31</f>
        <v>80.647948381751064</v>
      </c>
      <c r="L23" s="2">
        <f>('Valores Totais'!M31*100)/'Valores Totais'!$B31</f>
        <v>82.615234769254087</v>
      </c>
      <c r="M23" s="2">
        <f>('Valores Totais'!N31*100)/'Valores Totais'!$B31</f>
        <v>82.467322282584931</v>
      </c>
      <c r="N23" s="2">
        <f>('Valores Totais'!O31*100)/'Valores Totais'!$B31</f>
        <v>78.594594687390881</v>
      </c>
      <c r="O23" s="2">
        <f>('Valores Totais'!P31*100)/'Valores Totais'!$B31</f>
        <v>78.5683252188757</v>
      </c>
      <c r="P23" s="2">
        <f>('Valores Totais'!Q31*100)/'Valores Totais'!$B31</f>
        <v>79.47109736034038</v>
      </c>
      <c r="Q23" s="2">
        <f>('Valores Totais'!R31*100)/'Valores Totais'!$B31</f>
        <v>80.92334924035363</v>
      </c>
      <c r="R23" s="2">
        <f>('Valores Totais'!S31*100)/'Valores Totais'!$B31</f>
        <v>81.168665288881797</v>
      </c>
      <c r="S23" s="2">
        <f>('Valores Totais'!T31*100)/'Valores Totais'!$B31</f>
        <v>79.453445064279492</v>
      </c>
      <c r="T23" s="2">
        <f>('Valores Totais'!U31*100)/'Valores Totais'!$B31</f>
        <v>81.1584960357998</v>
      </c>
      <c r="U23" s="2">
        <f>('Valores Totais'!V31*100)/'Valores Totais'!$B31</f>
        <v>79.995790726933905</v>
      </c>
      <c r="V23" s="2">
        <f>('Valores Totais'!W31*100)/'Valores Totais'!$B31</f>
        <v>78.301992069796185</v>
      </c>
      <c r="W23" s="2">
        <f>('Valores Totais'!X31*100)/'Valores Totais'!$B31</f>
        <v>81.461163135567929</v>
      </c>
      <c r="X23" s="2">
        <f>('Valores Totais'!Y31*100)/'Valores Totais'!$B31</f>
        <v>79.185723285507976</v>
      </c>
      <c r="Y23" s="2">
        <f>('Valores Totais'!Z31*100)/'Valores Totais'!$B31</f>
        <v>82.747989942704436</v>
      </c>
      <c r="Z23" s="2">
        <f>('Valores Totais'!AA31*100)/'Valores Totais'!$B31</f>
        <v>79.806881215057004</v>
      </c>
      <c r="AA23" s="2">
        <f>('Valores Totais'!AB31*100)/'Valores Totais'!$B31</f>
        <v>80.334881060345083</v>
      </c>
      <c r="AB23" s="2">
        <f>('Valores Totais'!AC31*100)/'Valores Totais'!$B31</f>
        <v>78.526965679209908</v>
      </c>
      <c r="AC23" s="2">
        <f>('Valores Totais'!AD31*100)/'Valores Totais'!$B31</f>
        <v>81.891734120821624</v>
      </c>
      <c r="AD23" s="2">
        <f>('Valores Totais'!AE31*100)/'Valores Totais'!$B31</f>
        <v>79.913892833869028</v>
      </c>
      <c r="AE23" s="2">
        <f>('Valores Totais'!AF31*100)/'Valores Totais'!$B31</f>
        <v>79.313845724934595</v>
      </c>
      <c r="AF23" s="2">
        <f>('Valores Totais'!AG31*100)/'Valores Totais'!$B31</f>
        <v>79.569550997494559</v>
      </c>
      <c r="AG23" s="2">
        <f>('Valores Totais'!AH31*100)/'Valores Totais'!$B31</f>
        <v>81.309766740718487</v>
      </c>
      <c r="AH23" s="2">
        <f>('Valores Totais'!AI31*100)/'Valores Totais'!$B31</f>
        <v>78.370863187986302</v>
      </c>
    </row>
    <row r="24" spans="1:34" x14ac:dyDescent="0.25">
      <c r="A24" s="5" t="s">
        <v>18</v>
      </c>
      <c r="B24" s="2">
        <f>('Valores Totais'!C32*100)/'Valores Totais'!$B32</f>
        <v>99.429063056180198</v>
      </c>
      <c r="C24" s="2">
        <f>('Valores Totais'!D32*100)/'Valores Totais'!$B32</f>
        <v>99.834902182915485</v>
      </c>
      <c r="D24" s="2">
        <f>('Valores Totais'!E32*100)/'Valores Totais'!$B32</f>
        <v>99.022224862671976</v>
      </c>
      <c r="E24" s="2">
        <f>('Valores Totais'!F32*100)/'Valores Totais'!$B32</f>
        <v>99.619504778724732</v>
      </c>
      <c r="F24" s="2">
        <f>('Valores Totais'!G32*100)/'Valores Totais'!$B32</f>
        <v>99.23202177574008</v>
      </c>
      <c r="G24" s="2">
        <f>('Valores Totais'!H32*100)/'Valores Totais'!$B32</f>
        <v>99.010632161488147</v>
      </c>
      <c r="H24" s="2">
        <f>('Valores Totais'!I32*100)/'Valores Totais'!$B32</f>
        <v>98.000733522037692</v>
      </c>
      <c r="I24" s="2">
        <f>('Valores Totais'!J32*100)/'Valores Totais'!$B32</f>
        <v>97.352501552059167</v>
      </c>
      <c r="J24" s="2">
        <f>('Valores Totais'!K32*100)/'Valores Totais'!$B32</f>
        <v>99.033410961918023</v>
      </c>
      <c r="K24" s="2">
        <f>('Valores Totais'!L32*100)/'Valores Totais'!$B32</f>
        <v>99.380896160635615</v>
      </c>
      <c r="L24" s="2">
        <f>('Valores Totais'!M32*100)/'Valores Totais'!$B32</f>
        <v>99.410995811422737</v>
      </c>
      <c r="M24" s="2">
        <f>('Valores Totais'!N32*100)/'Valores Totais'!$B32</f>
        <v>98.364508837842024</v>
      </c>
      <c r="N24" s="2">
        <f>('Valores Totais'!O32*100)/'Valores Totais'!$B32</f>
        <v>99.804188145958634</v>
      </c>
      <c r="O24" s="2">
        <f>('Valores Totais'!P32*100)/'Valores Totais'!$B32</f>
        <v>99.852042186059066</v>
      </c>
      <c r="P24" s="2">
        <f>('Valores Totais'!Q32*100)/'Valores Totais'!$B32</f>
        <v>99.381348940703205</v>
      </c>
      <c r="Q24" s="2">
        <f>('Valores Totais'!R32*100)/'Valores Totais'!$B32</f>
        <v>99.362933765354995</v>
      </c>
      <c r="R24" s="2">
        <f>('Valores Totais'!S32*100)/'Valores Totais'!$B32</f>
        <v>99.137218709344836</v>
      </c>
      <c r="S24" s="2">
        <f>('Valores Totais'!T32*100)/'Valores Totais'!$B32</f>
        <v>96.018852304128615</v>
      </c>
      <c r="T24" s="2">
        <f>('Valores Totais'!U32*100)/'Valores Totais'!$B32</f>
        <v>99.789649283692896</v>
      </c>
      <c r="U24" s="2">
        <f>('Valores Totais'!V32*100)/'Valores Totais'!$B32</f>
        <v>99.864072659772205</v>
      </c>
      <c r="V24" s="2">
        <f>('Valores Totais'!W32*100)/'Valores Totais'!$B32</f>
        <v>98.05280767741769</v>
      </c>
      <c r="W24" s="2">
        <f>('Valores Totais'!X32*100)/'Valores Totais'!$B32</f>
        <v>99.831701768530166</v>
      </c>
      <c r="X24" s="2">
        <f>('Valores Totais'!Y32*100)/'Valores Totais'!$B32</f>
        <v>98.233658431983216</v>
      </c>
      <c r="Y24" s="2">
        <f>('Valores Totais'!Z32*100)/'Valores Totais'!$B32</f>
        <v>99.739211312033149</v>
      </c>
      <c r="Z24" s="2">
        <f>('Valores Totais'!AA32*100)/'Valores Totais'!$B32</f>
        <v>99.097331616827489</v>
      </c>
      <c r="AA24" s="2">
        <f>('Valores Totais'!AB32*100)/'Valores Totais'!$B32</f>
        <v>97.720919544762182</v>
      </c>
      <c r="AB24" s="2">
        <f>('Valores Totais'!AC32*100)/'Valores Totais'!$B32</f>
        <v>99.564389529271097</v>
      </c>
      <c r="AC24" s="2">
        <f>('Valores Totais'!AD32*100)/'Valores Totais'!$B32</f>
        <v>99.633765577921864</v>
      </c>
      <c r="AD24" s="2">
        <f>('Valores Totais'!AE32*100)/'Valores Totais'!$B32</f>
        <v>99.650733012576893</v>
      </c>
      <c r="AE24" s="2">
        <f>('Valores Totais'!AF32*100)/'Valores Totais'!$B32</f>
        <v>99.691398333931659</v>
      </c>
      <c r="AF24" s="2">
        <f>('Valores Totais'!AG32*100)/'Valores Totais'!$B32</f>
        <v>98.959358652130746</v>
      </c>
      <c r="AG24" s="2">
        <f>('Valores Totais'!AH32*100)/'Valores Totais'!$B32</f>
        <v>99.457350158805951</v>
      </c>
      <c r="AH24" s="2">
        <f>('Valores Totais'!AI32*100)/'Valores Totais'!$B32</f>
        <v>99.952033308812389</v>
      </c>
    </row>
    <row r="25" spans="1:34" x14ac:dyDescent="0.25">
      <c r="A25" s="5" t="s">
        <v>19</v>
      </c>
      <c r="B25" s="2">
        <f>('Valores Totais'!C33*100)/'Valores Totais'!$B33</f>
        <v>99.129762509342811</v>
      </c>
      <c r="C25" s="2">
        <f>('Valores Totais'!D33*100)/'Valores Totais'!$B33</f>
        <v>98.899366289750475</v>
      </c>
      <c r="D25" s="2">
        <f>('Valores Totais'!E33*100)/'Valores Totais'!$B33</f>
        <v>98.321478379276627</v>
      </c>
      <c r="E25" s="2">
        <f>('Valores Totais'!F33*100)/'Valores Totais'!$B33</f>
        <v>97.392889347564974</v>
      </c>
      <c r="F25" s="2">
        <f>('Valores Totais'!G33*100)/'Valores Totais'!$B33</f>
        <v>96.091220924382228</v>
      </c>
      <c r="G25" s="2">
        <f>('Valores Totais'!H33*100)/'Valores Totais'!$B33</f>
        <v>96.59324521459898</v>
      </c>
      <c r="H25" s="2">
        <f>('Valores Totais'!I33*100)/'Valores Totais'!$B33</f>
        <v>98.597307287366476</v>
      </c>
      <c r="I25" s="2">
        <f>('Valores Totais'!J33*100)/'Valores Totais'!$B33</f>
        <v>87.242783562205972</v>
      </c>
      <c r="J25" s="2">
        <f>('Valores Totais'!K33*100)/'Valores Totais'!$B33</f>
        <v>97.694720830568329</v>
      </c>
      <c r="K25" s="2">
        <f>('Valores Totais'!L33*100)/'Valores Totais'!$B33</f>
        <v>96.455422297231834</v>
      </c>
      <c r="L25" s="2">
        <f>('Valores Totais'!M33*100)/'Valores Totais'!$B33</f>
        <v>99.000522310958175</v>
      </c>
      <c r="M25" s="2">
        <f>('Valores Totais'!N33*100)/'Valores Totais'!$B33</f>
        <v>98.238030458880729</v>
      </c>
      <c r="N25" s="2">
        <f>('Valores Totais'!O33*100)/'Valores Totais'!$B33</f>
        <v>97.436007877067411</v>
      </c>
      <c r="O25" s="2">
        <f>('Valores Totais'!P33*100)/'Valores Totais'!$B33</f>
        <v>97.465626027662879</v>
      </c>
      <c r="P25" s="2">
        <f>('Valores Totais'!Q33*100)/'Valores Totais'!$B33</f>
        <v>99.078155385166951</v>
      </c>
      <c r="Q25" s="2">
        <f>('Valores Totais'!R33*100)/'Valores Totais'!$B33</f>
        <v>96.950512317408183</v>
      </c>
      <c r="R25" s="2">
        <f>('Valores Totais'!S33*100)/'Valores Totais'!$B33</f>
        <v>83.503627277502233</v>
      </c>
      <c r="S25" s="2">
        <f>('Valores Totais'!T33*100)/'Valores Totais'!$B33</f>
        <v>91.925190867386434</v>
      </c>
      <c r="T25" s="2">
        <f>('Valores Totais'!U33*100)/'Valores Totais'!$B33</f>
        <v>92.348098978046266</v>
      </c>
      <c r="U25" s="2">
        <f>('Valores Totais'!V33*100)/'Valores Totais'!$B33</f>
        <v>85.259930040710827</v>
      </c>
      <c r="V25" s="2">
        <f>('Valores Totais'!W33*100)/'Valores Totais'!$B33</f>
        <v>84.779934628177386</v>
      </c>
      <c r="W25" s="2">
        <f>('Valores Totais'!X33*100)/'Valores Totais'!$B33</f>
        <v>83.990711969494882</v>
      </c>
      <c r="X25" s="2">
        <f>('Valores Totais'!Y33*100)/'Valores Totais'!$B33</f>
        <v>76.685225898489307</v>
      </c>
      <c r="Y25" s="2">
        <f>('Valores Totais'!Z33*100)/'Valores Totais'!$B33</f>
        <v>77.686140023041986</v>
      </c>
      <c r="Z25" s="2">
        <f>('Valores Totais'!AA33*100)/'Valores Totais'!$B33</f>
        <v>68.210207233278595</v>
      </c>
      <c r="AA25" s="2">
        <f>('Valores Totais'!AB33*100)/'Valores Totais'!$B33</f>
        <v>69.71160591198408</v>
      </c>
      <c r="AB25" s="2">
        <f>('Valores Totais'!AC33*100)/'Valores Totais'!$B33</f>
        <v>66.08149011230968</v>
      </c>
      <c r="AC25" s="2">
        <f>('Valores Totais'!AD33*100)/'Valores Totais'!$B33</f>
        <v>69.862584979262749</v>
      </c>
      <c r="AD25" s="2">
        <f>('Valores Totais'!AE33*100)/'Valores Totais'!$B33</f>
        <v>68.976702166918074</v>
      </c>
      <c r="AE25" s="2">
        <f>('Valores Totais'!AF33*100)/'Valores Totais'!$B33</f>
        <v>75.743561258008143</v>
      </c>
      <c r="AF25" s="2">
        <f>('Valores Totais'!AG33*100)/'Valores Totais'!$B33</f>
        <v>68.201884575681575</v>
      </c>
      <c r="AG25" s="2">
        <f>('Valores Totais'!AH33*100)/'Valores Totais'!$B33</f>
        <v>68.916017799542345</v>
      </c>
      <c r="AH25" s="2">
        <f>('Valores Totais'!AI33*100)/'Valores Totais'!$B33</f>
        <v>69.897707444000233</v>
      </c>
    </row>
    <row r="26" spans="1:34" x14ac:dyDescent="0.25">
      <c r="A26" s="5" t="s">
        <v>21</v>
      </c>
      <c r="B26" s="2">
        <f>('Valores Totais'!C35*100)/'Valores Totais'!$B35</f>
        <v>91.789638663247644</v>
      </c>
      <c r="C26" s="2">
        <f>('Valores Totais'!D35*100)/'Valores Totais'!$B35</f>
        <v>96.677776812662444</v>
      </c>
      <c r="D26" s="2">
        <f>('Valores Totais'!E35*100)/'Valores Totais'!$B35</f>
        <v>94.881980495221697</v>
      </c>
      <c r="E26" s="2">
        <f>('Valores Totais'!F35*100)/'Valores Totais'!$B35</f>
        <v>94.564888156832197</v>
      </c>
      <c r="F26" s="2">
        <f>('Valores Totais'!G35*100)/'Valores Totais'!$B35</f>
        <v>93.16475026662377</v>
      </c>
      <c r="G26" s="2">
        <f>('Valores Totais'!H35*100)/'Valores Totais'!$B35</f>
        <v>93.202100795570047</v>
      </c>
      <c r="H26" s="2">
        <f>('Valores Totais'!I35*100)/'Valores Totais'!$B35</f>
        <v>89.112984825324816</v>
      </c>
      <c r="I26" s="2">
        <f>('Valores Totais'!J35*100)/'Valores Totais'!$B35</f>
        <v>96.587986996782817</v>
      </c>
      <c r="J26" s="2">
        <f>('Valores Totais'!K35*100)/'Valores Totais'!$B35</f>
        <v>97.000709574686852</v>
      </c>
      <c r="K26" s="2">
        <f>('Valores Totais'!L35*100)/'Valores Totais'!$B35</f>
        <v>95.852693808891132</v>
      </c>
      <c r="L26" s="2">
        <f>('Valores Totais'!M35*100)/'Valores Totais'!$B35</f>
        <v>97.58109492038821</v>
      </c>
      <c r="M26" s="2">
        <f>('Valores Totais'!N35*100)/'Valores Totais'!$B35</f>
        <v>95.798582740454478</v>
      </c>
      <c r="N26" s="2">
        <f>('Valores Totais'!O35*100)/'Valores Totais'!$B35</f>
        <v>97.250523016020665</v>
      </c>
      <c r="O26" s="2">
        <f>('Valores Totais'!P35*100)/'Valores Totais'!$B35</f>
        <v>97.367116186263075</v>
      </c>
      <c r="P26" s="2">
        <f>('Valores Totais'!Q35*100)/'Valores Totais'!$B35</f>
        <v>97.822419513479929</v>
      </c>
      <c r="Q26" s="2">
        <f>('Valores Totais'!R35*100)/'Valores Totais'!$B35</f>
        <v>94.015042534978093</v>
      </c>
      <c r="R26" s="2">
        <f>('Valores Totais'!S35*100)/'Valores Totais'!$B35</f>
        <v>92.500929917719958</v>
      </c>
      <c r="S26" s="2">
        <f>('Valores Totais'!T35*100)/'Valores Totais'!$B35</f>
        <v>91.392975114945045</v>
      </c>
      <c r="T26" s="2">
        <f>('Valores Totais'!U35*100)/'Valores Totais'!$B35</f>
        <v>93.500931360955946</v>
      </c>
      <c r="U26" s="2">
        <f>('Valores Totais'!V35*100)/'Valores Totais'!$B35</f>
        <v>91.796296709228244</v>
      </c>
      <c r="V26" s="2">
        <f>('Valores Totais'!W35*100)/'Valores Totais'!$B35</f>
        <v>91.187815287679072</v>
      </c>
      <c r="W26" s="2">
        <f>('Valores Totais'!X35*100)/'Valores Totais'!$B35</f>
        <v>94.91707598193274</v>
      </c>
      <c r="X26" s="2">
        <f>('Valores Totais'!Y35*100)/'Valores Totais'!$B35</f>
        <v>97.265127153857435</v>
      </c>
      <c r="Y26" s="2">
        <f>('Valores Totais'!Z35*100)/'Valores Totais'!$B35</f>
        <v>93.603414773721298</v>
      </c>
      <c r="Z26" s="2">
        <f>('Valores Totais'!AA35*100)/'Valores Totais'!$B35</f>
        <v>89.340991503223805</v>
      </c>
      <c r="AA26" s="2">
        <f>('Valores Totais'!AB35*100)/'Valores Totais'!$B35</f>
        <v>93.9602877059028</v>
      </c>
      <c r="AB26" s="2">
        <f>('Valores Totais'!AC35*100)/'Valores Totais'!$B35</f>
        <v>92.772105362561675</v>
      </c>
      <c r="AC26" s="2">
        <f>('Valores Totais'!AD35*100)/'Valores Totais'!$B35</f>
        <v>91.515047940281832</v>
      </c>
      <c r="AD26" s="2">
        <f>('Valores Totais'!AE35*100)/'Valores Totais'!$B35</f>
        <v>94.182914176507197</v>
      </c>
      <c r="AE26" s="2">
        <f>('Valores Totais'!AF35*100)/'Valores Totais'!$B35</f>
        <v>93.99235860537982</v>
      </c>
      <c r="AF26" s="2">
        <f>('Valores Totais'!AG35*100)/'Valores Totais'!$B35</f>
        <v>94.844323956484985</v>
      </c>
      <c r="AG26" s="2">
        <f>('Valores Totais'!AH35*100)/'Valores Totais'!$B35</f>
        <v>95.825642622106713</v>
      </c>
      <c r="AH26" s="2">
        <f>('Valores Totais'!AI35*100)/'Valores Totais'!$B35</f>
        <v>93.884538663601347</v>
      </c>
    </row>
    <row r="27" spans="1:34" x14ac:dyDescent="0.25">
      <c r="A27" s="5" t="s">
        <v>22</v>
      </c>
      <c r="B27" s="2">
        <f>('Valores Totais'!C36*100)/'Valores Totais'!$B36</f>
        <v>99.263108965172336</v>
      </c>
      <c r="C27" s="2">
        <f>('Valores Totais'!D36*100)/'Valores Totais'!$B36</f>
        <v>99.615707852415255</v>
      </c>
      <c r="D27" s="2">
        <f>('Valores Totais'!E36*100)/'Valores Totais'!$B36</f>
        <v>99.152262809501423</v>
      </c>
      <c r="E27" s="2">
        <f>('Valores Totais'!F36*100)/'Valores Totais'!$B36</f>
        <v>98.766674505393098</v>
      </c>
      <c r="F27" s="2">
        <f>('Valores Totais'!G36*100)/'Valores Totais'!$B36</f>
        <v>98.513143839715298</v>
      </c>
      <c r="G27" s="2">
        <f>('Valores Totais'!H36*100)/'Valores Totais'!$B36</f>
        <v>97.456108512986106</v>
      </c>
      <c r="H27" s="2">
        <f>('Valores Totais'!I36*100)/'Valores Totais'!$B36</f>
        <v>94.57325216301092</v>
      </c>
      <c r="I27" s="2">
        <f>('Valores Totais'!J36*100)/'Valores Totais'!$B36</f>
        <v>98.898384865947534</v>
      </c>
      <c r="J27" s="2">
        <f>('Valores Totais'!K36*100)/'Valores Totais'!$B36</f>
        <v>96.893641682732024</v>
      </c>
      <c r="K27" s="2">
        <f>('Valores Totais'!L36*100)/'Valores Totais'!$B36</f>
        <v>97.908383981334637</v>
      </c>
      <c r="L27" s="2">
        <f>('Valores Totais'!M36*100)/'Valores Totais'!$B36</f>
        <v>96.508372562919519</v>
      </c>
      <c r="M27" s="2">
        <f>('Valores Totais'!N36*100)/'Valores Totais'!$B36</f>
        <v>96.811152942918397</v>
      </c>
      <c r="N27" s="2">
        <f>('Valores Totais'!O36*100)/'Valores Totais'!$B36</f>
        <v>98.880871836894784</v>
      </c>
      <c r="O27" s="2">
        <f>('Valores Totais'!P36*100)/'Valores Totais'!$B36</f>
        <v>98.856430488136695</v>
      </c>
      <c r="P27" s="2">
        <f>('Valores Totais'!Q36*100)/'Valores Totais'!$B36</f>
        <v>98.066291361874349</v>
      </c>
      <c r="Q27" s="2">
        <f>('Valores Totais'!R36*100)/'Valores Totais'!$B36</f>
        <v>82.993003117669517</v>
      </c>
      <c r="R27" s="2">
        <f>('Valores Totais'!S36*100)/'Valores Totais'!$B36</f>
        <v>84.077960306376696</v>
      </c>
      <c r="S27" s="2">
        <f>('Valores Totais'!T36*100)/'Valores Totais'!$B36</f>
        <v>83.180011350415739</v>
      </c>
      <c r="T27" s="2">
        <f>('Valores Totais'!U36*100)/'Valores Totais'!$B36</f>
        <v>90.022964508453711</v>
      </c>
      <c r="U27" s="2">
        <f>('Valores Totais'!V36*100)/'Valores Totais'!$B36</f>
        <v>84.752422420259379</v>
      </c>
      <c r="V27" s="2">
        <f>('Valores Totais'!W36*100)/'Valores Totais'!$B36</f>
        <v>83.835844270554333</v>
      </c>
      <c r="W27" s="2">
        <f>('Valores Totais'!X36*100)/'Valores Totais'!$B36</f>
        <v>83.729801161112036</v>
      </c>
      <c r="X27" s="2">
        <f>('Valores Totais'!Y36*100)/'Valores Totais'!$B36</f>
        <v>84.155213519701306</v>
      </c>
      <c r="Y27" s="2">
        <f>('Valores Totais'!Z36*100)/'Valores Totais'!$B36</f>
        <v>86.079277103331293</v>
      </c>
      <c r="Z27" s="2">
        <f>('Valores Totais'!AA36*100)/'Valores Totais'!$B36</f>
        <v>81.982351569966852</v>
      </c>
      <c r="AA27" s="2">
        <f>('Valores Totais'!AB36*100)/'Valores Totais'!$B36</f>
        <v>85.15257519875702</v>
      </c>
      <c r="AB27" s="2">
        <f>('Valores Totais'!AC36*100)/'Valores Totais'!$B36</f>
        <v>85.109979807337581</v>
      </c>
      <c r="AC27" s="2">
        <f>('Valores Totais'!AD36*100)/'Valores Totais'!$B36</f>
        <v>82.544479724524408</v>
      </c>
      <c r="AD27" s="2">
        <f>('Valores Totais'!AE36*100)/'Valores Totais'!$B36</f>
        <v>84.182129347739888</v>
      </c>
      <c r="AE27" s="2">
        <f>('Valores Totais'!AF36*100)/'Valores Totais'!$B36</f>
        <v>84.361699475019549</v>
      </c>
      <c r="AF27" s="2">
        <f>('Valores Totais'!AG36*100)/'Valores Totais'!$B36</f>
        <v>84.330927099841759</v>
      </c>
      <c r="AG27" s="2">
        <f>('Valores Totais'!AH36*100)/'Valores Totais'!$B36</f>
        <v>85.008512319858752</v>
      </c>
      <c r="AH27" s="2">
        <f>('Valores Totais'!AI36*100)/'Valores Totais'!$B36</f>
        <v>84.775285039596284</v>
      </c>
    </row>
    <row r="28" spans="1:34" x14ac:dyDescent="0.25">
      <c r="A28" s="5" t="s">
        <v>23</v>
      </c>
      <c r="B28" s="2">
        <f>('Valores Totais'!C37*100)/'Valores Totais'!$B37</f>
        <v>99.757226712558406</v>
      </c>
      <c r="C28" s="2">
        <f>('Valores Totais'!D37*100)/'Valores Totais'!$B37</f>
        <v>99.247402808864805</v>
      </c>
      <c r="D28" s="2">
        <f>('Valores Totais'!E37*100)/'Valores Totais'!$B37</f>
        <v>98.470528288840384</v>
      </c>
      <c r="E28" s="2">
        <f>('Valores Totais'!F37*100)/'Valores Totais'!$B37</f>
        <v>98.883352394266609</v>
      </c>
      <c r="F28" s="2">
        <f>('Valores Totais'!G37*100)/'Valores Totais'!$B37</f>
        <v>97.942963120496771</v>
      </c>
      <c r="G28" s="2">
        <f>('Valores Totais'!H37*100)/'Valores Totais'!$B37</f>
        <v>99.153376359397043</v>
      </c>
      <c r="H28" s="2">
        <f>('Valores Totais'!I37*100)/'Valores Totais'!$B37</f>
        <v>98.34838528281368</v>
      </c>
      <c r="I28" s="2">
        <f>('Valores Totais'!J37*100)/'Valores Totais'!$B37</f>
        <v>98.090794671373672</v>
      </c>
      <c r="J28" s="2">
        <f>('Valores Totais'!K37*100)/'Valores Totais'!$B37</f>
        <v>97.995740157612218</v>
      </c>
      <c r="K28" s="2">
        <f>('Valores Totais'!L37*100)/'Valores Totais'!$B37</f>
        <v>96.866374121986922</v>
      </c>
      <c r="L28" s="2">
        <f>('Valores Totais'!M37*100)/'Valores Totais'!$B37</f>
        <v>92.103019623880513</v>
      </c>
      <c r="M28" s="2">
        <f>('Valores Totais'!N37*100)/'Valores Totais'!$B37</f>
        <v>95.729158327427768</v>
      </c>
      <c r="N28" s="2">
        <f>('Valores Totais'!O37*100)/'Valores Totais'!$B37</f>
        <v>98.106181168982985</v>
      </c>
      <c r="O28" s="2">
        <f>('Valores Totais'!P37*100)/'Valores Totais'!$B37</f>
        <v>98.171313211277749</v>
      </c>
      <c r="P28" s="2">
        <f>('Valores Totais'!Q37*100)/'Valores Totais'!$B37</f>
        <v>96.611704137193058</v>
      </c>
      <c r="Q28" s="2">
        <f>('Valores Totais'!R37*100)/'Valores Totais'!$B37</f>
        <v>98.383306048456618</v>
      </c>
      <c r="R28" s="2">
        <f>('Valores Totais'!S37*100)/'Valores Totais'!$B37</f>
        <v>98.884899694897243</v>
      </c>
      <c r="S28" s="2">
        <f>('Valores Totais'!T37*100)/'Valores Totais'!$B37</f>
        <v>94.799296930416588</v>
      </c>
      <c r="T28" s="2">
        <f>('Valores Totais'!U37*100)/'Valores Totais'!$B37</f>
        <v>99.140611538983947</v>
      </c>
      <c r="U28" s="2">
        <f>('Valores Totais'!V37*100)/'Valores Totais'!$B37</f>
        <v>97.813196406689329</v>
      </c>
      <c r="V28" s="2">
        <f>('Valores Totais'!W37*100)/'Valores Totais'!$B37</f>
        <v>96.99157611278126</v>
      </c>
      <c r="W28" s="2">
        <f>('Valores Totais'!X37*100)/'Valores Totais'!$B37</f>
        <v>94.817045965769353</v>
      </c>
      <c r="X28" s="2">
        <f>('Valores Totais'!Y37*100)/'Valores Totais'!$B37</f>
        <v>94.712553581188587</v>
      </c>
      <c r="Y28" s="2">
        <f>('Valores Totais'!Z37*100)/'Valores Totais'!$B37</f>
        <v>91.744346646961503</v>
      </c>
      <c r="Z28" s="2">
        <f>('Valores Totais'!AA37*100)/'Valores Totais'!$B37</f>
        <v>96.258499406874762</v>
      </c>
      <c r="AA28" s="2">
        <f>('Valores Totais'!AB37*100)/'Valores Totais'!$B37</f>
        <v>97.324127656760425</v>
      </c>
      <c r="AB28" s="2">
        <f>('Valores Totais'!AC37*100)/'Valores Totais'!$B37</f>
        <v>98.682588621989581</v>
      </c>
      <c r="AC28" s="2">
        <f>('Valores Totais'!AD37*100)/'Valores Totais'!$B37</f>
        <v>94.33019438148996</v>
      </c>
      <c r="AD28" s="2">
        <f>('Valores Totais'!AE37*100)/'Valores Totais'!$B37</f>
        <v>97.88553915697571</v>
      </c>
      <c r="AE28" s="2">
        <f>('Valores Totais'!AF37*100)/'Valores Totais'!$B37</f>
        <v>97.461548815893266</v>
      </c>
      <c r="AF28" s="2">
        <f>('Valores Totais'!AG37*100)/'Valores Totais'!$B37</f>
        <v>90.824773348185047</v>
      </c>
      <c r="AG28" s="2">
        <f>('Valores Totais'!AH37*100)/'Valores Totais'!$B37</f>
        <v>98.818503334292132</v>
      </c>
      <c r="AH28" s="2">
        <f>('Valores Totais'!AI37*100)/'Valores Totais'!$B37</f>
        <v>98.285673440016481</v>
      </c>
    </row>
    <row r="29" spans="1:34" x14ac:dyDescent="0.25">
      <c r="A29" s="5" t="s">
        <v>51</v>
      </c>
      <c r="B29" s="2">
        <f>('Valores Totais'!C38*100)/'Valores Totais'!$B38</f>
        <v>44.268577772352252</v>
      </c>
      <c r="C29" s="2">
        <f>('Valores Totais'!D38*100)/'Valores Totais'!$B38</f>
        <v>25.481411311373751</v>
      </c>
      <c r="D29" s="2">
        <f>('Valores Totais'!E38*100)/'Valores Totais'!$B38</f>
        <v>59.240561098706038</v>
      </c>
      <c r="E29" s="2">
        <f>('Valores Totais'!F38*100)/'Valores Totais'!$B38</f>
        <v>49.129355585254025</v>
      </c>
      <c r="F29" s="2">
        <f>('Valores Totais'!G38*100)/'Valores Totais'!$B38</f>
        <v>71.184737071544362</v>
      </c>
      <c r="G29" s="2">
        <f>('Valores Totais'!H38*100)/'Valores Totais'!$B38</f>
        <v>52.881345858442863</v>
      </c>
      <c r="H29" s="2">
        <f>('Valores Totais'!I38*100)/'Valores Totais'!$B38</f>
        <v>75.033543985833134</v>
      </c>
      <c r="I29" s="2">
        <f>('Valores Totais'!J38*100)/'Valores Totais'!$B38</f>
        <v>61.81071198874168</v>
      </c>
      <c r="J29" s="2">
        <f>('Valores Totais'!K38*100)/'Valores Totais'!$B38</f>
        <v>98.572902753462344</v>
      </c>
      <c r="K29" s="2">
        <f>('Valores Totais'!L38*100)/'Valores Totais'!$B38</f>
        <v>84.361488551343953</v>
      </c>
      <c r="L29" s="2">
        <f>('Valores Totais'!M38*100)/'Valores Totais'!$B38</f>
        <v>83.295545687677247</v>
      </c>
      <c r="M29" s="2">
        <f>('Valores Totais'!N38*100)/'Valores Totais'!$B38</f>
        <v>53.935844143355403</v>
      </c>
      <c r="N29" s="2">
        <f>('Valores Totais'!O38*100)/'Valores Totais'!$B38</f>
        <v>92.02841206229941</v>
      </c>
      <c r="O29" s="2">
        <f>('Valores Totais'!P38*100)/'Valores Totais'!$B38</f>
        <v>91.977186431287919</v>
      </c>
      <c r="P29" s="2">
        <f>('Valores Totais'!Q38*100)/'Valores Totais'!$B38</f>
        <v>67.109060755197802</v>
      </c>
      <c r="Q29" s="2">
        <f>('Valores Totais'!R38*100)/'Valores Totais'!$B38</f>
        <v>91.566045196670089</v>
      </c>
      <c r="R29" s="2">
        <f>('Valores Totais'!S38*100)/'Valores Totais'!$B38</f>
        <v>94.553536222681117</v>
      </c>
      <c r="S29" s="2">
        <f>('Valores Totais'!T38*100)/'Valores Totais'!$B38</f>
        <v>87.46741861254803</v>
      </c>
      <c r="T29" s="2">
        <f>('Valores Totais'!U38*100)/'Valores Totais'!$B38</f>
        <v>91.536148251662055</v>
      </c>
      <c r="U29" s="2">
        <f>('Valores Totais'!V38*100)/'Valores Totais'!$B38</f>
        <v>97.48926190203062</v>
      </c>
      <c r="V29" s="2">
        <f>('Valores Totais'!W38*100)/'Valores Totais'!$B38</f>
        <v>51.444048717020458</v>
      </c>
      <c r="W29" s="2">
        <f>('Valores Totais'!X38*100)/'Valores Totais'!$B38</f>
        <v>55.91562909636793</v>
      </c>
      <c r="X29" s="2">
        <f>('Valores Totais'!Y38*100)/'Valores Totais'!$B38</f>
        <v>59.766822247534265</v>
      </c>
      <c r="Y29" s="2">
        <f>('Valores Totais'!Z38*100)/'Valores Totais'!$B38</f>
        <v>43.029401553996827</v>
      </c>
      <c r="Z29" s="2">
        <f>('Valores Totais'!AA38*100)/'Valores Totais'!$B38</f>
        <v>67.941175593356448</v>
      </c>
      <c r="AA29" s="2">
        <f>('Valores Totais'!AB38*100)/'Valores Totais'!$B38</f>
        <v>41.961507392184018</v>
      </c>
      <c r="AB29" s="2">
        <f>('Valores Totais'!AC38*100)/'Valores Totais'!$B38</f>
        <v>26.187107622569513</v>
      </c>
      <c r="AC29" s="2">
        <f>('Valores Totais'!AD38*100)/'Valores Totais'!$B38</f>
        <v>37.648417617029203</v>
      </c>
      <c r="AD29" s="2">
        <f>('Valores Totais'!AE38*100)/'Valores Totais'!$B38</f>
        <v>47.311296397775365</v>
      </c>
      <c r="AE29" s="2">
        <f>('Valores Totais'!AF38*100)/'Valores Totais'!$B38</f>
        <v>46.40210961952431</v>
      </c>
      <c r="AF29" s="2">
        <f>('Valores Totais'!AG38*100)/'Valores Totais'!$B38</f>
        <v>25.863495920474666</v>
      </c>
      <c r="AG29" s="2">
        <f>('Valores Totais'!AH38*100)/'Valores Totais'!$B38</f>
        <v>27.510326106153769</v>
      </c>
      <c r="AH29" s="2">
        <f>('Valores Totais'!AI38*100)/'Valores Totais'!$B38</f>
        <v>30.465635088535823</v>
      </c>
    </row>
    <row r="30" spans="1:34" x14ac:dyDescent="0.25">
      <c r="A30" s="5" t="s">
        <v>53</v>
      </c>
      <c r="B30" s="2">
        <f>('Valores Totais'!C39*100)/'Valores Totais'!$B39</f>
        <v>93.996267161385489</v>
      </c>
      <c r="C30" s="2">
        <f>('Valores Totais'!D39*100)/'Valores Totais'!$B39</f>
        <v>93.765939828212069</v>
      </c>
      <c r="D30" s="2">
        <f>('Valores Totais'!E39*100)/'Valores Totais'!$B39</f>
        <v>87.007524197010611</v>
      </c>
      <c r="E30" s="2">
        <f>('Valores Totais'!F39*100)/'Valores Totais'!$B39</f>
        <v>97.157865880028893</v>
      </c>
      <c r="F30" s="2">
        <f>('Valores Totais'!G39*100)/'Valores Totais'!$B39</f>
        <v>96.833060454865148</v>
      </c>
      <c r="G30" s="2">
        <f>('Valores Totais'!H39*100)/'Valores Totais'!$B39</f>
        <v>98.469443399362149</v>
      </c>
      <c r="H30" s="2">
        <f>('Valores Totais'!I39*100)/'Valores Totais'!$B39</f>
        <v>87.254405546023975</v>
      </c>
      <c r="I30" s="2">
        <f>('Valores Totais'!J39*100)/'Valores Totais'!$B39</f>
        <v>97.935782675570309</v>
      </c>
      <c r="J30" s="2">
        <f>('Valores Totais'!K39*100)/'Valores Totais'!$B39</f>
        <v>99.071036953329894</v>
      </c>
      <c r="K30" s="2">
        <f>('Valores Totais'!L39*100)/'Valores Totais'!$B39</f>
        <v>99.227336910581073</v>
      </c>
      <c r="L30" s="2">
        <f>('Valores Totais'!M39*100)/'Valores Totais'!$B39</f>
        <v>98.314709044792821</v>
      </c>
      <c r="M30" s="2">
        <f>('Valores Totais'!N39*100)/'Valores Totais'!$B39</f>
        <v>98.639478719682543</v>
      </c>
      <c r="N30" s="2">
        <f>('Valores Totais'!O39*100)/'Valores Totais'!$B39</f>
        <v>93.283823679670007</v>
      </c>
      <c r="O30" s="2">
        <f>('Valores Totais'!P39*100)/'Valores Totais'!$B39</f>
        <v>93.283823679670007</v>
      </c>
      <c r="P30" s="2">
        <f>('Valores Totais'!Q39*100)/'Valores Totais'!$B39</f>
        <v>98.158011422217896</v>
      </c>
      <c r="Q30" s="2">
        <f>('Valores Totais'!R39*100)/'Valores Totais'!$B39</f>
        <v>99.558522398272871</v>
      </c>
      <c r="R30" s="2">
        <f>('Valores Totais'!S39*100)/'Valores Totais'!$B39</f>
        <v>98.12634694033018</v>
      </c>
      <c r="S30" s="2">
        <f>('Valores Totais'!T39*100)/'Valores Totais'!$B39</f>
        <v>98.568449731359621</v>
      </c>
      <c r="T30" s="2">
        <f>('Valores Totais'!U39*100)/'Valores Totais'!$B39</f>
        <v>96.641666706437931</v>
      </c>
      <c r="U30" s="2">
        <f>('Valores Totais'!V39*100)/'Valores Totais'!$B39</f>
        <v>99.585692759796757</v>
      </c>
      <c r="V30" s="2">
        <f>('Valores Totais'!W39*100)/'Valores Totais'!$B39</f>
        <v>99.450281214661487</v>
      </c>
      <c r="W30" s="2">
        <f>('Valores Totais'!X39*100)/'Valores Totais'!$B39</f>
        <v>99.423105051960718</v>
      </c>
      <c r="X30" s="2">
        <f>('Valores Totais'!Y39*100)/'Valores Totais'!$B39</f>
        <v>96.753748288474455</v>
      </c>
      <c r="Y30" s="2">
        <f>('Valores Totais'!Z39*100)/'Valores Totais'!$B39</f>
        <v>96.915399116408153</v>
      </c>
      <c r="Z30" s="2">
        <f>('Valores Totais'!AA39*100)/'Valores Totais'!$B39</f>
        <v>96.614563630304829</v>
      </c>
      <c r="AA30" s="2">
        <f>('Valores Totais'!AB39*100)/'Valores Totais'!$B39</f>
        <v>94.26609608834751</v>
      </c>
      <c r="AB30" s="2">
        <f>('Valores Totais'!AC39*100)/'Valores Totais'!$B39</f>
        <v>94.371766252506731</v>
      </c>
      <c r="AC30" s="2">
        <f>('Valores Totais'!AD39*100)/'Valores Totais'!$B39</f>
        <v>92.776401737741537</v>
      </c>
      <c r="AD30" s="2">
        <f>('Valores Totais'!AE39*100)/'Valores Totais'!$B39</f>
        <v>86.71482742718004</v>
      </c>
      <c r="AE30" s="2">
        <f>('Valores Totais'!AF39*100)/'Valores Totais'!$B39</f>
        <v>90.319705073467304</v>
      </c>
      <c r="AF30" s="2">
        <f>('Valores Totais'!AG39*100)/'Valores Totais'!$B39</f>
        <v>65.09532236910988</v>
      </c>
      <c r="AG30" s="2">
        <f>('Valores Totais'!AH39*100)/'Valores Totais'!$B39</f>
        <v>87.418142919331075</v>
      </c>
      <c r="AH30" s="2">
        <f>('Valores Totais'!AI39*100)/'Valores Totais'!$B39</f>
        <v>88.535880207144601</v>
      </c>
    </row>
    <row r="31" spans="1:34" x14ac:dyDescent="0.25">
      <c r="A31" s="5" t="s">
        <v>52</v>
      </c>
      <c r="B31" s="2">
        <f>('Valores Totais'!C40*100)/'Valores Totais'!$B40</f>
        <v>71.95300028348268</v>
      </c>
      <c r="C31" s="2">
        <f>('Valores Totais'!D40*100)/'Valores Totais'!$B40</f>
        <v>91.493235562003335</v>
      </c>
      <c r="D31" s="2">
        <f>('Valores Totais'!E40*100)/'Valores Totais'!$B40</f>
        <v>68.154910353778405</v>
      </c>
      <c r="E31" s="2">
        <f>('Valores Totais'!F40*100)/'Valores Totais'!$B40</f>
        <v>70.910428134157428</v>
      </c>
      <c r="F31" s="2">
        <f>('Valores Totais'!G40*100)/'Valores Totais'!$B40</f>
        <v>75.194530361671156</v>
      </c>
      <c r="G31" s="2">
        <f>('Valores Totais'!H40*100)/'Valores Totais'!$B40</f>
        <v>74.493733730837221</v>
      </c>
      <c r="H31" s="2">
        <f>('Valores Totais'!I40*100)/'Valores Totais'!$B40</f>
        <v>65.025101374890056</v>
      </c>
      <c r="I31" s="2">
        <f>('Valores Totais'!J40*100)/'Valores Totais'!$B40</f>
        <v>73.363597831409962</v>
      </c>
      <c r="J31" s="2">
        <f>('Valores Totais'!K40*100)/'Valores Totais'!$B40</f>
        <v>77.356488792917801</v>
      </c>
      <c r="K31" s="2">
        <f>('Valores Totais'!L40*100)/'Valores Totais'!$B40</f>
        <v>76.19798537577428</v>
      </c>
      <c r="L31" s="2">
        <f>('Valores Totais'!M40*100)/'Valores Totais'!$B40</f>
        <v>98.595708932192991</v>
      </c>
      <c r="M31" s="2">
        <f>('Valores Totais'!N40*100)/'Valores Totais'!$B40</f>
        <v>75.811371850390856</v>
      </c>
      <c r="N31" s="2">
        <f>('Valores Totais'!O40*100)/'Valores Totais'!$B40</f>
        <v>74.851753504292034</v>
      </c>
      <c r="O31" s="2">
        <f>('Valores Totais'!P40*100)/'Valores Totais'!$B40</f>
        <v>74.851753504292034</v>
      </c>
      <c r="P31" s="2">
        <f>('Valores Totais'!Q40*100)/'Valores Totais'!$B40</f>
        <v>69.43152514838512</v>
      </c>
      <c r="Q31" s="2">
        <f>('Valores Totais'!R40*100)/'Valores Totais'!$B40</f>
        <v>94.837909653741406</v>
      </c>
      <c r="R31" s="2">
        <f>('Valores Totais'!S40*100)/'Valores Totais'!$B40</f>
        <v>73.058356422235818</v>
      </c>
      <c r="S31" s="2">
        <f>('Valores Totais'!T40*100)/'Valores Totais'!$B40</f>
        <v>71.245539956040517</v>
      </c>
      <c r="T31" s="2">
        <f>('Valores Totais'!U40*100)/'Valores Totais'!$B40</f>
        <v>74.735998930735121</v>
      </c>
      <c r="U31" s="2">
        <f>('Valores Totais'!V40*100)/'Valores Totais'!$B40</f>
        <v>60.749096393858878</v>
      </c>
      <c r="V31" s="2">
        <f>('Valores Totais'!W40*100)/'Valores Totais'!$B40</f>
        <v>63.548387872379074</v>
      </c>
      <c r="W31" s="2">
        <f>('Valores Totais'!X40*100)/'Valores Totais'!$B40</f>
        <v>57.163367603895807</v>
      </c>
      <c r="X31" s="2">
        <f>('Valores Totais'!Y40*100)/'Valores Totais'!$B40</f>
        <v>54.679762808807311</v>
      </c>
      <c r="Y31" s="2">
        <f>('Valores Totais'!Z40*100)/'Valores Totais'!$B40</f>
        <v>52.152360863464686</v>
      </c>
      <c r="Z31" s="2">
        <f>('Valores Totais'!AA40*100)/'Valores Totais'!$B40</f>
        <v>81.587394595699166</v>
      </c>
      <c r="AA31" s="2">
        <f>('Valores Totais'!AB40*100)/'Valores Totais'!$B40</f>
        <v>67.951232200860417</v>
      </c>
      <c r="AB31" s="2">
        <f>('Valores Totais'!AC40*100)/'Valores Totais'!$B40</f>
        <v>50.770602001636298</v>
      </c>
      <c r="AC31" s="2">
        <f>('Valores Totais'!AD40*100)/'Valores Totais'!$B40</f>
        <v>41.57572594624888</v>
      </c>
      <c r="AD31" s="2">
        <f>('Valores Totais'!AE40*100)/'Valores Totais'!$B40</f>
        <v>63.488323304293978</v>
      </c>
      <c r="AE31" s="2">
        <f>('Valores Totais'!AF40*100)/'Valores Totais'!$B40</f>
        <v>44.903789685697085</v>
      </c>
      <c r="AF31" s="2">
        <f>('Valores Totais'!AG40*100)/'Valores Totais'!$B40</f>
        <v>48.414306737875684</v>
      </c>
      <c r="AG31" s="2">
        <f>('Valores Totais'!AH40*100)/'Valores Totais'!$B40</f>
        <v>56.85761440435472</v>
      </c>
      <c r="AH31" s="2">
        <f>('Valores Totais'!AI40*100)/'Valores Totais'!$B40</f>
        <v>54.250121975173379</v>
      </c>
    </row>
    <row r="32" spans="1:34" x14ac:dyDescent="0.25">
      <c r="A32" s="5" t="s">
        <v>24</v>
      </c>
      <c r="B32" s="2">
        <f>('Valores Totais'!C41*100)/'Valores Totais'!$B41</f>
        <v>98.459234517124358</v>
      </c>
      <c r="C32" s="2">
        <f>('Valores Totais'!D41*100)/'Valores Totais'!$B41</f>
        <v>98.126817349957193</v>
      </c>
      <c r="D32" s="2">
        <f>('Valores Totais'!E41*100)/'Valores Totais'!$B41</f>
        <v>95.764716123522845</v>
      </c>
      <c r="E32" s="2">
        <f>('Valores Totais'!F41*100)/'Valores Totais'!$B41</f>
        <v>92.118445254896855</v>
      </c>
      <c r="F32" s="2">
        <f>('Valores Totais'!G41*100)/'Valores Totais'!$B41</f>
        <v>91.062172480630537</v>
      </c>
      <c r="G32" s="2">
        <f>('Valores Totais'!H41*100)/'Valores Totais'!$B41</f>
        <v>94.095706861785814</v>
      </c>
      <c r="H32" s="2">
        <f>('Valores Totais'!I41*100)/'Valores Totais'!$B41</f>
        <v>92.732502231271653</v>
      </c>
      <c r="I32" s="2">
        <f>('Valores Totais'!J41*100)/'Valores Totais'!$B41</f>
        <v>90.849700801709702</v>
      </c>
      <c r="J32" s="2">
        <f>('Valores Totais'!K41*100)/'Valores Totais'!$B41</f>
        <v>82.485255175892561</v>
      </c>
      <c r="K32" s="2">
        <f>('Valores Totais'!L41*100)/'Valores Totais'!$B41</f>
        <v>94.461040528728418</v>
      </c>
      <c r="L32" s="2">
        <f>('Valores Totais'!M41*100)/'Valores Totais'!$B41</f>
        <v>94.610559144821167</v>
      </c>
      <c r="M32" s="2">
        <f>('Valores Totais'!N41*100)/'Valores Totais'!$B41</f>
        <v>91.239407464682287</v>
      </c>
      <c r="N32" s="2">
        <f>('Valores Totais'!O41*100)/'Valores Totais'!$B41</f>
        <v>86.14802978126913</v>
      </c>
      <c r="O32" s="2">
        <f>('Valores Totais'!P41*100)/'Valores Totais'!$B41</f>
        <v>86.047472149153549</v>
      </c>
      <c r="P32" s="2">
        <f>('Valores Totais'!Q41*100)/'Valores Totais'!$B41</f>
        <v>97.544684372495539</v>
      </c>
      <c r="Q32" s="2">
        <f>('Valores Totais'!R41*100)/'Valores Totais'!$B41</f>
        <v>85.316440013572887</v>
      </c>
      <c r="R32" s="2">
        <f>('Valores Totais'!S41*100)/'Valores Totais'!$B41</f>
        <v>91.069594804463151</v>
      </c>
      <c r="S32" s="2">
        <f>('Valores Totais'!T41*100)/'Valores Totais'!$B41</f>
        <v>91.992831472954819</v>
      </c>
      <c r="T32" s="2">
        <f>('Valores Totais'!U41*100)/'Valores Totais'!$B41</f>
        <v>89.956895045581646</v>
      </c>
      <c r="U32" s="2">
        <f>('Valores Totais'!V41*100)/'Valores Totais'!$B41</f>
        <v>75.315868548601301</v>
      </c>
      <c r="V32" s="2">
        <f>('Valores Totais'!W41*100)/'Valores Totais'!$B41</f>
        <v>80.320440828539176</v>
      </c>
      <c r="W32" s="2">
        <f>('Valores Totais'!X41*100)/'Valores Totais'!$B41</f>
        <v>78.407166573413861</v>
      </c>
      <c r="X32" s="2">
        <f>('Valores Totais'!Y41*100)/'Valores Totais'!$B41</f>
        <v>82.151694168465582</v>
      </c>
      <c r="Y32" s="2">
        <f>('Valores Totais'!Z41*100)/'Valores Totais'!$B41</f>
        <v>71.176152722118346</v>
      </c>
      <c r="Z32" s="2">
        <f>('Valores Totais'!AA41*100)/'Valores Totais'!$B41</f>
        <v>70.880166469973901</v>
      </c>
      <c r="AA32" s="2">
        <f>('Valores Totais'!AB41*100)/'Valores Totais'!$B41</f>
        <v>71.168388636094292</v>
      </c>
      <c r="AB32" s="2">
        <f>('Valores Totais'!AC41*100)/'Valores Totais'!$B41</f>
        <v>65.709828879392148</v>
      </c>
      <c r="AC32" s="2">
        <f>('Valores Totais'!AD41*100)/'Valores Totais'!$B41</f>
        <v>63.693635645158679</v>
      </c>
      <c r="AD32" s="2">
        <f>('Valores Totais'!AE41*100)/'Valores Totais'!$B41</f>
        <v>63.797738709453554</v>
      </c>
      <c r="AE32" s="2">
        <f>('Valores Totais'!AF41*100)/'Valores Totais'!$B41</f>
        <v>65.09478767620007</v>
      </c>
      <c r="AF32" s="2">
        <f>('Valores Totais'!AG41*100)/'Valores Totais'!$B41</f>
        <v>64.88524832906532</v>
      </c>
      <c r="AG32" s="2">
        <f>('Valores Totais'!AH41*100)/'Valores Totais'!$B41</f>
        <v>60.710929882734817</v>
      </c>
      <c r="AH32" s="2">
        <f>('Valores Totais'!AI41*100)/'Valores Totais'!$B41</f>
        <v>65.295264405362417</v>
      </c>
    </row>
    <row r="33" spans="1:34" x14ac:dyDescent="0.25">
      <c r="A33" s="5" t="s">
        <v>25</v>
      </c>
      <c r="B33" s="2">
        <f>('Valores Totais'!C42*100)/'Valores Totais'!$B42</f>
        <v>77.876069724788465</v>
      </c>
      <c r="C33" s="2">
        <f>('Valores Totais'!D42*100)/'Valores Totais'!$B42</f>
        <v>65.192991579740251</v>
      </c>
      <c r="D33" s="2">
        <f>('Valores Totais'!E42*100)/'Valores Totais'!$B42</f>
        <v>65.826173160491308</v>
      </c>
      <c r="E33" s="2">
        <f>('Valores Totais'!F42*100)/'Valores Totais'!$B42</f>
        <v>62.681729865002595</v>
      </c>
      <c r="F33" s="2">
        <f>('Valores Totais'!G42*100)/'Valores Totais'!$B42</f>
        <v>58.778313594757286</v>
      </c>
      <c r="G33" s="2">
        <f>('Valores Totais'!H42*100)/'Valores Totais'!$B42</f>
        <v>64.688653296204478</v>
      </c>
      <c r="H33" s="2">
        <f>('Valores Totais'!I42*100)/'Valores Totais'!$B42</f>
        <v>74.817708662913589</v>
      </c>
      <c r="I33" s="2">
        <f>('Valores Totais'!J42*100)/'Valores Totais'!$B42</f>
        <v>73.836809999980204</v>
      </c>
      <c r="J33" s="2">
        <f>('Valores Totais'!K42*100)/'Valores Totais'!$B42</f>
        <v>72.914712641186313</v>
      </c>
      <c r="K33" s="2">
        <f>('Valores Totais'!L42*100)/'Valores Totais'!$B42</f>
        <v>75.978854175416629</v>
      </c>
      <c r="L33" s="2">
        <f>('Valores Totais'!M42*100)/'Valores Totais'!$B42</f>
        <v>83.302338019643187</v>
      </c>
      <c r="M33" s="2">
        <f>('Valores Totais'!N42*100)/'Valores Totais'!$B42</f>
        <v>83.86325741180994</v>
      </c>
      <c r="N33" s="2">
        <f>('Valores Totais'!O42*100)/'Valores Totais'!$B42</f>
        <v>82.851373875520665</v>
      </c>
      <c r="O33" s="2">
        <f>('Valores Totais'!P42*100)/'Valores Totais'!$B42</f>
        <v>82.69509035469278</v>
      </c>
      <c r="P33" s="2">
        <f>('Valores Totais'!Q42*100)/'Valores Totais'!$B42</f>
        <v>84.6196673146585</v>
      </c>
      <c r="Q33" s="2">
        <f>('Valores Totais'!R42*100)/'Valores Totais'!$B42</f>
        <v>79.700411451416997</v>
      </c>
      <c r="R33" s="2">
        <f>('Valores Totais'!S42*100)/'Valores Totais'!$B42</f>
        <v>67.813177690129436</v>
      </c>
      <c r="S33" s="2">
        <f>('Valores Totais'!T42*100)/'Valores Totais'!$B42</f>
        <v>68.076208841110883</v>
      </c>
      <c r="T33" s="2">
        <f>('Valores Totais'!U42*100)/'Valores Totais'!$B42</f>
        <v>69.120167357047364</v>
      </c>
      <c r="U33" s="2">
        <f>('Valores Totais'!V42*100)/'Valores Totais'!$B42</f>
        <v>58.422247256979816</v>
      </c>
      <c r="V33" s="2">
        <f>('Valores Totais'!W42*100)/'Valores Totais'!$B42</f>
        <v>54.140071568145224</v>
      </c>
      <c r="W33" s="2">
        <f>('Valores Totais'!X42*100)/'Valores Totais'!$B42</f>
        <v>74.357883088720925</v>
      </c>
      <c r="X33" s="2">
        <f>('Valores Totais'!Y42*100)/'Valores Totais'!$B42</f>
        <v>64.830970295671733</v>
      </c>
      <c r="Y33" s="2">
        <f>('Valores Totais'!Z42*100)/'Valores Totais'!$B42</f>
        <v>69.89204455366216</v>
      </c>
      <c r="Z33" s="2">
        <f>('Valores Totais'!AA42*100)/'Valores Totais'!$B42</f>
        <v>70.993236489109691</v>
      </c>
      <c r="AA33" s="2">
        <f>('Valores Totais'!AB42*100)/'Valores Totais'!$B42</f>
        <v>73.750172459477881</v>
      </c>
      <c r="AB33" s="2">
        <f>('Valores Totais'!AC42*100)/'Valores Totais'!$B42</f>
        <v>70.211332684917949</v>
      </c>
      <c r="AC33" s="2">
        <f>('Valores Totais'!AD42*100)/'Valores Totais'!$B42</f>
        <v>64.32777940152981</v>
      </c>
      <c r="AD33" s="2">
        <f>('Valores Totais'!AE42*100)/'Valores Totais'!$B42</f>
        <v>63.670586244082408</v>
      </c>
      <c r="AE33" s="2">
        <f>('Valores Totais'!AF42*100)/'Valores Totais'!$B42</f>
        <v>71.360490536435194</v>
      </c>
      <c r="AF33" s="2">
        <f>('Valores Totais'!AG42*100)/'Valores Totais'!$B42</f>
        <v>67.55857241242829</v>
      </c>
      <c r="AG33" s="2">
        <f>('Valores Totais'!AH42*100)/'Valores Totais'!$B42</f>
        <v>76.078810910861634</v>
      </c>
      <c r="AH33" s="2">
        <f>('Valores Totais'!AI42*100)/'Valores Totais'!$B42</f>
        <v>67.854045355620684</v>
      </c>
    </row>
    <row r="34" spans="1:34" x14ac:dyDescent="0.25">
      <c r="A34" s="10" t="s">
        <v>54</v>
      </c>
      <c r="B34" s="2">
        <f>('Valores Totais'!C43*100)/'Valores Totais'!$B43</f>
        <v>90.470616631484887</v>
      </c>
      <c r="C34" s="2">
        <f>('Valores Totais'!D43*100)/'Valores Totais'!$B43</f>
        <v>88.392372630330698</v>
      </c>
      <c r="D34" s="2">
        <f>('Valores Totais'!E43*100)/'Valores Totais'!$B43</f>
        <v>85.104415876612705</v>
      </c>
      <c r="E34" s="2">
        <f>('Valores Totais'!F43*100)/'Valores Totais'!$B43</f>
        <v>79.596732742422418</v>
      </c>
      <c r="F34" s="2">
        <f>('Valores Totais'!G43*100)/'Valores Totais'!$B43</f>
        <v>76.160393816883584</v>
      </c>
      <c r="G34" s="2">
        <f>('Valores Totais'!H43*100)/'Valores Totais'!$B43</f>
        <v>87.597651266505778</v>
      </c>
      <c r="H34" s="2">
        <f>('Valores Totais'!I43*100)/'Valores Totais'!$B43</f>
        <v>90.008541630119439</v>
      </c>
      <c r="I34" s="2">
        <f>('Valores Totais'!J43*100)/'Valores Totais'!$B43</f>
        <v>92.483107294518092</v>
      </c>
      <c r="J34" s="2">
        <f>('Valores Totais'!K43*100)/'Valores Totais'!$B43</f>
        <v>94.687552993830266</v>
      </c>
      <c r="K34" s="2">
        <f>('Valores Totais'!L43*100)/'Valores Totais'!$B43</f>
        <v>90.461189247498808</v>
      </c>
      <c r="L34" s="2">
        <f>('Valores Totais'!M43*100)/'Valores Totais'!$B43</f>
        <v>91.493495871050399</v>
      </c>
      <c r="M34" s="2">
        <f>('Valores Totais'!N43*100)/'Valores Totais'!$B43</f>
        <v>85.611630076299193</v>
      </c>
      <c r="N34" s="2">
        <f>('Valores Totais'!O43*100)/'Valores Totais'!$B43</f>
        <v>92.032711827856275</v>
      </c>
      <c r="O34" s="2">
        <f>('Valores Totais'!P43*100)/'Valores Totais'!$B43</f>
        <v>92.032711827856275</v>
      </c>
      <c r="P34" s="2">
        <f>('Valores Totais'!Q43*100)/'Valores Totais'!$B43</f>
        <v>88.089234739667106</v>
      </c>
      <c r="Q34" s="2">
        <f>('Valores Totais'!R43*100)/'Valores Totais'!$B43</f>
        <v>93.036629159201183</v>
      </c>
      <c r="R34" s="2">
        <f>('Valores Totais'!S43*100)/'Valores Totais'!$B43</f>
        <v>77.907889124909289</v>
      </c>
      <c r="S34" s="2">
        <f>('Valores Totais'!T43*100)/'Valores Totais'!$B43</f>
        <v>91.685150916321462</v>
      </c>
      <c r="T34" s="2">
        <f>('Valores Totais'!U43*100)/'Valores Totais'!$B43</f>
        <v>89.280587712612089</v>
      </c>
      <c r="U34" s="2">
        <f>('Valores Totais'!V43*100)/'Valores Totais'!$B43</f>
        <v>88.598987164089408</v>
      </c>
      <c r="V34" s="2">
        <f>('Valores Totais'!W43*100)/'Valores Totais'!$B43</f>
        <v>78.202026859996877</v>
      </c>
      <c r="W34" s="2">
        <f>('Valores Totais'!X43*100)/'Valores Totais'!$B43</f>
        <v>91.831995865661099</v>
      </c>
      <c r="X34" s="2">
        <f>('Valores Totais'!Y43*100)/'Valores Totais'!$B43</f>
        <v>96.858059238708762</v>
      </c>
      <c r="Y34" s="2">
        <f>('Valores Totais'!Z43*100)/'Valores Totais'!$B43</f>
        <v>92.289329398507107</v>
      </c>
      <c r="Z34" s="2">
        <f>('Valores Totais'!AA43*100)/'Valores Totais'!$B43</f>
        <v>94.621834091085375</v>
      </c>
      <c r="AA34" s="2">
        <f>('Valores Totais'!AB43*100)/'Valores Totais'!$B43</f>
        <v>92.40813897005097</v>
      </c>
      <c r="AB34" s="2">
        <f>('Valores Totais'!AC43*100)/'Valores Totais'!$B43</f>
        <v>88.777580587249133</v>
      </c>
      <c r="AC34" s="2">
        <f>('Valores Totais'!AD43*100)/'Valores Totais'!$B43</f>
        <v>81.668701532611635</v>
      </c>
      <c r="AD34" s="2">
        <f>('Valores Totais'!AE43*100)/'Valores Totais'!$B43</f>
        <v>94.517508472420531</v>
      </c>
      <c r="AE34" s="2">
        <f>('Valores Totais'!AF43*100)/'Valores Totais'!$B43</f>
        <v>96.054210136578874</v>
      </c>
      <c r="AF34" s="2">
        <f>('Valores Totais'!AG43*100)/'Valores Totais'!$B43</f>
        <v>97.325585916635305</v>
      </c>
      <c r="AG34" s="2">
        <f>('Valores Totais'!AH43*100)/'Valores Totais'!$B43</f>
        <v>86.206061545314782</v>
      </c>
      <c r="AH34" s="2">
        <f>('Valores Totais'!AI43*100)/'Valores Totais'!$B43</f>
        <v>97.716717811898732</v>
      </c>
    </row>
    <row r="35" spans="1:34" x14ac:dyDescent="0.25">
      <c r="A35" s="10" t="s">
        <v>55</v>
      </c>
      <c r="B35" s="2">
        <f>('Valores Totais'!C44*100)/'Valores Totais'!$B44</f>
        <v>89.629901935049176</v>
      </c>
      <c r="C35" s="2">
        <f>('Valores Totais'!D44*100)/'Valores Totais'!$B44</f>
        <v>91.438943660475516</v>
      </c>
      <c r="D35" s="2">
        <f>('Valores Totais'!E44*100)/'Valores Totais'!$B44</f>
        <v>85.752124455051202</v>
      </c>
      <c r="E35" s="2">
        <f>('Valores Totais'!F44*100)/'Valores Totais'!$B44</f>
        <v>85.919073491191924</v>
      </c>
      <c r="F35" s="2">
        <f>('Valores Totais'!G44*100)/'Valores Totais'!$B44</f>
        <v>87.233089196710893</v>
      </c>
      <c r="G35" s="2">
        <f>('Valores Totais'!H44*100)/'Valores Totais'!$B44</f>
        <v>88.107421315185533</v>
      </c>
      <c r="H35" s="2">
        <f>('Valores Totais'!I44*100)/'Valores Totais'!$B44</f>
        <v>91.060154997416092</v>
      </c>
      <c r="I35" s="2">
        <f>('Valores Totais'!J44*100)/'Valores Totais'!$B44</f>
        <v>90.183679633087337</v>
      </c>
      <c r="J35" s="2">
        <f>('Valores Totais'!K44*100)/'Valores Totais'!$B44</f>
        <v>91.2572900315607</v>
      </c>
      <c r="K35" s="2">
        <f>('Valores Totais'!L44*100)/'Valores Totais'!$B44</f>
        <v>91.73264597572539</v>
      </c>
      <c r="L35" s="2">
        <f>('Valores Totais'!M44*100)/'Valores Totais'!$B44</f>
        <v>94.30110954276546</v>
      </c>
      <c r="M35" s="2">
        <f>('Valores Totais'!N44*100)/'Valores Totais'!$B44</f>
        <v>79.384025589775234</v>
      </c>
      <c r="N35" s="2">
        <f>('Valores Totais'!O44*100)/'Valores Totais'!$B44</f>
        <v>92.84044715111115</v>
      </c>
      <c r="O35" s="2">
        <f>('Valores Totais'!P44*100)/'Valores Totais'!$B44</f>
        <v>92.84044715111115</v>
      </c>
      <c r="P35" s="2">
        <f>('Valores Totais'!Q44*100)/'Valores Totais'!$B44</f>
        <v>88.415247433193585</v>
      </c>
      <c r="Q35" s="2">
        <f>('Valores Totais'!R44*100)/'Valores Totais'!$B44</f>
        <v>93.081110046923129</v>
      </c>
      <c r="R35" s="2">
        <f>('Valores Totais'!S44*100)/'Valores Totais'!$B44</f>
        <v>80.149862855999402</v>
      </c>
      <c r="S35" s="2">
        <f>('Valores Totais'!T44*100)/'Valores Totais'!$B44</f>
        <v>86.444911574872009</v>
      </c>
      <c r="T35" s="2">
        <f>('Valores Totais'!U44*100)/'Valores Totais'!$B44</f>
        <v>90.844434092036877</v>
      </c>
      <c r="U35" s="2">
        <f>('Valores Totais'!V44*100)/'Valores Totais'!$B44</f>
        <v>87.817960250052948</v>
      </c>
      <c r="V35" s="2">
        <f>('Valores Totais'!W44*100)/'Valores Totais'!$B44</f>
        <v>89.852658303906068</v>
      </c>
      <c r="W35" s="2">
        <f>('Valores Totais'!X44*100)/'Valores Totais'!$B44</f>
        <v>92.035598761897091</v>
      </c>
      <c r="X35" s="2">
        <f>('Valores Totais'!Y44*100)/'Valores Totais'!$B44</f>
        <v>92.785375923800387</v>
      </c>
      <c r="Y35" s="2">
        <f>('Valores Totais'!Z44*100)/'Valores Totais'!$B44</f>
        <v>93.710995925006941</v>
      </c>
      <c r="Z35" s="2">
        <f>('Valores Totais'!AA44*100)/'Valores Totais'!$B44</f>
        <v>91.543721237015575</v>
      </c>
      <c r="AA35" s="2">
        <f>('Valores Totais'!AB44*100)/'Valores Totais'!$B44</f>
        <v>91.241470397388085</v>
      </c>
      <c r="AB35" s="2">
        <f>('Valores Totais'!AC44*100)/'Valores Totais'!$B44</f>
        <v>89.226591096678888</v>
      </c>
      <c r="AC35" s="2">
        <f>('Valores Totais'!AD44*100)/'Valores Totais'!$B44</f>
        <v>83.332693703809923</v>
      </c>
      <c r="AD35" s="2">
        <f>('Valores Totais'!AE44*100)/'Valores Totais'!$B44</f>
        <v>91.116368505083457</v>
      </c>
      <c r="AE35" s="2">
        <f>('Valores Totais'!AF44*100)/'Valores Totais'!$B44</f>
        <v>92.372423931995954</v>
      </c>
      <c r="AF35" s="2">
        <f>('Valores Totais'!AG44*100)/'Valores Totais'!$B44</f>
        <v>95.968738133561018</v>
      </c>
      <c r="AG35" s="2">
        <f>('Valores Totais'!AH44*100)/'Valores Totais'!$B44</f>
        <v>91.820326074050669</v>
      </c>
      <c r="AH35" s="2">
        <f>('Valores Totais'!AI44*100)/'Valores Totais'!$B44</f>
        <v>96.405158322300252</v>
      </c>
    </row>
    <row r="36" spans="1:34" x14ac:dyDescent="0.25">
      <c r="A36" s="5" t="s">
        <v>26</v>
      </c>
      <c r="B36" s="2">
        <f>('Valores Totais'!C46*100)/'Valores Totais'!$B46</f>
        <v>25.588326438618825</v>
      </c>
      <c r="C36" s="2">
        <f>('Valores Totais'!D46*100)/'Valores Totais'!$B46</f>
        <v>26.381010306105914</v>
      </c>
      <c r="D36" s="2">
        <f>('Valores Totais'!E46*100)/'Valores Totais'!$B46</f>
        <v>26.666035250563919</v>
      </c>
      <c r="E36" s="2">
        <f>('Valores Totais'!F46*100)/'Valores Totais'!$B46</f>
        <v>25.552275227429753</v>
      </c>
      <c r="F36" s="2">
        <f>('Valores Totais'!G46*100)/'Valores Totais'!$B46</f>
        <v>31.862667622418002</v>
      </c>
      <c r="G36" s="2">
        <f>('Valores Totais'!H46*100)/'Valores Totais'!$B46</f>
        <v>32.21317820701438</v>
      </c>
      <c r="H36" s="2">
        <f>('Valores Totais'!I46*100)/'Valores Totais'!$B46</f>
        <v>32.480673235741719</v>
      </c>
      <c r="I36" s="2">
        <f>('Valores Totais'!J46*100)/'Valores Totais'!$B46</f>
        <v>32.878204822579903</v>
      </c>
      <c r="J36" s="2">
        <f>('Valores Totais'!K46*100)/'Valores Totais'!$B46</f>
        <v>26.871186038126268</v>
      </c>
      <c r="K36" s="2">
        <f>('Valores Totais'!L46*100)/'Valores Totais'!$B46</f>
        <v>26.561389189094918</v>
      </c>
      <c r="L36" s="2">
        <f>('Valores Totais'!M46*100)/'Valores Totais'!$B46</f>
        <v>28.271249756270144</v>
      </c>
      <c r="M36" s="2">
        <f>('Valores Totais'!N46*100)/'Valores Totais'!$B46</f>
        <v>25.636199496689979</v>
      </c>
      <c r="N36" s="2">
        <f>('Valores Totais'!O46*100)/'Valores Totais'!$B46</f>
        <v>25.96765402264111</v>
      </c>
      <c r="O36" s="2">
        <f>('Valores Totais'!P46*100)/'Valores Totais'!$B46</f>
        <v>25.918476216006969</v>
      </c>
      <c r="P36" s="2">
        <f>('Valores Totais'!Q46*100)/'Valores Totais'!$B46</f>
        <v>27.054052798262216</v>
      </c>
      <c r="Q36" s="2">
        <f>('Valores Totais'!R46*100)/'Valores Totais'!$B46</f>
        <v>26.066797412503426</v>
      </c>
      <c r="R36" s="2">
        <f>('Valores Totais'!S46*100)/'Valores Totais'!$B46</f>
        <v>31.257015163864093</v>
      </c>
      <c r="S36" s="2">
        <f>('Valores Totais'!T46*100)/'Valores Totais'!$B46</f>
        <v>33.605349846520845</v>
      </c>
      <c r="T36" s="2">
        <f>('Valores Totais'!U46*100)/'Valores Totais'!$B46</f>
        <v>29.198935277590184</v>
      </c>
      <c r="U36" s="2">
        <f>('Valores Totais'!V46*100)/'Valores Totais'!$B46</f>
        <v>32.241347399872772</v>
      </c>
      <c r="V36" s="2">
        <f>('Valores Totais'!W46*100)/'Valores Totais'!$B46</f>
        <v>26.553674552524999</v>
      </c>
      <c r="W36" s="2">
        <f>('Valores Totais'!X46*100)/'Valores Totais'!$B46</f>
        <v>22.277105698293976</v>
      </c>
      <c r="X36" s="2">
        <f>('Valores Totais'!Y46*100)/'Valores Totais'!$B46</f>
        <v>21.156337718580943</v>
      </c>
      <c r="Y36" s="2">
        <f>('Valores Totais'!Z46*100)/'Valores Totais'!$B46</f>
        <v>23.430076036027529</v>
      </c>
      <c r="Z36" s="2">
        <f>('Valores Totais'!AA46*100)/'Valores Totais'!$B46</f>
        <v>22.06566711570505</v>
      </c>
      <c r="AA36" s="2">
        <f>('Valores Totais'!AB46*100)/'Valores Totais'!$B46</f>
        <v>22.236386565358451</v>
      </c>
      <c r="AB36" s="2">
        <f>('Valores Totais'!AC46*100)/'Valores Totais'!$B46</f>
        <v>23.126646137965039</v>
      </c>
      <c r="AC36" s="2">
        <f>('Valores Totais'!AD46*100)/'Valores Totais'!$B46</f>
        <v>23.827229385461443</v>
      </c>
      <c r="AD36" s="2">
        <f>('Valores Totais'!AE46*100)/'Valores Totais'!$B46</f>
        <v>20.392514317206995</v>
      </c>
      <c r="AE36" s="2">
        <f>('Valores Totais'!AF46*100)/'Valores Totais'!$B46</f>
        <v>19.905195965855608</v>
      </c>
      <c r="AF36" s="2">
        <f>('Valores Totais'!AG46*100)/'Valores Totais'!$B46</f>
        <v>18.869350113811791</v>
      </c>
      <c r="AG36" s="2">
        <f>('Valores Totais'!AH46*100)/'Valores Totais'!$B46</f>
        <v>18.39648790537095</v>
      </c>
      <c r="AH36" s="2">
        <f>('Valores Totais'!AI46*100)/'Valores Totais'!$B46</f>
        <v>17.1478103879939</v>
      </c>
    </row>
    <row r="37" spans="1:34" x14ac:dyDescent="0.25">
      <c r="A37" s="5" t="s">
        <v>27</v>
      </c>
      <c r="B37" s="2">
        <f>('Valores Totais'!C47*100)/'Valores Totais'!$B47</f>
        <v>84.992087917583959</v>
      </c>
      <c r="C37" s="2">
        <f>('Valores Totais'!D47*100)/'Valores Totais'!$B47</f>
        <v>84.73576634696596</v>
      </c>
      <c r="D37" s="2">
        <f>('Valores Totais'!E47*100)/'Valores Totais'!$B47</f>
        <v>86.781567593273039</v>
      </c>
      <c r="E37" s="2">
        <f>('Valores Totais'!F47*100)/'Valores Totais'!$B47</f>
        <v>84.770477818539447</v>
      </c>
      <c r="F37" s="2">
        <f>('Valores Totais'!G47*100)/'Valores Totais'!$B47</f>
        <v>83.022376370486683</v>
      </c>
      <c r="G37" s="2">
        <f>('Valores Totais'!H47*100)/'Valores Totais'!$B47</f>
        <v>81.833524530272967</v>
      </c>
      <c r="H37" s="2">
        <f>('Valores Totais'!I47*100)/'Valores Totais'!$B47</f>
        <v>82.145632091790773</v>
      </c>
      <c r="I37" s="2">
        <f>('Valores Totais'!J47*100)/'Valores Totais'!$B47</f>
        <v>83.389248354898584</v>
      </c>
      <c r="J37" s="2">
        <f>('Valores Totais'!K47*100)/'Valores Totais'!$B47</f>
        <v>84.847926101660562</v>
      </c>
      <c r="K37" s="2">
        <f>('Valores Totais'!L47*100)/'Valores Totais'!$B47</f>
        <v>83.087106169226018</v>
      </c>
      <c r="L37" s="2">
        <f>('Valores Totais'!M47*100)/'Valores Totais'!$B47</f>
        <v>86.068898058683615</v>
      </c>
      <c r="M37" s="2">
        <f>('Valores Totais'!N47*100)/'Valores Totais'!$B47</f>
        <v>84.71907252374946</v>
      </c>
      <c r="N37" s="2">
        <f>('Valores Totais'!O47*100)/'Valores Totais'!$B47</f>
        <v>76.06210016817829</v>
      </c>
      <c r="O37" s="2">
        <f>('Valores Totais'!P47*100)/'Valores Totais'!$B47</f>
        <v>76.08470250464859</v>
      </c>
      <c r="P37" s="2">
        <f>('Valores Totais'!Q47*100)/'Valores Totais'!$B47</f>
        <v>84.889997777165078</v>
      </c>
      <c r="Q37" s="2">
        <f>('Valores Totais'!R47*100)/'Valores Totais'!$B47</f>
        <v>85.476793228699236</v>
      </c>
      <c r="R37" s="2">
        <f>('Valores Totais'!S47*100)/'Valores Totais'!$B47</f>
        <v>88.114699304879693</v>
      </c>
      <c r="S37" s="2">
        <f>('Valores Totais'!T47*100)/'Valores Totais'!$B47</f>
        <v>89.447913877041842</v>
      </c>
      <c r="T37" s="2">
        <f>('Valores Totais'!U47*100)/'Valores Totais'!$B47</f>
        <v>87.097753914030193</v>
      </c>
      <c r="U37" s="2">
        <f>('Valores Totais'!V47*100)/'Valores Totais'!$B47</f>
        <v>92.126104635199724</v>
      </c>
      <c r="V37" s="2">
        <f>('Valores Totais'!W47*100)/'Valores Totais'!$B47</f>
        <v>93.471246542619127</v>
      </c>
      <c r="W37" s="2">
        <f>('Valores Totais'!X47*100)/'Valores Totais'!$B47</f>
        <v>93.672811858437797</v>
      </c>
      <c r="X37" s="2">
        <f>('Valores Totais'!Y47*100)/'Valores Totais'!$B47</f>
        <v>93.539190070228713</v>
      </c>
      <c r="Y37" s="2">
        <f>('Valores Totais'!Z47*100)/'Valores Totais'!$B47</f>
        <v>93.814749265846274</v>
      </c>
      <c r="Z37" s="2">
        <f>('Valores Totais'!AA47*100)/'Valores Totais'!$B47</f>
        <v>93.311294299531454</v>
      </c>
      <c r="AA37" s="2">
        <f>('Valores Totais'!AB47*100)/'Valores Totais'!$B47</f>
        <v>93.22814375356181</v>
      </c>
      <c r="AB37" s="2">
        <f>('Valores Totais'!AC47*100)/'Valores Totais'!$B47</f>
        <v>92.560916915589701</v>
      </c>
      <c r="AC37" s="2">
        <f>('Valores Totais'!AD47*100)/'Valores Totais'!$B47</f>
        <v>93.138110318125214</v>
      </c>
      <c r="AD37" s="2">
        <f>('Valores Totais'!AE47*100)/'Valores Totais'!$B47</f>
        <v>91.219929641460155</v>
      </c>
      <c r="AE37" s="2">
        <f>('Valores Totais'!AF47*100)/'Valores Totais'!$B47</f>
        <v>89.527109436679794</v>
      </c>
      <c r="AF37" s="2">
        <f>('Valores Totais'!AG47*100)/'Valores Totais'!$B47</f>
        <v>86.145739692653891</v>
      </c>
      <c r="AG37" s="2">
        <f>('Valores Totais'!AH47*100)/'Valores Totais'!$B47</f>
        <v>85.144410839925072</v>
      </c>
      <c r="AH37" s="2">
        <f>('Valores Totais'!AI47*100)/'Valores Totais'!$B47</f>
        <v>84.446352262569178</v>
      </c>
    </row>
    <row r="38" spans="1:34" x14ac:dyDescent="0.25">
      <c r="A38" s="5" t="s">
        <v>29</v>
      </c>
      <c r="B38" s="2">
        <f>('Valores Totais'!C49*100)/'Valores Totais'!$B49</f>
        <v>70.684170314071494</v>
      </c>
      <c r="C38" s="2">
        <f>('Valores Totais'!D49*100)/'Valores Totais'!$B49</f>
        <v>61.788758218178899</v>
      </c>
      <c r="D38" s="2">
        <f>('Valores Totais'!E49*100)/'Valores Totais'!$B49</f>
        <v>69.045998087101367</v>
      </c>
      <c r="E38" s="2">
        <f>('Valores Totais'!F49*100)/'Valores Totais'!$B49</f>
        <v>63.023942480822953</v>
      </c>
      <c r="F38" s="2">
        <f>('Valores Totais'!G49*100)/'Valores Totais'!$B49</f>
        <v>62.75103301189241</v>
      </c>
      <c r="G38" s="2">
        <f>('Valores Totais'!H49*100)/'Valores Totais'!$B49</f>
        <v>64.911142941170453</v>
      </c>
      <c r="H38" s="2">
        <f>('Valores Totais'!I49*100)/'Valores Totais'!$B49</f>
        <v>61.034430749882056</v>
      </c>
      <c r="I38" s="2">
        <f>('Valores Totais'!J49*100)/'Valores Totais'!$B49</f>
        <v>72.905458453733715</v>
      </c>
      <c r="J38" s="2">
        <f>('Valores Totais'!K49*100)/'Valores Totais'!$B49</f>
        <v>69.41570900051336</v>
      </c>
      <c r="K38" s="2">
        <f>('Valores Totais'!L49*100)/'Valores Totais'!$B49</f>
        <v>70.856737475378495</v>
      </c>
      <c r="L38" s="2">
        <f>('Valores Totais'!M49*100)/'Valores Totais'!$B49</f>
        <v>66.208720262211301</v>
      </c>
      <c r="M38" s="2">
        <f>('Valores Totais'!N49*100)/'Valores Totais'!$B49</f>
        <v>61.252024557112598</v>
      </c>
      <c r="N38" s="2">
        <f>('Valores Totais'!O49*100)/'Valores Totais'!$B49</f>
        <v>46.421901172451719</v>
      </c>
      <c r="O38" s="2">
        <f>('Valores Totais'!P49*100)/'Valores Totais'!$B49</f>
        <v>46.468319043943062</v>
      </c>
      <c r="P38" s="2">
        <f>('Valores Totais'!Q49*100)/'Valores Totais'!$B49</f>
        <v>45.783663252154753</v>
      </c>
      <c r="Q38" s="2">
        <f>('Valores Totais'!R49*100)/'Valores Totais'!$B49</f>
        <v>40.648481691839073</v>
      </c>
      <c r="R38" s="2">
        <f>('Valores Totais'!S49*100)/'Valores Totais'!$B49</f>
        <v>40.392101824644492</v>
      </c>
      <c r="S38" s="2">
        <f>('Valores Totais'!T49*100)/'Valores Totais'!$B49</f>
        <v>39.985762390953717</v>
      </c>
      <c r="T38" s="2">
        <f>('Valores Totais'!U49*100)/'Valores Totais'!$B49</f>
        <v>31.276529389682192</v>
      </c>
      <c r="U38" s="2">
        <f>('Valores Totais'!V49*100)/'Valores Totais'!$B49</f>
        <v>31.917604181648304</v>
      </c>
      <c r="V38" s="2">
        <f>('Valores Totais'!W49*100)/'Valores Totais'!$B49</f>
        <v>29.899814308408015</v>
      </c>
      <c r="W38" s="2">
        <f>('Valores Totais'!X49*100)/'Valores Totais'!$B49</f>
        <v>29.893657821092003</v>
      </c>
      <c r="X38" s="2">
        <f>('Valores Totais'!Y49*100)/'Valores Totais'!$B49</f>
        <v>30.633633408434886</v>
      </c>
      <c r="Y38" s="2">
        <f>('Valores Totais'!Z49*100)/'Valores Totais'!$B49</f>
        <v>27.790357315512434</v>
      </c>
      <c r="Z38" s="2">
        <f>('Valores Totais'!AA49*100)/'Valores Totais'!$B49</f>
        <v>24.146618564675666</v>
      </c>
      <c r="AA38" s="2">
        <f>('Valores Totais'!AB49*100)/'Valores Totais'!$B49</f>
        <v>23.783710040703053</v>
      </c>
      <c r="AB38" s="2">
        <f>('Valores Totais'!AC49*100)/'Valores Totais'!$B49</f>
        <v>21.003187969804674</v>
      </c>
      <c r="AC38" s="2">
        <f>('Valores Totais'!AD49*100)/'Valores Totais'!$B49</f>
        <v>25.009273702724215</v>
      </c>
      <c r="AD38" s="2">
        <f>('Valores Totais'!AE49*100)/'Valores Totais'!$B49</f>
        <v>21.916821079942643</v>
      </c>
      <c r="AE38" s="2">
        <f>('Valores Totais'!AF49*100)/'Valores Totais'!$B49</f>
        <v>23.154861257240192</v>
      </c>
      <c r="AF38" s="2">
        <f>('Valores Totais'!AG49*100)/'Valores Totais'!$B49</f>
        <v>20.402856288755668</v>
      </c>
      <c r="AG38" s="2">
        <f>('Valores Totais'!AH49*100)/'Valores Totais'!$B49</f>
        <v>21.961087703874178</v>
      </c>
      <c r="AH38" s="2">
        <f>('Valores Totais'!AI49*100)/'Valores Totais'!$B49</f>
        <v>21.989330477005797</v>
      </c>
    </row>
    <row r="39" spans="1:34" x14ac:dyDescent="0.25">
      <c r="A39" s="5" t="s">
        <v>30</v>
      </c>
      <c r="B39" s="2">
        <f>('Valores Totais'!C50*100)/'Valores Totais'!$B50</f>
        <v>84.959773333847622</v>
      </c>
      <c r="C39" s="2">
        <f>('Valores Totais'!D50*100)/'Valores Totais'!$B50</f>
        <v>83.119869548112248</v>
      </c>
      <c r="D39" s="2">
        <f>('Valores Totais'!E50*100)/'Valores Totais'!$B50</f>
        <v>84.453823466824915</v>
      </c>
      <c r="E39" s="2">
        <f>('Valores Totais'!F50*100)/'Valores Totais'!$B50</f>
        <v>83.025420156085872</v>
      </c>
      <c r="F39" s="2">
        <f>('Valores Totais'!G50*100)/'Valores Totais'!$B50</f>
        <v>86.716461164185219</v>
      </c>
      <c r="G39" s="2">
        <f>('Valores Totais'!H50*100)/'Valores Totais'!$B50</f>
        <v>86.441020434942502</v>
      </c>
      <c r="H39" s="2">
        <f>('Valores Totais'!I50*100)/'Valores Totais'!$B50</f>
        <v>82.070027761912755</v>
      </c>
      <c r="I39" s="2">
        <f>('Valores Totais'!J50*100)/'Valores Totais'!$B50</f>
        <v>83.151764770546052</v>
      </c>
      <c r="J39" s="2">
        <f>('Valores Totais'!K50*100)/'Valores Totais'!$B50</f>
        <v>86.861535890181628</v>
      </c>
      <c r="K39" s="2">
        <f>('Valores Totais'!L50*100)/'Valores Totais'!$B50</f>
        <v>89.710433184189071</v>
      </c>
      <c r="L39" s="2">
        <f>('Valores Totais'!M50*100)/'Valores Totais'!$B50</f>
        <v>88.118054662326017</v>
      </c>
      <c r="M39" s="2">
        <f>('Valores Totais'!N50*100)/'Valores Totais'!$B50</f>
        <v>85.30564080296304</v>
      </c>
      <c r="N39" s="2">
        <f>('Valores Totais'!O50*100)/'Valores Totais'!$B50</f>
        <v>86.511902127987881</v>
      </c>
      <c r="O39" s="2">
        <f>('Valores Totais'!P50*100)/'Valores Totais'!$B50</f>
        <v>86.519487716915606</v>
      </c>
      <c r="P39" s="2">
        <f>('Valores Totais'!Q50*100)/'Valores Totais'!$B50</f>
        <v>84.117840856312569</v>
      </c>
      <c r="Q39" s="2">
        <f>('Valores Totais'!R50*100)/'Valores Totais'!$B50</f>
        <v>82.754506013776577</v>
      </c>
      <c r="R39" s="2">
        <f>('Valores Totais'!S50*100)/'Valores Totais'!$B50</f>
        <v>86.801486922804742</v>
      </c>
      <c r="S39" s="2">
        <f>('Valores Totais'!T50*100)/'Valores Totais'!$B50</f>
        <v>83.974194726281254</v>
      </c>
      <c r="T39" s="2">
        <f>('Valores Totais'!U50*100)/'Valores Totais'!$B50</f>
        <v>85.61940592645054</v>
      </c>
      <c r="U39" s="2">
        <f>('Valores Totais'!V50*100)/'Valores Totais'!$B50</f>
        <v>85.177715465560198</v>
      </c>
      <c r="V39" s="2">
        <f>('Valores Totais'!W50*100)/'Valores Totais'!$B50</f>
        <v>85.32703401742539</v>
      </c>
      <c r="W39" s="2">
        <f>('Valores Totais'!X50*100)/'Valores Totais'!$B50</f>
        <v>84.950576881777565</v>
      </c>
      <c r="X39" s="2">
        <f>('Valores Totais'!Y50*100)/'Valores Totais'!$B50</f>
        <v>86.100028808112612</v>
      </c>
      <c r="Y39" s="2">
        <f>('Valores Totais'!Z50*100)/'Valores Totais'!$B50</f>
        <v>87.240499058795066</v>
      </c>
      <c r="Z39" s="2">
        <f>('Valores Totais'!AA50*100)/'Valores Totais'!$B50</f>
        <v>85.5446149780051</v>
      </c>
      <c r="AA39" s="2">
        <f>('Valores Totais'!AB50*100)/'Valores Totais'!$B50</f>
        <v>87.322652521535716</v>
      </c>
      <c r="AB39" s="2">
        <f>('Valores Totais'!AC50*100)/'Valores Totais'!$B50</f>
        <v>89.592142026667332</v>
      </c>
      <c r="AC39" s="2">
        <f>('Valores Totais'!AD50*100)/'Valores Totais'!$B50</f>
        <v>89.849841997766347</v>
      </c>
      <c r="AD39" s="2">
        <f>('Valores Totais'!AE50*100)/'Valores Totais'!$B50</f>
        <v>91.148035997264756</v>
      </c>
      <c r="AE39" s="2">
        <f>('Valores Totais'!AF50*100)/'Valores Totais'!$B50</f>
        <v>91.126633440569634</v>
      </c>
      <c r="AF39" s="2">
        <f>('Valores Totais'!AG50*100)/'Valores Totais'!$B50</f>
        <v>91.189019542664695</v>
      </c>
      <c r="AG39" s="2">
        <f>('Valores Totais'!AH50*100)/'Valores Totais'!$B50</f>
        <v>84.477463546403428</v>
      </c>
      <c r="AH39" s="2">
        <f>('Valores Totais'!AI50*100)/'Valores Totais'!$B50</f>
        <v>89.357784462432377</v>
      </c>
    </row>
    <row r="40" spans="1:34" x14ac:dyDescent="0.25">
      <c r="A40" s="5" t="s">
        <v>31</v>
      </c>
      <c r="B40" s="2">
        <f>('Valores Totais'!C51*100)/'Valores Totais'!$B51</f>
        <v>38.494980060908262</v>
      </c>
      <c r="C40" s="2">
        <f>('Valores Totais'!D51*100)/'Valores Totais'!$B51</f>
        <v>38.611357411405557</v>
      </c>
      <c r="D40" s="2">
        <f>('Valores Totais'!E51*100)/'Valores Totais'!$B51</f>
        <v>40.179127129441873</v>
      </c>
      <c r="E40" s="2">
        <f>('Valores Totais'!F51*100)/'Valores Totais'!$B51</f>
        <v>44.074991151001939</v>
      </c>
      <c r="F40" s="2">
        <f>('Valores Totais'!G51*100)/'Valores Totais'!$B51</f>
        <v>47.260514052369935</v>
      </c>
      <c r="G40" s="2">
        <f>('Valores Totais'!H51*100)/'Valores Totais'!$B51</f>
        <v>50.210744522965271</v>
      </c>
      <c r="H40" s="2">
        <f>('Valores Totais'!I51*100)/'Valores Totais'!$B51</f>
        <v>47.344741705489021</v>
      </c>
      <c r="I40" s="2">
        <f>('Valores Totais'!J51*100)/'Valores Totais'!$B51</f>
        <v>49.098302455610437</v>
      </c>
      <c r="J40" s="2">
        <f>('Valores Totais'!K51*100)/'Valores Totais'!$B51</f>
        <v>43.10300881771866</v>
      </c>
      <c r="K40" s="2">
        <f>('Valores Totais'!L51*100)/'Valores Totais'!$B51</f>
        <v>40.973672001865012</v>
      </c>
      <c r="L40" s="2">
        <f>('Valores Totais'!M51*100)/'Valores Totais'!$B51</f>
        <v>45.743129609567895</v>
      </c>
      <c r="M40" s="2">
        <f>('Valores Totais'!N51*100)/'Valores Totais'!$B51</f>
        <v>45.677744923969129</v>
      </c>
      <c r="N40" s="2">
        <f>('Valores Totais'!O51*100)/'Valores Totais'!$B51</f>
        <v>45.762973589436541</v>
      </c>
      <c r="O40" s="2">
        <f>('Valores Totais'!P51*100)/'Valores Totais'!$B51</f>
        <v>45.655279014008933</v>
      </c>
      <c r="P40" s="2">
        <f>('Valores Totais'!Q51*100)/'Valores Totais'!$B51</f>
        <v>48.581690766460127</v>
      </c>
      <c r="Q40" s="2">
        <f>('Valores Totais'!R51*100)/'Valores Totais'!$B51</f>
        <v>48.076781528135506</v>
      </c>
      <c r="R40" s="2">
        <f>('Valores Totais'!S51*100)/'Valores Totais'!$B51</f>
        <v>50.700396386882346</v>
      </c>
      <c r="S40" s="2">
        <f>('Valores Totais'!T51*100)/'Valores Totais'!$B51</f>
        <v>51.342149782111704</v>
      </c>
      <c r="T40" s="2">
        <f>('Valores Totais'!U51*100)/'Valores Totais'!$B51</f>
        <v>44.452869142057111</v>
      </c>
      <c r="U40" s="2">
        <f>('Valores Totais'!V51*100)/'Valores Totais'!$B51</f>
        <v>46.965833402330645</v>
      </c>
      <c r="V40" s="2">
        <f>('Valores Totais'!W51*100)/'Valores Totais'!$B51</f>
        <v>47.228278217716145</v>
      </c>
      <c r="W40" s="2">
        <f>('Valores Totais'!X51*100)/'Valores Totais'!$B51</f>
        <v>41.8782491775398</v>
      </c>
      <c r="X40" s="2">
        <f>('Valores Totais'!Y51*100)/'Valores Totais'!$B51</f>
        <v>38.57169687278045</v>
      </c>
      <c r="Y40" s="2">
        <f>('Valores Totais'!Z51*100)/'Valores Totais'!$B51</f>
        <v>39.910159026720983</v>
      </c>
      <c r="Z40" s="2">
        <f>('Valores Totais'!AA51*100)/'Valores Totais'!$B51</f>
        <v>43.601244695394442</v>
      </c>
      <c r="AA40" s="2">
        <f>('Valores Totais'!AB51*100)/'Valores Totais'!$B51</f>
        <v>46.4648716767732</v>
      </c>
      <c r="AB40" s="2">
        <f>('Valores Totais'!AC51*100)/'Valores Totais'!$B51</f>
        <v>47.767996398566289</v>
      </c>
      <c r="AC40" s="2">
        <f>('Valores Totais'!AD51*100)/'Valores Totais'!$B51</f>
        <v>50.85020197617969</v>
      </c>
      <c r="AD40" s="2">
        <f>('Valores Totais'!AE51*100)/'Valores Totais'!$B51</f>
        <v>46.369678013546256</v>
      </c>
      <c r="AE40" s="2">
        <f>('Valores Totais'!AF51*100)/'Valores Totais'!$B51</f>
        <v>46.577021236190149</v>
      </c>
      <c r="AF40" s="2">
        <f>('Valores Totais'!AG51*100)/'Valores Totais'!$B51</f>
        <v>44.399432205937089</v>
      </c>
      <c r="AG40" s="2">
        <f>('Valores Totais'!AH51*100)/'Valores Totais'!$B51</f>
        <v>42.10297502790484</v>
      </c>
      <c r="AH40" s="2">
        <f>('Valores Totais'!AI51*100)/'Valores Totais'!$B51</f>
        <v>46.050529457614182</v>
      </c>
    </row>
    <row r="41" spans="1:34" x14ac:dyDescent="0.25">
      <c r="A41" s="5" t="s">
        <v>32</v>
      </c>
      <c r="B41" s="2">
        <f>('Valores Totais'!C52*100)/'Valores Totais'!$B52</f>
        <v>93.834770954073377</v>
      </c>
      <c r="C41" s="2">
        <f>('Valores Totais'!D52*100)/'Valores Totais'!$B52</f>
        <v>94.335675043570305</v>
      </c>
      <c r="D41" s="2">
        <f>('Valores Totais'!E52*100)/'Valores Totais'!$B52</f>
        <v>95.220579661870659</v>
      </c>
      <c r="E41" s="2">
        <f>('Valores Totais'!F52*100)/'Valores Totais'!$B52</f>
        <v>88.762296105148522</v>
      </c>
      <c r="F41" s="2">
        <f>('Valores Totais'!G52*100)/'Valores Totais'!$B52</f>
        <v>92.618156560674024</v>
      </c>
      <c r="G41" s="2">
        <f>('Valores Totais'!H52*100)/'Valores Totais'!$B52</f>
        <v>89.471849549811438</v>
      </c>
      <c r="H41" s="2">
        <f>('Valores Totais'!I52*100)/'Valores Totais'!$B52</f>
        <v>89.310572826151656</v>
      </c>
      <c r="I41" s="2">
        <f>('Valores Totais'!J52*100)/'Valores Totais'!$B52</f>
        <v>92.041797413302334</v>
      </c>
      <c r="J41" s="2">
        <f>('Valores Totais'!K52*100)/'Valores Totais'!$B52</f>
        <v>87.316919347361292</v>
      </c>
      <c r="K41" s="2">
        <f>('Valores Totais'!L52*100)/'Valores Totais'!$B52</f>
        <v>86.068997065137992</v>
      </c>
      <c r="L41" s="2">
        <f>('Valores Totais'!M52*100)/'Valores Totais'!$B52</f>
        <v>92.518771054223222</v>
      </c>
      <c r="M41" s="2">
        <f>('Valores Totais'!N52*100)/'Valores Totais'!$B52</f>
        <v>94.139515200116804</v>
      </c>
      <c r="N41" s="2">
        <f>('Valores Totais'!O52*100)/'Valores Totais'!$B52</f>
        <v>95.473102824715681</v>
      </c>
      <c r="O41" s="2">
        <f>('Valores Totais'!P52*100)/'Valores Totais'!$B52</f>
        <v>91.891111846755223</v>
      </c>
      <c r="P41" s="2">
        <f>('Valores Totais'!Q52*100)/'Valores Totais'!$B52</f>
        <v>91.710845639727822</v>
      </c>
      <c r="Q41" s="2">
        <f>('Valores Totais'!R52*100)/'Valores Totais'!$B52</f>
        <v>95.040982556009666</v>
      </c>
      <c r="R41" s="2">
        <f>('Valores Totais'!S52*100)/'Valores Totais'!$B52</f>
        <v>95.061371613776657</v>
      </c>
      <c r="S41" s="2">
        <f>('Valores Totais'!T52*100)/'Valores Totais'!$B52</f>
        <v>95.508775808675409</v>
      </c>
      <c r="T41" s="2">
        <f>('Valores Totais'!U52*100)/'Valores Totais'!$B52</f>
        <v>82.892047166178841</v>
      </c>
      <c r="U41" s="2">
        <f>('Valores Totais'!V52*100)/'Valores Totais'!$B52</f>
        <v>90.095442781473878</v>
      </c>
      <c r="V41" s="2">
        <f>('Valores Totais'!W52*100)/'Valores Totais'!$B52</f>
        <v>93.519738439876889</v>
      </c>
      <c r="W41" s="2">
        <f>('Valores Totais'!X52*100)/'Valores Totais'!$B52</f>
        <v>88.205005382728132</v>
      </c>
      <c r="X41" s="2">
        <f>('Valores Totais'!Y52*100)/'Valores Totais'!$B52</f>
        <v>90.422805543806149</v>
      </c>
      <c r="Y41" s="2">
        <f>('Valores Totais'!Z52*100)/'Valores Totais'!$B52</f>
        <v>91.586591080224636</v>
      </c>
      <c r="Z41" s="2">
        <f>('Valores Totais'!AA52*100)/'Valores Totais'!$B52</f>
        <v>92.058459536724968</v>
      </c>
      <c r="AA41" s="2">
        <f>('Valores Totais'!AB52*100)/'Valores Totais'!$B52</f>
        <v>91.626333654006615</v>
      </c>
      <c r="AB41" s="2">
        <f>('Valores Totais'!AC52*100)/'Valores Totais'!$B52</f>
        <v>93.272812537004654</v>
      </c>
      <c r="AC41" s="2">
        <f>('Valores Totais'!AD52*100)/'Valores Totais'!$B52</f>
        <v>93.978582208962294</v>
      </c>
      <c r="AD41" s="2">
        <f>('Valores Totais'!AE52*100)/'Valores Totais'!$B52</f>
        <v>95.21059172230953</v>
      </c>
      <c r="AE41" s="2">
        <f>('Valores Totais'!AF52*100)/'Valores Totais'!$B52</f>
        <v>93.887880748638921</v>
      </c>
      <c r="AF41" s="2">
        <f>('Valores Totais'!AG52*100)/'Valores Totais'!$B52</f>
        <v>91.262843958417506</v>
      </c>
      <c r="AG41" s="2">
        <f>('Valores Totais'!AH52*100)/'Valores Totais'!$B52</f>
        <v>88.241346891554599</v>
      </c>
      <c r="AH41" s="2">
        <f>('Valores Totais'!AI52*100)/'Valores Totais'!$B52</f>
        <v>89.682568685449056</v>
      </c>
    </row>
    <row r="42" spans="1:34" x14ac:dyDescent="0.25">
      <c r="A42" s="5" t="s">
        <v>33</v>
      </c>
      <c r="B42" s="2">
        <f>('Valores Totais'!C53*100)/'Valores Totais'!$B53</f>
        <v>98.866759228113708</v>
      </c>
      <c r="C42" s="2">
        <f>('Valores Totais'!D53*100)/'Valores Totais'!$B53</f>
        <v>97.07902778721936</v>
      </c>
      <c r="D42" s="2">
        <f>('Valores Totais'!E53*100)/'Valores Totais'!$B53</f>
        <v>99.145138607442689</v>
      </c>
      <c r="E42" s="2">
        <f>('Valores Totais'!F53*100)/'Valores Totais'!$B53</f>
        <v>98.914596701112586</v>
      </c>
      <c r="F42" s="2">
        <f>('Valores Totais'!G53*100)/'Valores Totais'!$B53</f>
        <v>99.848097035779304</v>
      </c>
      <c r="G42" s="2">
        <f>('Valores Totais'!H53*100)/'Valores Totais'!$B53</f>
        <v>98.267740119767382</v>
      </c>
      <c r="H42" s="2">
        <f>('Valores Totais'!I53*100)/'Valores Totais'!$B53</f>
        <v>98.548563147108553</v>
      </c>
      <c r="I42" s="2">
        <f>('Valores Totais'!J53*100)/'Valores Totais'!$B53</f>
        <v>98.137050953235189</v>
      </c>
      <c r="J42" s="2">
        <f>('Valores Totais'!K53*100)/'Valores Totais'!$B53</f>
        <v>96.055080600306596</v>
      </c>
      <c r="K42" s="2">
        <f>('Valores Totais'!L53*100)/'Valores Totais'!$B53</f>
        <v>95.182443443157979</v>
      </c>
      <c r="L42" s="2">
        <f>('Valores Totais'!M53*100)/'Valores Totais'!$B53</f>
        <v>98.268222725256933</v>
      </c>
      <c r="M42" s="2">
        <f>('Valores Totais'!N53*100)/'Valores Totais'!$B53</f>
        <v>98.454812230769022</v>
      </c>
      <c r="N42" s="2">
        <f>('Valores Totais'!O53*100)/'Valores Totais'!$B53</f>
        <v>94.632725614826299</v>
      </c>
      <c r="O42" s="2">
        <f>('Valores Totais'!P53*100)/'Valores Totais'!$B53</f>
        <v>94.769961388585912</v>
      </c>
      <c r="P42" s="2">
        <f>('Valores Totais'!Q53*100)/'Valores Totais'!$B53</f>
        <v>99.131161834076281</v>
      </c>
      <c r="Q42" s="2">
        <f>('Valores Totais'!R53*100)/'Valores Totais'!$B53</f>
        <v>99.466999037158459</v>
      </c>
      <c r="R42" s="2">
        <f>('Valores Totais'!S53*100)/'Valores Totais'!$B53</f>
        <v>99.39645479206618</v>
      </c>
      <c r="S42" s="2">
        <f>('Valores Totais'!T53*100)/'Valores Totais'!$B53</f>
        <v>98.583659577393817</v>
      </c>
      <c r="T42" s="2">
        <f>('Valores Totais'!U53*100)/'Valores Totais'!$B53</f>
        <v>92.203142745231958</v>
      </c>
      <c r="U42" s="2">
        <f>('Valores Totais'!V53*100)/'Valores Totais'!$B53</f>
        <v>91.553597125052931</v>
      </c>
      <c r="V42" s="2">
        <f>('Valores Totais'!W53*100)/'Valores Totais'!$B53</f>
        <v>86.816790748431842</v>
      </c>
      <c r="W42" s="2">
        <f>('Valores Totais'!X53*100)/'Valores Totais'!$B53</f>
        <v>72.075076970991461</v>
      </c>
      <c r="X42" s="2">
        <f>('Valores Totais'!Y53*100)/'Valores Totais'!$B53</f>
        <v>68.899895791591092</v>
      </c>
      <c r="Y42" s="2">
        <f>('Valores Totais'!Z53*100)/'Valores Totais'!$B53</f>
        <v>63.315922701470782</v>
      </c>
      <c r="Z42" s="2">
        <f>('Valores Totais'!AA53*100)/'Valores Totais'!$B53</f>
        <v>61.78911629959034</v>
      </c>
      <c r="AA42" s="2">
        <f>('Valores Totais'!AB53*100)/'Valores Totais'!$B53</f>
        <v>62.362229242430871</v>
      </c>
      <c r="AB42" s="2">
        <f>('Valores Totais'!AC53*100)/'Valores Totais'!$B53</f>
        <v>56.311654048071389</v>
      </c>
      <c r="AC42" s="2">
        <f>('Valores Totais'!AD53*100)/'Valores Totais'!$B53</f>
        <v>35.870378723941663</v>
      </c>
      <c r="AD42" s="2">
        <f>('Valores Totais'!AE53*100)/'Valores Totais'!$B53</f>
        <v>47.497272667456699</v>
      </c>
      <c r="AE42" s="2">
        <f>('Valores Totais'!AF53*100)/'Valores Totais'!$B53</f>
        <v>40.377926649373741</v>
      </c>
      <c r="AF42" s="2">
        <f>('Valores Totais'!AG53*100)/'Valores Totais'!$B53</f>
        <v>27.258913254514063</v>
      </c>
      <c r="AG42" s="2">
        <f>('Valores Totais'!AH53*100)/'Valores Totais'!$B53</f>
        <v>21.351996369252003</v>
      </c>
      <c r="AH42" s="2">
        <f>('Valores Totais'!AI53*100)/'Valores Totais'!$B53</f>
        <v>16.780736179688997</v>
      </c>
    </row>
    <row r="43" spans="1:34" x14ac:dyDescent="0.25">
      <c r="A43" s="5" t="s">
        <v>34</v>
      </c>
      <c r="B43" s="2">
        <f>('Valores Totais'!C54*100)/'Valores Totais'!$B54</f>
        <v>99.245897478635541</v>
      </c>
      <c r="C43" s="2">
        <f>('Valores Totais'!D54*100)/'Valores Totais'!$B54</f>
        <v>99.24425340870657</v>
      </c>
      <c r="D43" s="2">
        <f>('Valores Totais'!E54*100)/'Valores Totais'!$B54</f>
        <v>98.136242006375809</v>
      </c>
      <c r="E43" s="2">
        <f>('Valores Totais'!F54*100)/'Valores Totais'!$B54</f>
        <v>97.441743035867248</v>
      </c>
      <c r="F43" s="2">
        <f>('Valores Totais'!G54*100)/'Valores Totais'!$B54</f>
        <v>92.993396091955901</v>
      </c>
      <c r="G43" s="2">
        <f>('Valores Totais'!H54*100)/'Valores Totais'!$B54</f>
        <v>93.050088753584049</v>
      </c>
      <c r="H43" s="2">
        <f>('Valores Totais'!I54*100)/'Valores Totais'!$B54</f>
        <v>96.441615739113601</v>
      </c>
      <c r="I43" s="2">
        <f>('Valores Totais'!J54*100)/'Valores Totais'!$B54</f>
        <v>97.744772048825126</v>
      </c>
      <c r="J43" s="2">
        <f>('Valores Totais'!K54*100)/'Valores Totais'!$B54</f>
        <v>98.450856948171833</v>
      </c>
      <c r="K43" s="2">
        <f>('Valores Totais'!L54*100)/'Valores Totais'!$B54</f>
        <v>97.541073933219792</v>
      </c>
      <c r="L43" s="2">
        <f>('Valores Totais'!M54*100)/'Valores Totais'!$B54</f>
        <v>97.052491125394269</v>
      </c>
      <c r="M43" s="2">
        <f>('Valores Totais'!N54*100)/'Valores Totais'!$B54</f>
        <v>98.738893368650466</v>
      </c>
      <c r="N43" s="2">
        <f>('Valores Totais'!O54*100)/'Valores Totais'!$B54</f>
        <v>97.489879642033614</v>
      </c>
      <c r="O43" s="2">
        <f>('Valores Totais'!P54*100)/'Valores Totais'!$B54</f>
        <v>97.677211191232075</v>
      </c>
      <c r="P43" s="2">
        <f>('Valores Totais'!Q54*100)/'Valores Totais'!$B54</f>
        <v>98.167338952669965</v>
      </c>
      <c r="Q43" s="2">
        <f>('Valores Totais'!R54*100)/'Valores Totais'!$B54</f>
        <v>98.175496827448342</v>
      </c>
      <c r="R43" s="2">
        <f>('Valores Totais'!S54*100)/'Valores Totais'!$B54</f>
        <v>98.401239986172698</v>
      </c>
      <c r="S43" s="2">
        <f>('Valores Totais'!T54*100)/'Valores Totais'!$B54</f>
        <v>98.695192324889575</v>
      </c>
      <c r="T43" s="2">
        <f>('Valores Totais'!U54*100)/'Valores Totais'!$B54</f>
        <v>98.83055478243547</v>
      </c>
      <c r="U43" s="2">
        <f>('Valores Totais'!V54*100)/'Valores Totais'!$B54</f>
        <v>99.034746962399879</v>
      </c>
      <c r="V43" s="2">
        <f>('Valores Totais'!W54*100)/'Valores Totais'!$B54</f>
        <v>98.068512892464597</v>
      </c>
      <c r="W43" s="2">
        <f>('Valores Totais'!X54*100)/'Valores Totais'!$B54</f>
        <v>94.340007678772707</v>
      </c>
      <c r="X43" s="2">
        <f>('Valores Totais'!Y54*100)/'Valores Totais'!$B54</f>
        <v>96.233102824456452</v>
      </c>
      <c r="Y43" s="2">
        <f>('Valores Totais'!Z54*100)/'Valores Totais'!$B54</f>
        <v>97.001980914617278</v>
      </c>
      <c r="Z43" s="2">
        <f>('Valores Totais'!AA54*100)/'Valores Totais'!$B54</f>
        <v>97.950907937104503</v>
      </c>
      <c r="AA43" s="2">
        <f>('Valores Totais'!AB54*100)/'Valores Totais'!$B54</f>
        <v>97.925679883917411</v>
      </c>
      <c r="AB43" s="2">
        <f>('Valores Totais'!AC54*100)/'Valores Totais'!$B54</f>
        <v>94.92408328469763</v>
      </c>
      <c r="AC43" s="2">
        <f>('Valores Totais'!AD54*100)/'Valores Totais'!$B54</f>
        <v>95.748881810103455</v>
      </c>
      <c r="AD43" s="2">
        <f>('Valores Totais'!AE54*100)/'Valores Totais'!$B54</f>
        <v>96.922737866513387</v>
      </c>
      <c r="AE43" s="2">
        <f>('Valores Totais'!AF54*100)/'Valores Totais'!$B54</f>
        <v>96.730311757796841</v>
      </c>
      <c r="AF43" s="2">
        <f>('Valores Totais'!AG54*100)/'Valores Totais'!$B54</f>
        <v>96.311960744140464</v>
      </c>
      <c r="AG43" s="2">
        <f>('Valores Totais'!AH54*100)/'Valores Totais'!$B54</f>
        <v>95.035114194483171</v>
      </c>
      <c r="AH43" s="2">
        <f>('Valores Totais'!AI54*100)/'Valores Totais'!$B54</f>
        <v>95.389888810638894</v>
      </c>
    </row>
    <row r="44" spans="1:34" x14ac:dyDescent="0.25">
      <c r="A44" s="5" t="s">
        <v>35</v>
      </c>
      <c r="B44" s="2">
        <f>('Valores Totais'!C55*100)/'Valores Totais'!$B55</f>
        <v>88.567528740002203</v>
      </c>
      <c r="C44" s="2">
        <f>('Valores Totais'!D55*100)/'Valores Totais'!$B55</f>
        <v>94.515939945792837</v>
      </c>
      <c r="D44" s="2">
        <f>('Valores Totais'!E55*100)/'Valores Totais'!$B55</f>
        <v>92.164633542335679</v>
      </c>
      <c r="E44" s="2">
        <f>('Valores Totais'!F55*100)/'Valores Totais'!$B55</f>
        <v>83.997781162501937</v>
      </c>
      <c r="F44" s="2">
        <f>('Valores Totais'!G55*100)/'Valores Totais'!$B55</f>
        <v>86.82449550879771</v>
      </c>
      <c r="G44" s="2">
        <f>('Valores Totais'!H55*100)/'Valores Totais'!$B55</f>
        <v>83.747624327015075</v>
      </c>
      <c r="H44" s="2">
        <f>('Valores Totais'!I55*100)/'Valores Totais'!$B55</f>
        <v>83.410667540866314</v>
      </c>
      <c r="I44" s="2">
        <f>('Valores Totais'!J55*100)/'Valores Totais'!$B55</f>
        <v>89.093676525499859</v>
      </c>
      <c r="J44" s="2">
        <f>('Valores Totais'!K55*100)/'Valores Totais'!$B55</f>
        <v>96.114934761204424</v>
      </c>
      <c r="K44" s="2">
        <f>('Valores Totais'!L55*100)/'Valores Totais'!$B55</f>
        <v>94.104424956629288</v>
      </c>
      <c r="L44" s="2">
        <f>('Valores Totais'!M55*100)/'Valores Totais'!$B55</f>
        <v>94.741461348131097</v>
      </c>
      <c r="M44" s="2">
        <f>('Valores Totais'!N55*100)/'Valores Totais'!$B55</f>
        <v>91.482173564741643</v>
      </c>
      <c r="N44" s="2">
        <f>('Valores Totais'!O55*100)/'Valores Totais'!$B55</f>
        <v>88.109086865536142</v>
      </c>
      <c r="O44" s="2">
        <f>('Valores Totais'!P55*100)/'Valores Totais'!$B55</f>
        <v>87.916931354494196</v>
      </c>
      <c r="P44" s="2">
        <f>('Valores Totais'!Q55*100)/'Valores Totais'!$B55</f>
        <v>88.574235960829355</v>
      </c>
      <c r="Q44" s="2">
        <f>('Valores Totais'!R55*100)/'Valores Totais'!$B55</f>
        <v>94.674922882486399</v>
      </c>
      <c r="R44" s="2">
        <f>('Valores Totais'!S55*100)/'Valores Totais'!$B55</f>
        <v>87.124143011036949</v>
      </c>
      <c r="S44" s="2">
        <f>('Valores Totais'!T55*100)/'Valores Totais'!$B55</f>
        <v>93.603819170999913</v>
      </c>
      <c r="T44" s="2">
        <f>('Valores Totais'!U55*100)/'Valores Totais'!$B55</f>
        <v>91.587815424263823</v>
      </c>
      <c r="U44" s="2">
        <f>('Valores Totais'!V55*100)/'Valores Totais'!$B55</f>
        <v>95.976683057569019</v>
      </c>
      <c r="V44" s="2">
        <f>('Valores Totais'!W55*100)/'Valores Totais'!$B55</f>
        <v>95.593543195436396</v>
      </c>
      <c r="W44" s="2">
        <f>('Valores Totais'!X55*100)/'Valores Totais'!$B55</f>
        <v>95.245394700684329</v>
      </c>
      <c r="X44" s="2">
        <f>('Valores Totais'!Y55*100)/'Valores Totais'!$B55</f>
        <v>94.688412059941712</v>
      </c>
      <c r="Y44" s="2">
        <f>('Valores Totais'!Z55*100)/'Valores Totais'!$B55</f>
        <v>92.967662829894252</v>
      </c>
      <c r="Z44" s="2">
        <f>('Valores Totais'!AA55*100)/'Valores Totais'!$B55</f>
        <v>93.681220445291046</v>
      </c>
      <c r="AA44" s="2">
        <f>('Valores Totais'!AB55*100)/'Valores Totais'!$B55</f>
        <v>93.660573953589434</v>
      </c>
      <c r="AB44" s="2">
        <f>('Valores Totais'!AC55*100)/'Valores Totais'!$B55</f>
        <v>90.256257466095434</v>
      </c>
      <c r="AC44" s="2">
        <f>('Valores Totais'!AD55*100)/'Valores Totais'!$B55</f>
        <v>96.476640892616729</v>
      </c>
      <c r="AD44" s="2">
        <f>('Valores Totais'!AE55*100)/'Valores Totais'!$B55</f>
        <v>96.003416365406665</v>
      </c>
      <c r="AE44" s="2">
        <f>('Valores Totais'!AF55*100)/'Valores Totais'!$B55</f>
        <v>95.123589520028176</v>
      </c>
      <c r="AF44" s="2">
        <f>('Valores Totais'!AG55*100)/'Valores Totais'!$B55</f>
        <v>97.662486729382081</v>
      </c>
      <c r="AG44" s="2">
        <f>('Valores Totais'!AH55*100)/'Valores Totais'!$B55</f>
        <v>93.037302752833</v>
      </c>
      <c r="AH44" s="2">
        <f>('Valores Totais'!AI55*100)/'Valores Totais'!$B55</f>
        <v>96.053663259320089</v>
      </c>
    </row>
    <row r="45" spans="1:34" x14ac:dyDescent="0.25">
      <c r="A45" s="5" t="s">
        <v>36</v>
      </c>
      <c r="B45" s="2">
        <f>('Valores Totais'!C56*100)/'Valores Totais'!$B56</f>
        <v>98.200755821638936</v>
      </c>
      <c r="C45" s="2">
        <f>('Valores Totais'!D56*100)/'Valores Totais'!$B56</f>
        <v>98.48085679305926</v>
      </c>
      <c r="D45" s="2">
        <f>('Valores Totais'!E56*100)/'Valores Totais'!$B56</f>
        <v>97.674486939116093</v>
      </c>
      <c r="E45" s="2">
        <f>('Valores Totais'!F56*100)/'Valores Totais'!$B56</f>
        <v>94.804739316009218</v>
      </c>
      <c r="F45" s="2">
        <f>('Valores Totais'!G56*100)/'Valores Totais'!$B56</f>
        <v>93.715155128505756</v>
      </c>
      <c r="G45" s="2">
        <f>('Valores Totais'!H56*100)/'Valores Totais'!$B56</f>
        <v>86.696540241088087</v>
      </c>
      <c r="H45" s="2">
        <f>('Valores Totais'!I56*100)/'Valores Totais'!$B56</f>
        <v>97.215976531314425</v>
      </c>
      <c r="I45" s="2">
        <f>('Valores Totais'!J56*100)/'Valores Totais'!$B56</f>
        <v>94.774076104936739</v>
      </c>
      <c r="J45" s="2">
        <f>('Valores Totais'!K56*100)/'Valores Totais'!$B56</f>
        <v>98.973650250550108</v>
      </c>
      <c r="K45" s="2">
        <f>('Valores Totais'!L56*100)/'Valores Totais'!$B56</f>
        <v>97.661220532881728</v>
      </c>
      <c r="L45" s="2">
        <f>('Valores Totais'!M56*100)/'Valores Totais'!$B56</f>
        <v>96.241082585940475</v>
      </c>
      <c r="M45" s="2">
        <f>('Valores Totais'!N56*100)/'Valores Totais'!$B56</f>
        <v>98.114031745917629</v>
      </c>
      <c r="N45" s="2">
        <f>('Valores Totais'!O56*100)/'Valores Totais'!$B56</f>
        <v>96.025706831558324</v>
      </c>
      <c r="O45" s="2">
        <f>('Valores Totais'!P56*100)/'Valores Totais'!$B56</f>
        <v>95.861430230136108</v>
      </c>
      <c r="P45" s="2">
        <f>('Valores Totais'!Q56*100)/'Valores Totais'!$B56</f>
        <v>95.659504970069548</v>
      </c>
      <c r="Q45" s="2">
        <f>('Valores Totais'!R56*100)/'Valores Totais'!$B56</f>
        <v>97.829887637811439</v>
      </c>
      <c r="R45" s="2">
        <f>('Valores Totais'!S56*100)/'Valores Totais'!$B56</f>
        <v>97.216888604868799</v>
      </c>
      <c r="S45" s="2">
        <f>('Valores Totais'!T56*100)/'Valores Totais'!$B56</f>
        <v>97.318461760379378</v>
      </c>
      <c r="T45" s="2">
        <f>('Valores Totais'!U56*100)/'Valores Totais'!$B56</f>
        <v>98.152875437912158</v>
      </c>
      <c r="U45" s="2">
        <f>('Valores Totais'!V56*100)/'Valores Totais'!$B56</f>
        <v>95.64832663344761</v>
      </c>
      <c r="V45" s="2">
        <f>('Valores Totais'!W56*100)/'Valores Totais'!$B56</f>
        <v>98.510872770879729</v>
      </c>
      <c r="W45" s="2">
        <f>('Valores Totais'!X56*100)/'Valores Totais'!$B56</f>
        <v>96.850725021357164</v>
      </c>
      <c r="X45" s="2">
        <f>('Valores Totais'!Y56*100)/'Valores Totais'!$B56</f>
        <v>97.336437061612372</v>
      </c>
      <c r="Y45" s="2">
        <f>('Valores Totais'!Z56*100)/'Valores Totais'!$B56</f>
        <v>97.479760719417044</v>
      </c>
      <c r="Z45" s="2">
        <f>('Valores Totais'!AA56*100)/'Valores Totais'!$B56</f>
        <v>97.516353116390775</v>
      </c>
      <c r="AA45" s="2">
        <f>('Valores Totais'!AB56*100)/'Valores Totais'!$B56</f>
        <v>97.386440669957594</v>
      </c>
      <c r="AB45" s="2">
        <f>('Valores Totais'!AC56*100)/'Valores Totais'!$B56</f>
        <v>94.326071739034489</v>
      </c>
      <c r="AC45" s="2">
        <f>('Valores Totais'!AD56*100)/'Valores Totais'!$B56</f>
        <v>96.869086906089223</v>
      </c>
      <c r="AD45" s="2">
        <f>('Valores Totais'!AE56*100)/'Valores Totais'!$B56</f>
        <v>98.365661099665587</v>
      </c>
      <c r="AE45" s="2">
        <f>('Valores Totais'!AF56*100)/'Valores Totais'!$B56</f>
        <v>97.200047619525677</v>
      </c>
      <c r="AF45" s="2">
        <f>('Valores Totais'!AG56*100)/'Valores Totais'!$B56</f>
        <v>97.038495631031964</v>
      </c>
      <c r="AG45" s="2">
        <f>('Valores Totais'!AH56*100)/'Valores Totais'!$B56</f>
        <v>94.030683464936345</v>
      </c>
      <c r="AH45" s="2">
        <f>('Valores Totais'!AI56*100)/'Valores Totais'!$B56</f>
        <v>97.420150918814812</v>
      </c>
    </row>
    <row r="46" spans="1:34" x14ac:dyDescent="0.25">
      <c r="A46" s="5" t="s">
        <v>38</v>
      </c>
      <c r="B46" s="2">
        <f>('Valores Totais'!C58*100)/'Valores Totais'!$B58</f>
        <v>73.138643840246957</v>
      </c>
      <c r="C46" s="2">
        <f>('Valores Totais'!D58*100)/'Valores Totais'!$B58</f>
        <v>79.886101996014403</v>
      </c>
      <c r="D46" s="2">
        <f>('Valores Totais'!E58*100)/'Valores Totais'!$B58</f>
        <v>77.487244747614028</v>
      </c>
      <c r="E46" s="2">
        <f>('Valores Totais'!F58*100)/'Valores Totais'!$B58</f>
        <v>78.825399448641861</v>
      </c>
      <c r="F46" s="2">
        <f>('Valores Totais'!G58*100)/'Valores Totais'!$B58</f>
        <v>86.425495519769555</v>
      </c>
      <c r="G46" s="2">
        <f>('Valores Totais'!H58*100)/'Valores Totais'!$B58</f>
        <v>83.837414882913976</v>
      </c>
      <c r="H46" s="2">
        <f>('Valores Totais'!I58*100)/'Valores Totais'!$B58</f>
        <v>85.63785154576955</v>
      </c>
      <c r="I46" s="2">
        <f>('Valores Totais'!J58*100)/'Valores Totais'!$B58</f>
        <v>87.962319621705689</v>
      </c>
      <c r="J46" s="2">
        <f>('Valores Totais'!K58*100)/'Valores Totais'!$B58</f>
        <v>86.387943284809992</v>
      </c>
      <c r="K46" s="2">
        <f>('Valores Totais'!L58*100)/'Valores Totais'!$B58</f>
        <v>89.899145970839953</v>
      </c>
      <c r="L46" s="2">
        <f>('Valores Totais'!M58*100)/'Valores Totais'!$B58</f>
        <v>91.091783889793604</v>
      </c>
      <c r="M46" s="2">
        <f>('Valores Totais'!N58*100)/'Valores Totais'!$B58</f>
        <v>87.871564141729706</v>
      </c>
      <c r="N46" s="2">
        <f>('Valores Totais'!O58*100)/'Valores Totais'!$B58</f>
        <v>81.914394694566667</v>
      </c>
      <c r="O46" s="2">
        <f>('Valores Totais'!P58*100)/'Valores Totais'!$B58</f>
        <v>81.938521528630858</v>
      </c>
      <c r="P46" s="2">
        <f>('Valores Totais'!Q58*100)/'Valores Totais'!$B58</f>
        <v>85.746610545228194</v>
      </c>
      <c r="Q46" s="2">
        <f>('Valores Totais'!R58*100)/'Valores Totais'!$B58</f>
        <v>82.683118276996723</v>
      </c>
      <c r="R46" s="2">
        <f>('Valores Totais'!S58*100)/'Valores Totais'!$B58</f>
        <v>81.228653221265688</v>
      </c>
      <c r="S46" s="2">
        <f>('Valores Totais'!T58*100)/'Valores Totais'!$B58</f>
        <v>81.609643688294653</v>
      </c>
      <c r="T46" s="2">
        <f>('Valores Totais'!U58*100)/'Valores Totais'!$B58</f>
        <v>69.009539276034999</v>
      </c>
      <c r="U46" s="2">
        <f>('Valores Totais'!V58*100)/'Valores Totais'!$B58</f>
        <v>63.622865414526196</v>
      </c>
      <c r="V46" s="2">
        <f>('Valores Totais'!W58*100)/'Valores Totais'!$B58</f>
        <v>60.235782569020664</v>
      </c>
      <c r="W46" s="2">
        <f>('Valores Totais'!X58*100)/'Valores Totais'!$B58</f>
        <v>51.584986643755826</v>
      </c>
      <c r="X46" s="2">
        <f>('Valores Totais'!Y58*100)/'Valores Totais'!$B58</f>
        <v>52.117714542476065</v>
      </c>
      <c r="Y46" s="2">
        <f>('Valores Totais'!Z58*100)/'Valores Totais'!$B58</f>
        <v>57.907699646404573</v>
      </c>
      <c r="Z46" s="2">
        <f>('Valores Totais'!AA58*100)/'Valores Totais'!$B58</f>
        <v>61.81943951142803</v>
      </c>
      <c r="AA46" s="2">
        <f>('Valores Totais'!AB58*100)/'Valores Totais'!$B58</f>
        <v>60.855789228196336</v>
      </c>
      <c r="AB46" s="2">
        <f>('Valores Totais'!AC58*100)/'Valores Totais'!$B58</f>
        <v>61.231522907255233</v>
      </c>
      <c r="AC46" s="2">
        <f>('Valores Totais'!AD58*100)/'Valores Totais'!$B58</f>
        <v>61.418139877967192</v>
      </c>
      <c r="AD46" s="2">
        <f>('Valores Totais'!AE58*100)/'Valores Totais'!$B58</f>
        <v>55.209010603571798</v>
      </c>
      <c r="AE46" s="2">
        <f>('Valores Totais'!AF58*100)/'Valores Totais'!$B58</f>
        <v>54.796370185588074</v>
      </c>
      <c r="AF46" s="2">
        <f>('Valores Totais'!AG58*100)/'Valores Totais'!$B58</f>
        <v>52.358258899470997</v>
      </c>
      <c r="AG46" s="2">
        <f>('Valores Totais'!AH58*100)/'Valores Totais'!$B58</f>
        <v>52.232885501149795</v>
      </c>
      <c r="AH46" s="2">
        <f>('Valores Totais'!AI58*100)/'Valores Totais'!$B58</f>
        <v>44.599391898695089</v>
      </c>
    </row>
    <row r="47" spans="1:34" x14ac:dyDescent="0.25">
      <c r="A47" s="5" t="s">
        <v>39</v>
      </c>
      <c r="B47" s="2">
        <f>('Valores Totais'!C59*100)/'Valores Totais'!$B59</f>
        <v>82.981252800879943</v>
      </c>
      <c r="C47" s="2">
        <f>('Valores Totais'!D59*100)/'Valores Totais'!$B59</f>
        <v>81.07274361932086</v>
      </c>
      <c r="D47" s="2">
        <f>('Valores Totais'!E59*100)/'Valores Totais'!$B59</f>
        <v>80.959564019872658</v>
      </c>
      <c r="E47" s="2">
        <f>('Valores Totais'!F59*100)/'Valores Totais'!$B59</f>
        <v>80.835358558824922</v>
      </c>
      <c r="F47" s="2">
        <f>('Valores Totais'!G59*100)/'Valores Totais'!$B59</f>
        <v>80.196953743769114</v>
      </c>
      <c r="G47" s="2">
        <f>('Valores Totais'!H59*100)/'Valores Totais'!$B59</f>
        <v>74.901659596716172</v>
      </c>
      <c r="H47" s="2">
        <f>('Valores Totais'!I59*100)/'Valores Totais'!$B59</f>
        <v>78.72445159410276</v>
      </c>
      <c r="I47" s="2">
        <f>('Valores Totais'!J59*100)/'Valores Totais'!$B59</f>
        <v>79.00034961329203</v>
      </c>
      <c r="J47" s="2">
        <f>('Valores Totais'!K59*100)/'Valores Totais'!$B59</f>
        <v>75.202485067882478</v>
      </c>
      <c r="K47" s="2">
        <f>('Valores Totais'!L59*100)/'Valores Totais'!$B59</f>
        <v>77.688570354337301</v>
      </c>
      <c r="L47" s="2">
        <f>('Valores Totais'!M59*100)/'Valores Totais'!$B59</f>
        <v>79.178162853088537</v>
      </c>
      <c r="M47" s="2">
        <f>('Valores Totais'!N59*100)/'Valores Totais'!$B59</f>
        <v>73.997696820719753</v>
      </c>
      <c r="N47" s="2">
        <f>('Valores Totais'!O59*100)/'Valores Totais'!$B59</f>
        <v>71.29670243949721</v>
      </c>
      <c r="O47" s="2">
        <f>('Valores Totais'!P59*100)/'Valores Totais'!$B59</f>
        <v>71.370661276665302</v>
      </c>
      <c r="P47" s="2">
        <f>('Valores Totais'!Q59*100)/'Valores Totais'!$B59</f>
        <v>80.755029239048156</v>
      </c>
      <c r="Q47" s="2">
        <f>('Valores Totais'!R59*100)/'Valores Totais'!$B59</f>
        <v>70.836467194333892</v>
      </c>
      <c r="R47" s="2">
        <f>('Valores Totais'!S59*100)/'Valores Totais'!$B59</f>
        <v>65.531758809931674</v>
      </c>
      <c r="S47" s="2">
        <f>('Valores Totais'!T59*100)/'Valores Totais'!$B59</f>
        <v>60.615214035070181</v>
      </c>
      <c r="T47" s="2">
        <f>('Valores Totais'!U59*100)/'Valores Totais'!$B59</f>
        <v>45.461041397723015</v>
      </c>
      <c r="U47" s="2">
        <f>('Valores Totais'!V59*100)/'Valores Totais'!$B59</f>
        <v>48.737193670470646</v>
      </c>
      <c r="V47" s="2">
        <f>('Valores Totais'!W59*100)/'Valores Totais'!$B59</f>
        <v>46.582520127271771</v>
      </c>
      <c r="W47" s="2">
        <f>('Valores Totais'!X59*100)/'Valores Totais'!$B59</f>
        <v>44.1031478751446</v>
      </c>
      <c r="X47" s="2">
        <f>('Valores Totais'!Y59*100)/'Valores Totais'!$B59</f>
        <v>42.923951427636638</v>
      </c>
      <c r="Y47" s="2">
        <f>('Valores Totais'!Z59*100)/'Valores Totais'!$B59</f>
        <v>42.687051693525042</v>
      </c>
      <c r="Z47" s="2">
        <f>('Valores Totais'!AA59*100)/'Valores Totais'!$B59</f>
        <v>39.297317629036385</v>
      </c>
      <c r="AA47" s="2">
        <f>('Valores Totais'!AB59*100)/'Valores Totais'!$B59</f>
        <v>42.234313077796244</v>
      </c>
      <c r="AB47" s="2">
        <f>('Valores Totais'!AC59*100)/'Valores Totais'!$B59</f>
        <v>40.482871639753647</v>
      </c>
      <c r="AC47" s="2">
        <f>('Valores Totais'!AD59*100)/'Valores Totais'!$B59</f>
        <v>39.438740249983034</v>
      </c>
      <c r="AD47" s="2">
        <f>('Valores Totais'!AE59*100)/'Valores Totais'!$B59</f>
        <v>33.802176313926864</v>
      </c>
      <c r="AE47" s="2">
        <f>('Valores Totais'!AF59*100)/'Valores Totais'!$B59</f>
        <v>33.386598963304685</v>
      </c>
      <c r="AF47" s="2">
        <f>('Valores Totais'!AG59*100)/'Valores Totais'!$B59</f>
        <v>31.006634763932947</v>
      </c>
      <c r="AG47" s="2">
        <f>('Valores Totais'!AH59*100)/'Valores Totais'!$B59</f>
        <v>30.81749087792554</v>
      </c>
      <c r="AH47" s="2">
        <f>('Valores Totais'!AI59*100)/'Valores Totais'!$B59</f>
        <v>30.76943395151989</v>
      </c>
    </row>
    <row r="48" spans="1:34" x14ac:dyDescent="0.25">
      <c r="A48" s="5" t="s">
        <v>41</v>
      </c>
      <c r="B48" s="2">
        <f>('Valores Totais'!C61*100)/'Valores Totais'!$B61</f>
        <v>88.286827433924245</v>
      </c>
      <c r="C48" s="2">
        <f>('Valores Totais'!D61*100)/'Valores Totais'!$B61</f>
        <v>90.13598678664205</v>
      </c>
      <c r="D48" s="2">
        <f>('Valores Totais'!E61*100)/'Valores Totais'!$B61</f>
        <v>90.133233439508828</v>
      </c>
      <c r="E48" s="2">
        <f>('Valores Totais'!F61*100)/'Valores Totais'!$B61</f>
        <v>89.370659598835061</v>
      </c>
      <c r="F48" s="2">
        <f>('Valores Totais'!G61*100)/'Valores Totais'!$B61</f>
        <v>91.804459751980474</v>
      </c>
      <c r="G48" s="2">
        <f>('Valores Totais'!H61*100)/'Valores Totais'!$B61</f>
        <v>90.432663259651946</v>
      </c>
      <c r="H48" s="2">
        <f>('Valores Totais'!I61*100)/'Valores Totais'!$B61</f>
        <v>89.009122212776674</v>
      </c>
      <c r="I48" s="2">
        <f>('Valores Totais'!J61*100)/'Valores Totais'!$B61</f>
        <v>90.323477142477088</v>
      </c>
      <c r="J48" s="2">
        <f>('Valores Totais'!K61*100)/'Valores Totais'!$B61</f>
        <v>88.548226975343425</v>
      </c>
      <c r="K48" s="2">
        <f>('Valores Totais'!L61*100)/'Valores Totais'!$B61</f>
        <v>89.745866862520387</v>
      </c>
      <c r="L48" s="2">
        <f>('Valores Totais'!M61*100)/'Valores Totais'!$B61</f>
        <v>90.108232891294719</v>
      </c>
      <c r="M48" s="2">
        <f>('Valores Totais'!N61*100)/'Valores Totais'!$B61</f>
        <v>87.284179397349703</v>
      </c>
      <c r="N48" s="2">
        <f>('Valores Totais'!O61*100)/'Valores Totais'!$B61</f>
        <v>84.788832354884576</v>
      </c>
      <c r="O48" s="2">
        <f>('Valores Totais'!P61*100)/'Valores Totais'!$B61</f>
        <v>84.814762450148677</v>
      </c>
      <c r="P48" s="2">
        <f>('Valores Totais'!Q61*100)/'Valores Totais'!$B61</f>
        <v>87.793769276319239</v>
      </c>
      <c r="Q48" s="2">
        <f>('Valores Totais'!R61*100)/'Valores Totais'!$B61</f>
        <v>88.767042010817335</v>
      </c>
      <c r="R48" s="2">
        <f>('Valores Totais'!S61*100)/'Valores Totais'!$B61</f>
        <v>87.223647341082938</v>
      </c>
      <c r="S48" s="2">
        <f>('Valores Totais'!T61*100)/'Valores Totais'!$B61</f>
        <v>89.349154003343472</v>
      </c>
      <c r="T48" s="2">
        <f>('Valores Totais'!U61*100)/'Valores Totais'!$B61</f>
        <v>85.023986838550229</v>
      </c>
      <c r="U48" s="2">
        <f>('Valores Totais'!V61*100)/'Valores Totais'!$B61</f>
        <v>85.593285088986704</v>
      </c>
      <c r="V48" s="2">
        <f>('Valores Totais'!W61*100)/'Valores Totais'!$B61</f>
        <v>83.25988095282446</v>
      </c>
      <c r="W48" s="2">
        <f>('Valores Totais'!X61*100)/'Valores Totais'!$B61</f>
        <v>78.364367503026557</v>
      </c>
      <c r="X48" s="2">
        <f>('Valores Totais'!Y61*100)/'Valores Totais'!$B61</f>
        <v>75.167296462230979</v>
      </c>
      <c r="Y48" s="2">
        <f>('Valores Totais'!Z61*100)/'Valores Totais'!$B61</f>
        <v>77.522400983835269</v>
      </c>
      <c r="Z48" s="2">
        <f>('Valores Totais'!AA61*100)/'Valores Totais'!$B61</f>
        <v>77.412134652796595</v>
      </c>
      <c r="AA48" s="2">
        <f>('Valores Totais'!AB61*100)/'Valores Totais'!$B61</f>
        <v>72.215937388038711</v>
      </c>
      <c r="AB48" s="2">
        <f>('Valores Totais'!AC61*100)/'Valores Totais'!$B61</f>
        <v>73.216791667342122</v>
      </c>
      <c r="AC48" s="2">
        <f>('Valores Totais'!AD61*100)/'Valores Totais'!$B61</f>
        <v>70.468130518293279</v>
      </c>
      <c r="AD48" s="2">
        <f>('Valores Totais'!AE61*100)/'Valores Totais'!$B61</f>
        <v>66.591450217055822</v>
      </c>
      <c r="AE48" s="2">
        <f>('Valores Totais'!AF61*100)/'Valores Totais'!$B61</f>
        <v>65.617737158851227</v>
      </c>
      <c r="AF48" s="2">
        <f>('Valores Totais'!AG61*100)/'Valores Totais'!$B61</f>
        <v>63.992931840952217</v>
      </c>
      <c r="AG48" s="2">
        <f>('Valores Totais'!AH61*100)/'Valores Totais'!$B61</f>
        <v>60.599420673992711</v>
      </c>
      <c r="AH48" s="2">
        <f>('Valores Totais'!AI61*100)/'Valores Totais'!$B61</f>
        <v>57.430338310770452</v>
      </c>
    </row>
    <row r="49" spans="1:34" x14ac:dyDescent="0.25">
      <c r="A49" s="5" t="s">
        <v>42</v>
      </c>
      <c r="B49" s="2">
        <f>('Valores Totais'!C62*100)/'Valores Totais'!$B62</f>
        <v>96.457332683271105</v>
      </c>
      <c r="C49" s="2">
        <f>('Valores Totais'!D62*100)/'Valores Totais'!$B62</f>
        <v>97.456629795409626</v>
      </c>
      <c r="D49" s="2">
        <f>('Valores Totais'!E62*100)/'Valores Totais'!$B62</f>
        <v>88.434054079071004</v>
      </c>
      <c r="E49" s="2">
        <f>('Valores Totais'!F62*100)/'Valores Totais'!$B62</f>
        <v>96.017364014280133</v>
      </c>
      <c r="F49" s="2">
        <f>('Valores Totais'!G62*100)/'Valores Totais'!$B62</f>
        <v>97.394863249381459</v>
      </c>
      <c r="G49" s="2">
        <f>('Valores Totais'!H62*100)/'Valores Totais'!$B62</f>
        <v>83.72690940294099</v>
      </c>
      <c r="H49" s="2">
        <f>('Valores Totais'!I62*100)/'Valores Totais'!$B62</f>
        <v>92.394516231759383</v>
      </c>
      <c r="I49" s="2">
        <f>('Valores Totais'!J62*100)/'Valores Totais'!$B62</f>
        <v>85.620777304496926</v>
      </c>
      <c r="J49" s="2">
        <f>('Valores Totais'!K62*100)/'Valores Totais'!$B62</f>
        <v>84.855042641899843</v>
      </c>
      <c r="K49" s="2">
        <f>('Valores Totais'!L62*100)/'Valores Totais'!$B62</f>
        <v>95.22297424735541</v>
      </c>
      <c r="L49" s="2">
        <f>('Valores Totais'!M62*100)/'Valores Totais'!$B62</f>
        <v>93.672916098336827</v>
      </c>
      <c r="M49" s="2">
        <f>('Valores Totais'!N62*100)/'Valores Totais'!$B62</f>
        <v>88.116564441835251</v>
      </c>
      <c r="N49" s="2">
        <f>('Valores Totais'!O62*100)/'Valores Totais'!$B62</f>
        <v>84.102704663051156</v>
      </c>
      <c r="O49" s="2">
        <f>('Valores Totais'!P62*100)/'Valores Totais'!$B62</f>
        <v>84.107280890123221</v>
      </c>
      <c r="P49" s="2">
        <f>('Valores Totais'!Q62*100)/'Valores Totais'!$B62</f>
        <v>84.504331099481874</v>
      </c>
      <c r="Q49" s="2">
        <f>('Valores Totais'!R62*100)/'Valores Totais'!$B62</f>
        <v>75.95929459470014</v>
      </c>
      <c r="R49" s="2">
        <f>('Valores Totais'!S62*100)/'Valores Totais'!$B62</f>
        <v>58.803293663804062</v>
      </c>
      <c r="S49" s="2">
        <f>('Valores Totais'!T62*100)/'Valores Totais'!$B62</f>
        <v>59.52824624802529</v>
      </c>
      <c r="T49" s="2">
        <f>('Valores Totais'!U62*100)/'Valores Totais'!$B62</f>
        <v>56.426652537084344</v>
      </c>
      <c r="U49" s="2">
        <f>('Valores Totais'!V62*100)/'Valores Totais'!$B62</f>
        <v>52.758869522787208</v>
      </c>
      <c r="V49" s="2">
        <f>('Valores Totais'!W62*100)/'Valores Totais'!$B62</f>
        <v>53.006460942576737</v>
      </c>
      <c r="W49" s="2">
        <f>('Valores Totais'!X62*100)/'Valores Totais'!$B62</f>
        <v>49.426979274357166</v>
      </c>
      <c r="X49" s="2">
        <f>('Valores Totais'!Y62*100)/'Valores Totais'!$B62</f>
        <v>47.087259010682331</v>
      </c>
      <c r="Y49" s="2">
        <f>('Valores Totais'!Z62*100)/'Valores Totais'!$B62</f>
        <v>47.788952077266771</v>
      </c>
      <c r="Z49" s="2">
        <f>('Valores Totais'!AA62*100)/'Valores Totais'!$B62</f>
        <v>47.097496147254546</v>
      </c>
      <c r="AA49" s="2">
        <f>('Valores Totais'!AB62*100)/'Valores Totais'!$B62</f>
        <v>42.743659654737804</v>
      </c>
      <c r="AB49" s="2">
        <f>('Valores Totais'!AC62*100)/'Valores Totais'!$B62</f>
        <v>42.63638572120432</v>
      </c>
      <c r="AC49" s="2">
        <f>('Valores Totais'!AD62*100)/'Valores Totais'!$B62</f>
        <v>41.7574183452274</v>
      </c>
      <c r="AD49" s="2">
        <f>('Valores Totais'!AE62*100)/'Valores Totais'!$B62</f>
        <v>37.14645368874735</v>
      </c>
      <c r="AE49" s="2">
        <f>('Valores Totais'!AF62*100)/'Valores Totais'!$B62</f>
        <v>36.281276239261622</v>
      </c>
      <c r="AF49" s="2">
        <f>('Valores Totais'!AG62*100)/'Valores Totais'!$B62</f>
        <v>36.330905742304537</v>
      </c>
      <c r="AG49" s="2">
        <f>('Valores Totais'!AH62*100)/'Valores Totais'!$B62</f>
        <v>33.653673282950415</v>
      </c>
      <c r="AH49" s="2">
        <f>('Valores Totais'!AI62*100)/'Valores Totais'!$B62</f>
        <v>33.878494722303735</v>
      </c>
    </row>
    <row r="50" spans="1:34" x14ac:dyDescent="0.25">
      <c r="AD50" s="3"/>
    </row>
  </sheetData>
  <autoFilter ref="A1:AH49">
    <sortState ref="A2:AH49">
      <sortCondition ref="A1:A49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40" sqref="A40:XFD40"/>
    </sheetView>
  </sheetViews>
  <sheetFormatPr defaultRowHeight="15" x14ac:dyDescent="0.25"/>
  <cols>
    <col min="1" max="1" width="17.42578125" style="1" bestFit="1" customWidth="1"/>
    <col min="2" max="2" width="5.7109375" bestFit="1" customWidth="1"/>
    <col min="3" max="3" width="6.5703125" bestFit="1" customWidth="1"/>
    <col min="4" max="4" width="5.5703125" bestFit="1" customWidth="1"/>
    <col min="5" max="5" width="7" customWidth="1"/>
    <col min="6" max="6" width="9.5703125" bestFit="1" customWidth="1"/>
    <col min="7" max="7" width="6.5703125" style="3" customWidth="1"/>
    <col min="8" max="8" width="9.5703125" bestFit="1" customWidth="1"/>
    <col min="9" max="10" width="5.7109375" customWidth="1"/>
    <col min="11" max="11" width="8.5703125" customWidth="1"/>
    <col min="12" max="12" width="8.42578125" customWidth="1"/>
    <col min="13" max="14" width="5.7109375" customWidth="1"/>
    <col min="15" max="15" width="7" customWidth="1"/>
    <col min="16" max="17" width="5.7109375" customWidth="1"/>
    <col min="18" max="18" width="6.85546875" customWidth="1"/>
    <col min="19" max="20" width="5.7109375" customWidth="1"/>
    <col min="21" max="21" width="6.5703125" customWidth="1"/>
    <col min="22" max="22" width="8.28515625" customWidth="1"/>
    <col min="23" max="23" width="8" customWidth="1"/>
    <col min="24" max="25" width="5.7109375" customWidth="1"/>
    <col min="26" max="26" width="6.85546875" customWidth="1"/>
    <col min="27" max="28" width="5.7109375" customWidth="1"/>
    <col min="29" max="29" width="6.7109375" customWidth="1"/>
    <col min="30" max="30" width="9.5703125" bestFit="1" customWidth="1"/>
    <col min="31" max="31" width="8.7109375" customWidth="1"/>
    <col min="32" max="33" width="5.7109375" customWidth="1"/>
    <col min="34" max="34" width="6.5703125" bestFit="1" customWidth="1"/>
  </cols>
  <sheetData>
    <row r="1" spans="1:34" x14ac:dyDescent="0.25">
      <c r="A1" s="9" t="s">
        <v>1</v>
      </c>
      <c r="B1" s="4">
        <v>1985</v>
      </c>
      <c r="C1" s="4">
        <v>1986</v>
      </c>
      <c r="D1" s="4">
        <v>1987</v>
      </c>
      <c r="E1" s="4">
        <v>1988</v>
      </c>
      <c r="F1" s="4">
        <v>1989</v>
      </c>
      <c r="G1" s="7">
        <v>1990</v>
      </c>
      <c r="H1" s="4">
        <v>1991</v>
      </c>
      <c r="I1" s="4">
        <v>1992</v>
      </c>
      <c r="J1" s="4">
        <v>1993</v>
      </c>
      <c r="K1" s="4">
        <v>1994</v>
      </c>
      <c r="L1" s="4">
        <v>1995</v>
      </c>
      <c r="M1" s="4">
        <v>1996</v>
      </c>
      <c r="N1" s="8">
        <v>1997</v>
      </c>
      <c r="O1" s="8">
        <v>1998</v>
      </c>
      <c r="P1" s="4">
        <v>1999</v>
      </c>
      <c r="Q1" s="4">
        <v>2000</v>
      </c>
      <c r="R1" s="4">
        <v>2001</v>
      </c>
      <c r="S1" s="4">
        <v>2002</v>
      </c>
      <c r="T1" s="4">
        <v>2003</v>
      </c>
      <c r="U1" s="4">
        <v>2004</v>
      </c>
      <c r="V1" s="4">
        <v>2005</v>
      </c>
      <c r="W1" s="4">
        <v>2006</v>
      </c>
      <c r="X1" s="4">
        <v>2007</v>
      </c>
      <c r="Y1" s="4">
        <v>2008</v>
      </c>
      <c r="Z1" s="4">
        <v>2009</v>
      </c>
      <c r="AA1" s="4">
        <v>2010</v>
      </c>
      <c r="AB1" s="4">
        <v>2011</v>
      </c>
      <c r="AC1" s="4">
        <v>2012</v>
      </c>
      <c r="AD1" s="4">
        <v>2013</v>
      </c>
      <c r="AE1" s="4">
        <v>2014</v>
      </c>
      <c r="AF1" s="4">
        <v>2015</v>
      </c>
      <c r="AG1" s="4">
        <v>2016</v>
      </c>
      <c r="AH1" s="4">
        <v>2017</v>
      </c>
    </row>
    <row r="2" spans="1:34" x14ac:dyDescent="0.25">
      <c r="A2" s="10" t="s">
        <v>59</v>
      </c>
      <c r="B2" s="2">
        <f>('Valores Totais'!C2*100)/'Valores Totais'!$B2</f>
        <v>92.807195571899555</v>
      </c>
      <c r="C2" s="2">
        <f>('Valores Totais'!D2*100)/'Valores Totais'!$B2</f>
        <v>94.393572587187137</v>
      </c>
      <c r="D2" s="2">
        <f>('Valores Totais'!E2*100)/'Valores Totais'!$B2</f>
        <v>88.700412936554969</v>
      </c>
      <c r="E2" s="2">
        <f>('Valores Totais'!F2*100)/'Valores Totais'!$B2</f>
        <v>96.363643100809796</v>
      </c>
      <c r="F2" s="2">
        <f>('Valores Totais'!G2*100)/'Valores Totais'!$B2</f>
        <v>93.13102173369569</v>
      </c>
      <c r="G2" s="2">
        <f>('Valores Totais'!H2*100)/'Valores Totais'!$B2</f>
        <v>96.468806938275208</v>
      </c>
      <c r="H2" s="2">
        <f>('Valores Totais'!I2*100)/'Valores Totais'!$B2</f>
        <v>94.740649041614859</v>
      </c>
      <c r="I2" s="2">
        <f>('Valores Totais'!J2*100)/'Valores Totais'!$B2</f>
        <v>88.781252134310378</v>
      </c>
      <c r="J2" s="2">
        <f>('Valores Totais'!K2*100)/'Valores Totais'!$B2</f>
        <v>97.031791786054015</v>
      </c>
      <c r="K2" s="2">
        <f>('Valores Totais'!L2*100)/'Valores Totais'!$B2</f>
        <v>95.284758474489593</v>
      </c>
      <c r="L2" s="2">
        <f>('Valores Totais'!M2*100)/'Valores Totais'!$B2</f>
        <v>93.675620359349352</v>
      </c>
      <c r="M2" s="2">
        <f>('Valores Totais'!N2*100)/'Valores Totais'!$B2</f>
        <v>96.775099348764314</v>
      </c>
      <c r="N2" s="2">
        <f>('Valores Totais'!O2*100)/'Valores Totais'!$B2</f>
        <v>94.147006885582201</v>
      </c>
      <c r="O2" s="2">
        <f>('Valores Totais'!P2*100)/'Valores Totais'!$B2</f>
        <v>94.147006885582201</v>
      </c>
      <c r="P2" s="2">
        <f>('Valores Totais'!Q2*100)/'Valores Totais'!$B2</f>
        <v>95.049278594039691</v>
      </c>
      <c r="Q2" s="2">
        <f>('Valores Totais'!R2*100)/'Valores Totais'!$B2</f>
        <v>94.45378609009866</v>
      </c>
      <c r="R2" s="2">
        <f>('Valores Totais'!S2*100)/'Valores Totais'!$B2</f>
        <v>68.958637650790237</v>
      </c>
      <c r="S2" s="2">
        <f>('Valores Totais'!T2*100)/'Valores Totais'!$B2</f>
        <v>69.502541092302479</v>
      </c>
      <c r="T2" s="2">
        <f>('Valores Totais'!U2*100)/'Valores Totais'!$B2</f>
        <v>72.829547277061636</v>
      </c>
      <c r="U2" s="2">
        <f>('Valores Totais'!V2*100)/'Valores Totais'!$B2</f>
        <v>68.92805708547796</v>
      </c>
      <c r="V2" s="2">
        <f>('Valores Totais'!W2*100)/'Valores Totais'!$B2</f>
        <v>75.134197629709945</v>
      </c>
      <c r="W2" s="2">
        <f>('Valores Totais'!X2*100)/'Valores Totais'!$B2</f>
        <v>74.327183056254555</v>
      </c>
      <c r="X2" s="2">
        <f>('Valores Totais'!Y2*100)/'Valores Totais'!$B2</f>
        <v>77.233370146446362</v>
      </c>
      <c r="Y2" s="2">
        <f>('Valores Totais'!Z2*100)/'Valores Totais'!$B2</f>
        <v>71.439265535980837</v>
      </c>
      <c r="Z2" s="2">
        <f>('Valores Totais'!AA2*100)/'Valores Totais'!$B2</f>
        <v>73.101902051353022</v>
      </c>
      <c r="AA2" s="2">
        <f>('Valores Totais'!AB2*100)/'Valores Totais'!$B2</f>
        <v>77.464746714015291</v>
      </c>
      <c r="AB2" s="2">
        <f>('Valores Totais'!AC2*100)/'Valores Totais'!$B2</f>
        <v>84.080997754406653</v>
      </c>
      <c r="AC2" s="2">
        <f>('Valores Totais'!AD2*100)/'Valores Totais'!$B2</f>
        <v>76.585481360130274</v>
      </c>
      <c r="AD2" s="2">
        <f>('Valores Totais'!AE2*100)/'Valores Totais'!$B2</f>
        <v>77.259492861715685</v>
      </c>
      <c r="AE2" s="2">
        <f>('Valores Totais'!AF2*100)/'Valores Totais'!$B2</f>
        <v>70.526463484296031</v>
      </c>
      <c r="AF2" s="2">
        <f>('Valores Totais'!AG2*100)/'Valores Totais'!$B2</f>
        <v>80.015409546335704</v>
      </c>
      <c r="AG2" s="2">
        <f>('Valores Totais'!AH2*100)/'Valores Totais'!$B2</f>
        <v>76.637895034086796</v>
      </c>
      <c r="AH2" s="2">
        <f>('Valores Totais'!AI2*100)/'Valores Totais'!$B2</f>
        <v>78.767232858512571</v>
      </c>
    </row>
    <row r="3" spans="1:34" x14ac:dyDescent="0.25">
      <c r="A3" s="10" t="s">
        <v>60</v>
      </c>
      <c r="B3" s="2">
        <f>('Valores Totais'!C3*100)/'Valores Totais'!$B3</f>
        <v>91.326240369905818</v>
      </c>
      <c r="C3" s="2">
        <f>('Valores Totais'!D3*100)/'Valores Totais'!$B3</f>
        <v>89.416486687863127</v>
      </c>
      <c r="D3" s="2">
        <f>('Valores Totais'!E3*100)/'Valores Totais'!$B3</f>
        <v>86.70927684695333</v>
      </c>
      <c r="E3" s="2">
        <f>('Valores Totais'!F3*100)/'Valores Totais'!$B3</f>
        <v>91.481190935077322</v>
      </c>
      <c r="F3" s="2">
        <f>('Valores Totais'!G3*100)/'Valores Totais'!$B3</f>
        <v>80.755809570054367</v>
      </c>
      <c r="G3" s="2">
        <f>('Valores Totais'!H3*100)/'Valores Totais'!$B3</f>
        <v>88.430261948452795</v>
      </c>
      <c r="H3" s="2">
        <f>('Valores Totais'!I3*100)/'Valores Totais'!$B3</f>
        <v>90.981478398029381</v>
      </c>
      <c r="I3" s="2">
        <f>('Valores Totais'!J3*100)/'Valores Totais'!$B3</f>
        <v>90.77474885855537</v>
      </c>
      <c r="J3" s="2">
        <f>('Valores Totais'!K3*100)/'Valores Totais'!$B3</f>
        <v>94.607843150170979</v>
      </c>
      <c r="K3" s="2">
        <f>('Valores Totais'!L3*100)/'Valores Totais'!$B3</f>
        <v>90.293788927900067</v>
      </c>
      <c r="L3" s="2">
        <f>('Valores Totais'!M3*100)/'Valores Totais'!$B3</f>
        <v>87.262064246084478</v>
      </c>
      <c r="M3" s="2">
        <f>('Valores Totais'!N3*100)/'Valores Totais'!$B3</f>
        <v>92.212753994002313</v>
      </c>
      <c r="N3" s="2">
        <f>('Valores Totais'!O3*100)/'Valores Totais'!$B3</f>
        <v>97.359093189683705</v>
      </c>
      <c r="O3" s="2">
        <f>('Valores Totais'!P3*100)/'Valores Totais'!$B3</f>
        <v>97.359093189683705</v>
      </c>
      <c r="P3" s="2">
        <f>('Valores Totais'!Q3*100)/'Valores Totais'!$B3</f>
        <v>95.458129804218743</v>
      </c>
      <c r="Q3" s="2">
        <f>('Valores Totais'!R3*100)/'Valores Totais'!$B3</f>
        <v>95.461354450529953</v>
      </c>
      <c r="R3" s="2">
        <f>('Valores Totais'!S3*100)/'Valores Totais'!$B3</f>
        <v>95.717427348279287</v>
      </c>
      <c r="S3" s="2">
        <f>('Valores Totais'!T3*100)/'Valores Totais'!$B3</f>
        <v>94.048257363417648</v>
      </c>
      <c r="T3" s="2">
        <f>('Valores Totais'!U3*100)/'Valores Totais'!$B3</f>
        <v>93.076441450207852</v>
      </c>
      <c r="U3" s="2">
        <f>('Valores Totais'!V3*100)/'Valores Totais'!$B3</f>
        <v>93.922525146152765</v>
      </c>
      <c r="V3" s="2">
        <f>('Valores Totais'!W3*100)/'Valores Totais'!$B3</f>
        <v>93.771484650878932</v>
      </c>
      <c r="W3" s="2">
        <f>('Valores Totais'!X3*100)/'Valores Totais'!$B3</f>
        <v>86.151610624507896</v>
      </c>
      <c r="X3" s="2">
        <f>('Valores Totais'!Y3*100)/'Valores Totais'!$B3</f>
        <v>85.021190281831679</v>
      </c>
      <c r="Y3" s="2">
        <f>('Valores Totais'!Z3*100)/'Valores Totais'!$B3</f>
        <v>88.04831292954367</v>
      </c>
      <c r="Z3" s="2">
        <f>('Valores Totais'!AA3*100)/'Valores Totais'!$B3</f>
        <v>87.740696324275234</v>
      </c>
      <c r="AA3" s="2">
        <f>('Valores Totais'!AB3*100)/'Valores Totais'!$B3</f>
        <v>85.281946939509382</v>
      </c>
      <c r="AB3" s="2">
        <f>('Valores Totais'!AC3*100)/'Valores Totais'!$B3</f>
        <v>86.768940402913003</v>
      </c>
      <c r="AC3" s="2">
        <f>('Valores Totais'!AD3*100)/'Valores Totais'!$B3</f>
        <v>83.859945865475424</v>
      </c>
      <c r="AD3" s="2">
        <f>('Valores Totais'!AE3*100)/'Valores Totais'!$B3</f>
        <v>83.849535536929167</v>
      </c>
      <c r="AE3" s="2">
        <f>('Valores Totais'!AF3*100)/'Valores Totais'!$B3</f>
        <v>83.074527071095986</v>
      </c>
      <c r="AF3" s="2">
        <f>('Valores Totais'!AG3*100)/'Valores Totais'!$B3</f>
        <v>82.490078927842035</v>
      </c>
      <c r="AG3" s="2">
        <f>('Valores Totais'!AH3*100)/'Valores Totais'!$B3</f>
        <v>85.842825764766431</v>
      </c>
      <c r="AH3" s="2">
        <f>('Valores Totais'!AI3*100)/'Valores Totais'!$B3</f>
        <v>83.025642061625945</v>
      </c>
    </row>
    <row r="4" spans="1:34" x14ac:dyDescent="0.25">
      <c r="A4" s="10" t="s">
        <v>61</v>
      </c>
      <c r="B4" s="2">
        <f>('Valores Totais'!C4*100)/'Valores Totais'!$B4</f>
        <v>98.537155872334424</v>
      </c>
      <c r="C4" s="2">
        <f>('Valores Totais'!D4*100)/'Valores Totais'!$B4</f>
        <v>97.441063021338294</v>
      </c>
      <c r="D4" s="2">
        <f>('Valores Totais'!E4*100)/'Valores Totais'!$B4</f>
        <v>96.372243472305811</v>
      </c>
      <c r="E4" s="2">
        <f>('Valores Totais'!F4*100)/'Valores Totais'!$B4</f>
        <v>94.216559208585679</v>
      </c>
      <c r="F4" s="2">
        <f>('Valores Totais'!G4*100)/'Valores Totais'!$B4</f>
        <v>98.032019937227489</v>
      </c>
      <c r="G4" s="2">
        <f>('Valores Totais'!H4*100)/'Valores Totais'!$B4</f>
        <v>94.253765937104205</v>
      </c>
      <c r="H4" s="2">
        <f>('Valores Totais'!I4*100)/'Valores Totais'!$B4</f>
        <v>93.356236589027006</v>
      </c>
      <c r="I4" s="2">
        <f>('Valores Totais'!J4*100)/'Valores Totais'!$B4</f>
        <v>95.162208455002656</v>
      </c>
      <c r="J4" s="2">
        <f>('Valores Totais'!K4*100)/'Valores Totais'!$B4</f>
        <v>96.947878009378996</v>
      </c>
      <c r="K4" s="2">
        <f>('Valores Totais'!L4*100)/'Valores Totais'!$B4</f>
        <v>97.243126789069919</v>
      </c>
      <c r="L4" s="2">
        <f>('Valores Totais'!M4*100)/'Valores Totais'!$B4</f>
        <v>97.84975907753109</v>
      </c>
      <c r="M4" s="2">
        <f>('Valores Totais'!N4*100)/'Valores Totais'!$B4</f>
        <v>97.186724508923135</v>
      </c>
      <c r="N4" s="2">
        <f>('Valores Totais'!O4*100)/'Valores Totais'!$B4</f>
        <v>95.659357962771352</v>
      </c>
      <c r="O4" s="2">
        <f>('Valores Totais'!P4*100)/'Valores Totais'!$B4</f>
        <v>95.659357962771352</v>
      </c>
      <c r="P4" s="2">
        <f>('Valores Totais'!Q4*100)/'Valores Totais'!$B4</f>
        <v>98.436016152362171</v>
      </c>
      <c r="Q4" s="2">
        <f>('Valores Totais'!R4*100)/'Valores Totais'!$B4</f>
        <v>99.258849981644417</v>
      </c>
      <c r="R4" s="2">
        <f>('Valores Totais'!S4*100)/'Valores Totais'!$B4</f>
        <v>97.310152486274276</v>
      </c>
      <c r="S4" s="2">
        <f>('Valores Totais'!T4*100)/'Valores Totais'!$B4</f>
        <v>97.95616994114819</v>
      </c>
      <c r="T4" s="2">
        <f>('Valores Totais'!U4*100)/'Valores Totais'!$B4</f>
        <v>98.289586036140051</v>
      </c>
      <c r="U4" s="2">
        <f>('Valores Totais'!V4*100)/'Valores Totais'!$B4</f>
        <v>95.107650406558221</v>
      </c>
      <c r="V4" s="2">
        <f>('Valores Totais'!W4*100)/'Valores Totais'!$B4</f>
        <v>97.847532449366497</v>
      </c>
      <c r="W4" s="2">
        <f>('Valores Totais'!X4*100)/'Valores Totais'!$B4</f>
        <v>95.690088831438828</v>
      </c>
      <c r="X4" s="2">
        <f>('Valores Totais'!Y4*100)/'Valores Totais'!$B4</f>
        <v>96.230019533703754</v>
      </c>
      <c r="Y4" s="2">
        <f>('Valores Totais'!Z4*100)/'Valores Totais'!$B4</f>
        <v>95.51261650386968</v>
      </c>
      <c r="Z4" s="2">
        <f>('Valores Totais'!AA4*100)/'Valores Totais'!$B4</f>
        <v>95.892069582131086</v>
      </c>
      <c r="AA4" s="2">
        <f>('Valores Totais'!AB4*100)/'Valores Totais'!$B4</f>
        <v>98.013388670229716</v>
      </c>
      <c r="AB4" s="2">
        <f>('Valores Totais'!AC4*100)/'Valores Totais'!$B4</f>
        <v>98.132974823830679</v>
      </c>
      <c r="AC4" s="2">
        <f>('Valores Totais'!AD4*100)/'Valores Totais'!$B4</f>
        <v>95.224038189026317</v>
      </c>
      <c r="AD4" s="2">
        <f>('Valores Totais'!AE4*100)/'Valores Totais'!$B4</f>
        <v>94.057287917056897</v>
      </c>
      <c r="AE4" s="2">
        <f>('Valores Totais'!AF4*100)/'Valores Totais'!$B4</f>
        <v>94.75278488621359</v>
      </c>
      <c r="AF4" s="2">
        <f>('Valores Totais'!AG4*100)/'Valores Totais'!$B4</f>
        <v>94.350610890496398</v>
      </c>
      <c r="AG4" s="2">
        <f>('Valores Totais'!AH4*100)/'Valores Totais'!$B4</f>
        <v>94.595347338046935</v>
      </c>
      <c r="AH4" s="2">
        <f>('Valores Totais'!AI4*100)/'Valores Totais'!$B4</f>
        <v>94.991106217823656</v>
      </c>
    </row>
    <row r="5" spans="1:34" x14ac:dyDescent="0.25">
      <c r="A5" s="5" t="s">
        <v>56</v>
      </c>
      <c r="B5" s="2">
        <f>('Valores Totais'!C5*100)/'Valores Totais'!$B5</f>
        <v>97.689638519837061</v>
      </c>
      <c r="C5" s="2">
        <f>('Valores Totais'!D5*100)/'Valores Totais'!$B5</f>
        <v>95.031889930317348</v>
      </c>
      <c r="D5" s="2">
        <f>('Valores Totais'!E5*100)/'Valores Totais'!$B5</f>
        <v>98.48861934034268</v>
      </c>
      <c r="E5" s="2">
        <f>('Valores Totais'!F5*100)/'Valores Totais'!$B5</f>
        <v>95.275134760882366</v>
      </c>
      <c r="F5" s="2">
        <f>('Valores Totais'!G5*100)/'Valores Totais'!$B5</f>
        <v>92.686863849239572</v>
      </c>
      <c r="G5" s="2">
        <f>('Valores Totais'!H5*100)/'Valores Totais'!$B5</f>
        <v>93.006668889253987</v>
      </c>
      <c r="H5" s="2">
        <f>('Valores Totais'!I5*100)/'Valores Totais'!$B5</f>
        <v>92.998984208101405</v>
      </c>
      <c r="I5" s="2">
        <f>('Valores Totais'!J5*100)/'Valores Totais'!$B5</f>
        <v>98.241529919998797</v>
      </c>
      <c r="J5" s="2">
        <f>('Valores Totais'!K5*100)/'Valores Totais'!$B5</f>
        <v>97.01578353918616</v>
      </c>
      <c r="K5" s="2">
        <f>('Valores Totais'!L5*100)/'Valores Totais'!$B5</f>
        <v>96.198358815556816</v>
      </c>
      <c r="L5" s="2">
        <f>('Valores Totais'!M5*100)/'Valores Totais'!$B5</f>
        <v>94.391389712228644</v>
      </c>
      <c r="M5" s="2">
        <f>('Valores Totais'!N5*100)/'Valores Totais'!$B5</f>
        <v>93.316349997240451</v>
      </c>
      <c r="N5" s="2">
        <f>('Valores Totais'!O5*100)/'Valores Totais'!$B5</f>
        <v>80.025415883120488</v>
      </c>
      <c r="O5" s="2">
        <f>('Valores Totais'!P5*100)/'Valores Totais'!$B5</f>
        <v>79.982330901433073</v>
      </c>
      <c r="P5" s="2">
        <f>('Valores Totais'!Q5*100)/'Valores Totais'!$B5</f>
        <v>94.852960923527476</v>
      </c>
      <c r="Q5" s="2">
        <f>('Valores Totais'!R5*100)/'Valores Totais'!$B5</f>
        <v>97.785991092135504</v>
      </c>
      <c r="R5" s="2">
        <f>('Valores Totais'!S5*100)/'Valores Totais'!$B5</f>
        <v>98.283048570069454</v>
      </c>
      <c r="S5" s="2">
        <f>('Valores Totais'!T5*100)/'Valores Totais'!$B5</f>
        <v>98.915440810645066</v>
      </c>
      <c r="T5" s="2">
        <f>('Valores Totais'!U5*100)/'Valores Totais'!$B5</f>
        <v>91.425200055313169</v>
      </c>
      <c r="U5" s="2">
        <f>('Valores Totais'!V5*100)/'Valores Totais'!$B5</f>
        <v>98.239560914731456</v>
      </c>
      <c r="V5" s="2">
        <f>('Valores Totais'!W5*100)/'Valores Totais'!$B5</f>
        <v>98.847051285457695</v>
      </c>
      <c r="W5" s="2">
        <f>('Valores Totais'!X5*100)/'Valores Totais'!$B5</f>
        <v>98.857363037234762</v>
      </c>
      <c r="X5" s="2">
        <f>('Valores Totais'!Y5*100)/'Valores Totais'!$B5</f>
        <v>98.418301410660675</v>
      </c>
      <c r="Y5" s="2">
        <f>('Valores Totais'!Z5*100)/'Valores Totais'!$B5</f>
        <v>96.762129669412971</v>
      </c>
      <c r="Z5" s="2">
        <f>('Valores Totais'!AA5*100)/'Valores Totais'!$B5</f>
        <v>99.089523202586491</v>
      </c>
      <c r="AA5" s="2">
        <f>('Valores Totais'!AB5*100)/'Valores Totais'!$B5</f>
        <v>98.344016622852493</v>
      </c>
      <c r="AB5" s="2">
        <f>('Valores Totais'!AC5*100)/'Valores Totais'!$B5</f>
        <v>96.770660322114239</v>
      </c>
      <c r="AC5" s="2">
        <f>('Valores Totais'!AD5*100)/'Valores Totais'!$B5</f>
        <v>97.499130966581873</v>
      </c>
      <c r="AD5" s="2">
        <f>('Valores Totais'!AE5*100)/'Valores Totais'!$B5</f>
        <v>98.817457509646175</v>
      </c>
      <c r="AE5" s="2">
        <f>('Valores Totais'!AF5*100)/'Valores Totais'!$B5</f>
        <v>98.944857646450714</v>
      </c>
      <c r="AF5" s="2">
        <f>('Valores Totais'!AG5*100)/'Valores Totais'!$B5</f>
        <v>99.439944571154442</v>
      </c>
      <c r="AG5" s="2">
        <f>('Valores Totais'!AH5*100)/'Valores Totais'!$B5</f>
        <v>99.153563298914733</v>
      </c>
      <c r="AH5" s="2">
        <f>('Valores Totais'!AI5*100)/'Valores Totais'!$B5</f>
        <v>97.866445387078343</v>
      </c>
    </row>
    <row r="6" spans="1:34" x14ac:dyDescent="0.25">
      <c r="A6" s="5" t="s">
        <v>57</v>
      </c>
      <c r="B6" s="2">
        <f>('Valores Totais'!C6*100)/'Valores Totais'!$B6</f>
        <v>90.440359198851894</v>
      </c>
      <c r="C6" s="2">
        <f>('Valores Totais'!D6*100)/'Valores Totais'!$B6</f>
        <v>85.233334635349152</v>
      </c>
      <c r="D6" s="2">
        <f>('Valores Totais'!E6*100)/'Valores Totais'!$B6</f>
        <v>91.959418587099421</v>
      </c>
      <c r="E6" s="2">
        <f>('Valores Totais'!F6*100)/'Valores Totais'!$B6</f>
        <v>87.639119731448531</v>
      </c>
      <c r="F6" s="2">
        <f>('Valores Totais'!G6*100)/'Valores Totais'!$B6</f>
        <v>84.383203090939659</v>
      </c>
      <c r="G6" s="2">
        <f>('Valores Totais'!H6*100)/'Valores Totais'!$B6</f>
        <v>88.560474603902236</v>
      </c>
      <c r="H6" s="2">
        <f>('Valores Totais'!I6*100)/'Valores Totais'!$B6</f>
        <v>86.57906567034604</v>
      </c>
      <c r="I6" s="2">
        <f>('Valores Totais'!J6*100)/'Valores Totais'!$B6</f>
        <v>93.506508240726788</v>
      </c>
      <c r="J6" s="2">
        <f>('Valores Totais'!K6*100)/'Valores Totais'!$B6</f>
        <v>88.110062568176872</v>
      </c>
      <c r="K6" s="2">
        <f>('Valores Totais'!L6*100)/'Valores Totais'!$B6</f>
        <v>92.784296975094747</v>
      </c>
      <c r="L6" s="2">
        <f>('Valores Totais'!M6*100)/'Valores Totais'!$B6</f>
        <v>89.884885124031754</v>
      </c>
      <c r="M6" s="2">
        <f>('Valores Totais'!N6*100)/'Valores Totais'!$B6</f>
        <v>86.628399428896117</v>
      </c>
      <c r="N6" s="2">
        <f>('Valores Totais'!O6*100)/'Valores Totais'!$B6</f>
        <v>78.399896636155333</v>
      </c>
      <c r="O6" s="2">
        <f>('Valores Totais'!P6*100)/'Valores Totais'!$B6</f>
        <v>78.405577649078694</v>
      </c>
      <c r="P6" s="2">
        <f>('Valores Totais'!Q6*100)/'Valores Totais'!$B6</f>
        <v>92.208504778460579</v>
      </c>
      <c r="Q6" s="2">
        <f>('Valores Totais'!R6*100)/'Valores Totais'!$B6</f>
        <v>91.89512807172693</v>
      </c>
      <c r="R6" s="2">
        <f>('Valores Totais'!S6*100)/'Valores Totais'!$B6</f>
        <v>91.266634726394386</v>
      </c>
      <c r="S6" s="2">
        <f>('Valores Totais'!T6*100)/'Valores Totais'!$B6</f>
        <v>97.610754460575947</v>
      </c>
      <c r="T6" s="2">
        <f>('Valores Totais'!U6*100)/'Valores Totais'!$B6</f>
        <v>80.024227869046626</v>
      </c>
      <c r="U6" s="2">
        <f>('Valores Totais'!V6*100)/'Valores Totais'!$B6</f>
        <v>94.567523449391274</v>
      </c>
      <c r="V6" s="2">
        <f>('Valores Totais'!W6*100)/'Valores Totais'!$B6</f>
        <v>97.845730233852024</v>
      </c>
      <c r="W6" s="2">
        <f>('Valores Totais'!X6*100)/'Valores Totais'!$B6</f>
        <v>96.556918161949525</v>
      </c>
      <c r="X6" s="2">
        <f>('Valores Totais'!Y6*100)/'Valores Totais'!$B6</f>
        <v>92.579185575512795</v>
      </c>
      <c r="Y6" s="2">
        <f>('Valores Totais'!Z6*100)/'Valores Totais'!$B6</f>
        <v>93.820443753638628</v>
      </c>
      <c r="Z6" s="2">
        <f>('Valores Totais'!AA6*100)/'Valores Totais'!$B6</f>
        <v>97.591550822981958</v>
      </c>
      <c r="AA6" s="2">
        <f>('Valores Totais'!AB6*100)/'Valores Totais'!$B6</f>
        <v>95.770607270282653</v>
      </c>
      <c r="AB6" s="2">
        <f>('Valores Totais'!AC6*100)/'Valores Totais'!$B6</f>
        <v>93.893267788324835</v>
      </c>
      <c r="AC6" s="2">
        <f>('Valores Totais'!AD6*100)/'Valores Totais'!$B6</f>
        <v>93.186645087487037</v>
      </c>
      <c r="AD6" s="2">
        <f>('Valores Totais'!AE6*100)/'Valores Totais'!$B6</f>
        <v>98.189876328452172</v>
      </c>
      <c r="AE6" s="2">
        <f>('Valores Totais'!AF6*100)/'Valores Totais'!$B6</f>
        <v>95.403152898647818</v>
      </c>
      <c r="AF6" s="2">
        <f>('Valores Totais'!AG6*100)/'Valores Totais'!$B6</f>
        <v>97.070945298868224</v>
      </c>
      <c r="AG6" s="2">
        <f>('Valores Totais'!AH6*100)/'Valores Totais'!$B6</f>
        <v>94.206734121152834</v>
      </c>
      <c r="AH6" s="2">
        <f>('Valores Totais'!AI6*100)/'Valores Totais'!$B6</f>
        <v>95.359934928851359</v>
      </c>
    </row>
    <row r="7" spans="1:34" x14ac:dyDescent="0.25">
      <c r="A7" s="5" t="s">
        <v>58</v>
      </c>
      <c r="B7" s="2">
        <f>('Valores Totais'!C7*100)/'Valores Totais'!$B7</f>
        <v>96.573579649979706</v>
      </c>
      <c r="C7" s="2">
        <f>('Valores Totais'!D7*100)/'Valores Totais'!$B7</f>
        <v>97.06446608895024</v>
      </c>
      <c r="D7" s="2">
        <f>('Valores Totais'!E7*100)/'Valores Totais'!$B7</f>
        <v>98.144071992340287</v>
      </c>
      <c r="E7" s="2">
        <f>('Valores Totais'!F7*100)/'Valores Totais'!$B7</f>
        <v>90.591174511700103</v>
      </c>
      <c r="F7" s="2">
        <f>('Valores Totais'!G7*100)/'Valores Totais'!$B7</f>
        <v>89.615387082511575</v>
      </c>
      <c r="G7" s="2">
        <f>('Valores Totais'!H7*100)/'Valores Totais'!$B7</f>
        <v>90.485394293098366</v>
      </c>
      <c r="H7" s="2">
        <f>('Valores Totais'!I7*100)/'Valores Totais'!$B7</f>
        <v>91.828576721768982</v>
      </c>
      <c r="I7" s="2">
        <f>('Valores Totais'!J7*100)/'Valores Totais'!$B7</f>
        <v>97.048086940619513</v>
      </c>
      <c r="J7" s="2">
        <f>('Valores Totais'!K7*100)/'Valores Totais'!$B7</f>
        <v>91.529965758451382</v>
      </c>
      <c r="K7" s="2">
        <f>('Valores Totais'!L7*100)/'Valores Totais'!$B7</f>
        <v>93.304442860107855</v>
      </c>
      <c r="L7" s="2">
        <f>('Valores Totais'!M7*100)/'Valores Totais'!$B7</f>
        <v>91.956622751352597</v>
      </c>
      <c r="M7" s="2">
        <f>('Valores Totais'!N7*100)/'Valores Totais'!$B7</f>
        <v>87.656511238757062</v>
      </c>
      <c r="N7" s="2">
        <f>('Valores Totais'!O7*100)/'Valores Totais'!$B7</f>
        <v>88.131059137205938</v>
      </c>
      <c r="O7" s="2">
        <f>('Valores Totais'!P7*100)/'Valores Totais'!$B7</f>
        <v>87.962884888357067</v>
      </c>
      <c r="P7" s="2">
        <f>('Valores Totais'!Q7*100)/'Valores Totais'!$B7</f>
        <v>84.848507413976165</v>
      </c>
      <c r="Q7" s="2">
        <f>('Valores Totais'!R7*100)/'Valores Totais'!$B7</f>
        <v>94.958677518932419</v>
      </c>
      <c r="R7" s="2">
        <f>('Valores Totais'!S7*100)/'Valores Totais'!$B7</f>
        <v>97.03465721155446</v>
      </c>
      <c r="S7" s="2">
        <f>('Valores Totais'!T7*100)/'Valores Totais'!$B7</f>
        <v>96.318398280751722</v>
      </c>
      <c r="T7" s="2">
        <f>('Valores Totais'!U7*100)/'Valores Totais'!$B7</f>
        <v>89.058863727655066</v>
      </c>
      <c r="U7" s="2">
        <f>('Valores Totais'!V7*100)/'Valores Totais'!$B7</f>
        <v>96.885857929212079</v>
      </c>
      <c r="V7" s="2">
        <f>('Valores Totais'!W7*100)/'Valores Totais'!$B7</f>
        <v>97.43709928568795</v>
      </c>
      <c r="W7" s="2">
        <f>('Valores Totais'!X7*100)/'Valores Totais'!$B7</f>
        <v>97.472844482244639</v>
      </c>
      <c r="X7" s="2">
        <f>('Valores Totais'!Y7*100)/'Valores Totais'!$B7</f>
        <v>93.133266136352617</v>
      </c>
      <c r="Y7" s="2">
        <f>('Valores Totais'!Z7*100)/'Valores Totais'!$B7</f>
        <v>95.073239655776945</v>
      </c>
      <c r="Z7" s="2">
        <f>('Valores Totais'!AA7*100)/'Valores Totais'!$B7</f>
        <v>96.046548615643786</v>
      </c>
      <c r="AA7" s="2">
        <f>('Valores Totais'!AB7*100)/'Valores Totais'!$B7</f>
        <v>97.703940990762973</v>
      </c>
      <c r="AB7" s="2">
        <f>('Valores Totais'!AC7*100)/'Valores Totais'!$B7</f>
        <v>89.374990995704877</v>
      </c>
      <c r="AC7" s="2">
        <f>('Valores Totais'!AD7*100)/'Valores Totais'!$B7</f>
        <v>95.622821276266578</v>
      </c>
      <c r="AD7" s="2">
        <f>('Valores Totais'!AE7*100)/'Valores Totais'!$B7</f>
        <v>95.609872861671164</v>
      </c>
      <c r="AE7" s="2">
        <f>('Valores Totais'!AF7*100)/'Valores Totais'!$B7</f>
        <v>97.550909283074049</v>
      </c>
      <c r="AF7" s="2">
        <f>('Valores Totais'!AG7*100)/'Valores Totais'!$B7</f>
        <v>98.104833814497709</v>
      </c>
      <c r="AG7" s="2">
        <f>('Valores Totais'!AH7*100)/'Valores Totais'!$B7</f>
        <v>97.282412325376825</v>
      </c>
      <c r="AH7" s="2">
        <f>('Valores Totais'!AI7*100)/'Valores Totais'!$B7</f>
        <v>95.48972518448565</v>
      </c>
    </row>
    <row r="8" spans="1:34" x14ac:dyDescent="0.25">
      <c r="A8" s="5" t="s">
        <v>3</v>
      </c>
      <c r="B8" s="2">
        <f>('Valores Totais'!C8*100)/'Valores Totais'!$B8</f>
        <v>98.082153555036555</v>
      </c>
      <c r="C8" s="2">
        <f>('Valores Totais'!D8*100)/'Valores Totais'!$B8</f>
        <v>98.019100013527833</v>
      </c>
      <c r="D8" s="2">
        <f>('Valores Totais'!E8*100)/'Valores Totais'!$B8</f>
        <v>97.300430154153901</v>
      </c>
      <c r="E8" s="2">
        <f>('Valores Totais'!F8*100)/'Valores Totais'!$B8</f>
        <v>96.858861035154433</v>
      </c>
      <c r="F8" s="2">
        <f>('Valores Totais'!G8*100)/'Valores Totais'!$B8</f>
        <v>94.043124250525111</v>
      </c>
      <c r="G8" s="2">
        <f>('Valores Totais'!H8*100)/'Valores Totais'!$B8</f>
        <v>97.595438340666561</v>
      </c>
      <c r="H8" s="2">
        <f>('Valores Totais'!I8*100)/'Valores Totais'!$B8</f>
        <v>98.37995770037341</v>
      </c>
      <c r="I8" s="2">
        <f>('Valores Totais'!J8*100)/'Valores Totais'!$B8</f>
        <v>88.203503610058647</v>
      </c>
      <c r="J8" s="2">
        <f>('Valores Totais'!K8*100)/'Valores Totais'!$B8</f>
        <v>94.010098950405279</v>
      </c>
      <c r="K8" s="2">
        <f>('Valores Totais'!L8*100)/'Valores Totais'!$B8</f>
        <v>98.485926345076649</v>
      </c>
      <c r="L8" s="2">
        <f>('Valores Totais'!M8*100)/'Valores Totais'!$B8</f>
        <v>93.074724486125191</v>
      </c>
      <c r="M8" s="2">
        <f>('Valores Totais'!N8*100)/'Valores Totais'!$B8</f>
        <v>95.514013361096232</v>
      </c>
      <c r="N8" s="2">
        <f>('Valores Totais'!O8*100)/'Valores Totais'!$B8</f>
        <v>80.313348059977557</v>
      </c>
      <c r="O8" s="2">
        <f>('Valores Totais'!P8*100)/'Valores Totais'!$B8</f>
        <v>79.946396644431019</v>
      </c>
      <c r="P8" s="2">
        <f>('Valores Totais'!Q8*100)/'Valores Totais'!$B8</f>
        <v>93.526761230328091</v>
      </c>
      <c r="Q8" s="2">
        <f>('Valores Totais'!R8*100)/'Valores Totais'!$B8</f>
        <v>98.134469973696113</v>
      </c>
      <c r="R8" s="2">
        <f>('Valores Totais'!S8*100)/'Valores Totais'!$B8</f>
        <v>80.401830802435413</v>
      </c>
      <c r="S8" s="2">
        <f>('Valores Totais'!T8*100)/'Valores Totais'!$B8</f>
        <v>87.652902091156776</v>
      </c>
      <c r="T8" s="2">
        <f>('Valores Totais'!U8*100)/'Valores Totais'!$B8</f>
        <v>85.086990990620208</v>
      </c>
      <c r="U8" s="2">
        <f>('Valores Totais'!V8*100)/'Valores Totais'!$B8</f>
        <v>95.695219349845459</v>
      </c>
      <c r="V8" s="2">
        <f>('Valores Totais'!W8*100)/'Valores Totais'!$B8</f>
        <v>96.203531936442545</v>
      </c>
      <c r="W8" s="2">
        <f>('Valores Totais'!X8*100)/'Valores Totais'!$B8</f>
        <v>97.483629975996024</v>
      </c>
      <c r="X8" s="2">
        <f>('Valores Totais'!Y8*100)/'Valores Totais'!$B8</f>
        <v>99.779670789376254</v>
      </c>
      <c r="Y8" s="2">
        <f>('Valores Totais'!Z8*100)/'Valores Totais'!$B8</f>
        <v>90.934242570897013</v>
      </c>
      <c r="Z8" s="2">
        <f>('Valores Totais'!AA8*100)/'Valores Totais'!$B8</f>
        <v>93.911866055462028</v>
      </c>
      <c r="AA8" s="2">
        <f>('Valores Totais'!AB8*100)/'Valores Totais'!$B8</f>
        <v>97.775074019435323</v>
      </c>
      <c r="AB8" s="2">
        <f>('Valores Totais'!AC8*100)/'Valores Totais'!$B8</f>
        <v>95.3838474120993</v>
      </c>
      <c r="AC8" s="2">
        <f>('Valores Totais'!AD8*100)/'Valores Totais'!$B8</f>
        <v>89.743159348122191</v>
      </c>
      <c r="AD8" s="2">
        <f>('Valores Totais'!AE8*100)/'Valores Totais'!$B8</f>
        <v>99.026582888958373</v>
      </c>
      <c r="AE8" s="2">
        <f>('Valores Totais'!AF8*100)/'Valores Totais'!$B8</f>
        <v>99.229680809885068</v>
      </c>
      <c r="AF8" s="2">
        <f>('Valores Totais'!AG8*100)/'Valores Totais'!$B8</f>
        <v>96.182570887447142</v>
      </c>
      <c r="AG8" s="2">
        <f>('Valores Totais'!AH8*100)/'Valores Totais'!$B8</f>
        <v>81.222393572560762</v>
      </c>
      <c r="AH8" s="2">
        <f>('Valores Totais'!AI8*100)/'Valores Totais'!$B8</f>
        <v>75.59340171380704</v>
      </c>
    </row>
    <row r="9" spans="1:34" x14ac:dyDescent="0.25">
      <c r="A9" s="5" t="s">
        <v>2</v>
      </c>
      <c r="B9" s="2">
        <f>('Valores Totais'!C9*100)/'Valores Totais'!$B9</f>
        <v>79.738102274803282</v>
      </c>
      <c r="C9" s="2">
        <f>('Valores Totais'!D9*100)/'Valores Totais'!$B9</f>
        <v>79.598909575644115</v>
      </c>
      <c r="D9" s="2">
        <f>('Valores Totais'!E9*100)/'Valores Totais'!$B9</f>
        <v>77.009891068487264</v>
      </c>
      <c r="E9" s="2">
        <f>('Valores Totais'!F9*100)/'Valores Totais'!$B9</f>
        <v>68.586108919542411</v>
      </c>
      <c r="F9" s="2">
        <f>('Valores Totais'!G9*100)/'Valores Totais'!$B9</f>
        <v>58.643657701049563</v>
      </c>
      <c r="G9" s="2">
        <f>('Valores Totais'!H9*100)/'Valores Totais'!$B9</f>
        <v>81.885738506557132</v>
      </c>
      <c r="H9" s="2">
        <f>('Valores Totais'!I9*100)/'Valores Totais'!$B9</f>
        <v>81.322122708538686</v>
      </c>
      <c r="I9" s="2">
        <f>('Valores Totais'!J9*100)/'Valores Totais'!$B9</f>
        <v>79.738392677528608</v>
      </c>
      <c r="J9" s="2">
        <f>('Valores Totais'!K9*100)/'Valores Totais'!$B9</f>
        <v>73.479456113969974</v>
      </c>
      <c r="K9" s="2">
        <f>('Valores Totais'!L9*100)/'Valores Totais'!$B9</f>
        <v>84.239024307385975</v>
      </c>
      <c r="L9" s="2">
        <f>('Valores Totais'!M9*100)/'Valores Totais'!$B9</f>
        <v>74.377109808344002</v>
      </c>
      <c r="M9" s="2">
        <f>('Valores Totais'!N9*100)/'Valores Totais'!$B9</f>
        <v>66.978729570731417</v>
      </c>
      <c r="N9" s="2">
        <f>('Valores Totais'!O9*100)/'Valores Totais'!$B9</f>
        <v>70.497595222482985</v>
      </c>
      <c r="O9" s="2">
        <f>('Valores Totais'!P9*100)/'Valores Totais'!$B9</f>
        <v>70.557705262590275</v>
      </c>
      <c r="P9" s="2">
        <f>('Valores Totais'!Q9*100)/'Valores Totais'!$B9</f>
        <v>69.401315379660502</v>
      </c>
      <c r="Q9" s="2">
        <f>('Valores Totais'!R9*100)/'Valores Totais'!$B9</f>
        <v>83.677039259299704</v>
      </c>
      <c r="R9" s="2">
        <f>('Valores Totais'!S9*100)/'Valores Totais'!$B9</f>
        <v>70.992131968718411</v>
      </c>
      <c r="S9" s="2">
        <f>('Valores Totais'!T9*100)/'Valores Totais'!$B9</f>
        <v>63.312188934638897</v>
      </c>
      <c r="T9" s="2">
        <f>('Valores Totais'!U9*100)/'Valores Totais'!$B9</f>
        <v>81.120959966573366</v>
      </c>
      <c r="U9" s="2">
        <f>('Valores Totais'!V9*100)/'Valores Totais'!$B9</f>
        <v>82.602623606077685</v>
      </c>
      <c r="V9" s="2">
        <f>('Valores Totais'!W9*100)/'Valores Totais'!$B9</f>
        <v>76.584321152402126</v>
      </c>
      <c r="W9" s="2">
        <f>('Valores Totais'!X9*100)/'Valores Totais'!$B9</f>
        <v>85.888922114804146</v>
      </c>
      <c r="X9" s="2">
        <f>('Valores Totais'!Y9*100)/'Valores Totais'!$B9</f>
        <v>87.763033365613182</v>
      </c>
      <c r="Y9" s="2">
        <f>('Valores Totais'!Z9*100)/'Valores Totais'!$B9</f>
        <v>82.498589963503477</v>
      </c>
      <c r="Z9" s="2">
        <f>('Valores Totais'!AA9*100)/'Valores Totais'!$B9</f>
        <v>80.594618460886721</v>
      </c>
      <c r="AA9" s="2">
        <f>('Valores Totais'!AB9*100)/'Valores Totais'!$B9</f>
        <v>85.563122213404782</v>
      </c>
      <c r="AB9" s="2">
        <f>('Valores Totais'!AC9*100)/'Valores Totais'!$B9</f>
        <v>71.445265717108683</v>
      </c>
      <c r="AC9" s="2">
        <f>('Valores Totais'!AD9*100)/'Valores Totais'!$B9</f>
        <v>68.665779588949761</v>
      </c>
      <c r="AD9" s="2">
        <f>('Valores Totais'!AE9*100)/'Valores Totais'!$B9</f>
        <v>80.398189466621716</v>
      </c>
      <c r="AE9" s="2">
        <f>('Valores Totais'!AF9*100)/'Valores Totais'!$B9</f>
        <v>84.758305442363934</v>
      </c>
      <c r="AF9" s="2">
        <f>('Valores Totais'!AG9*100)/'Valores Totais'!$B9</f>
        <v>85.145311561417273</v>
      </c>
      <c r="AG9" s="2">
        <f>('Valores Totais'!AH9*100)/'Valores Totais'!$B9</f>
        <v>78.799657466376004</v>
      </c>
      <c r="AH9" s="2">
        <f>('Valores Totais'!AI9*100)/'Valores Totais'!$B9</f>
        <v>74.575546638091225</v>
      </c>
    </row>
    <row r="10" spans="1:34" x14ac:dyDescent="0.25">
      <c r="A10" s="5" t="s">
        <v>4</v>
      </c>
      <c r="B10" s="2">
        <f>('Valores Totais'!C10*100)/'Valores Totais'!$B10</f>
        <v>69.54753617545822</v>
      </c>
      <c r="C10" s="2">
        <f>('Valores Totais'!D10*100)/'Valores Totais'!$B10</f>
        <v>64.08276128563088</v>
      </c>
      <c r="D10" s="2">
        <f>('Valores Totais'!E10*100)/'Valores Totais'!$B10</f>
        <v>60.105033563997978</v>
      </c>
      <c r="E10" s="2">
        <f>('Valores Totais'!F10*100)/'Valores Totais'!$B10</f>
        <v>53.263741905900922</v>
      </c>
      <c r="F10" s="2">
        <f>('Valores Totais'!G10*100)/'Valores Totais'!$B10</f>
        <v>43.204191504558523</v>
      </c>
      <c r="G10" s="2">
        <f>('Valores Totais'!H10*100)/'Valores Totais'!$B10</f>
        <v>62.721462004575777</v>
      </c>
      <c r="H10" s="2">
        <f>('Valores Totais'!I10*100)/'Valores Totais'!$B10</f>
        <v>63.809222602013911</v>
      </c>
      <c r="I10" s="2">
        <f>('Valores Totais'!J10*100)/'Valores Totais'!$B10</f>
        <v>62.677987429393866</v>
      </c>
      <c r="J10" s="2">
        <f>('Valores Totais'!K10*100)/'Valores Totais'!$B10</f>
        <v>54.586297126134205</v>
      </c>
      <c r="K10" s="2">
        <f>('Valores Totais'!L10*100)/'Valores Totais'!$B10</f>
        <v>72.115072255633109</v>
      </c>
      <c r="L10" s="2">
        <f>('Valores Totais'!M10*100)/'Valores Totais'!$B10</f>
        <v>61.118044017522834</v>
      </c>
      <c r="M10" s="2">
        <f>('Valores Totais'!N10*100)/'Valores Totais'!$B10</f>
        <v>61.822143740057179</v>
      </c>
      <c r="N10" s="2">
        <f>('Valores Totais'!O10*100)/'Valores Totais'!$B10</f>
        <v>65.64711860827569</v>
      </c>
      <c r="O10" s="2">
        <f>('Valores Totais'!P10*100)/'Valores Totais'!$B10</f>
        <v>65.680007793644307</v>
      </c>
      <c r="P10" s="2">
        <f>('Valores Totais'!Q10*100)/'Valores Totais'!$B10</f>
        <v>53.564660123826677</v>
      </c>
      <c r="Q10" s="2">
        <f>('Valores Totais'!R10*100)/'Valores Totais'!$B10</f>
        <v>71.510079165446541</v>
      </c>
      <c r="R10" s="2">
        <f>('Valores Totais'!S10*100)/'Valores Totais'!$B10</f>
        <v>59.866678769059831</v>
      </c>
      <c r="S10" s="2">
        <f>('Valores Totais'!T10*100)/'Valores Totais'!$B10</f>
        <v>54.461980424459021</v>
      </c>
      <c r="T10" s="2">
        <f>('Valores Totais'!U10*100)/'Valores Totais'!$B10</f>
        <v>70.719499671586632</v>
      </c>
      <c r="U10" s="2">
        <f>('Valores Totais'!V10*100)/'Valores Totais'!$B10</f>
        <v>60.069034262009701</v>
      </c>
      <c r="V10" s="2">
        <f>('Valores Totais'!W10*100)/'Valores Totais'!$B10</f>
        <v>60.269118906186002</v>
      </c>
      <c r="W10" s="2">
        <f>('Valores Totais'!X10*100)/'Valores Totais'!$B10</f>
        <v>62.545426502485661</v>
      </c>
      <c r="X10" s="2">
        <f>('Valores Totais'!Y10*100)/'Valores Totais'!$B10</f>
        <v>70.785023829053088</v>
      </c>
      <c r="Y10" s="2">
        <f>('Valores Totais'!Z10*100)/'Valores Totais'!$B10</f>
        <v>64.969225683801128</v>
      </c>
      <c r="Z10" s="2">
        <f>('Valores Totais'!AA10*100)/'Valores Totais'!$B10</f>
        <v>57.397860444058182</v>
      </c>
      <c r="AA10" s="2">
        <f>('Valores Totais'!AB10*100)/'Valores Totais'!$B10</f>
        <v>78.003515037554337</v>
      </c>
      <c r="AB10" s="2">
        <f>('Valores Totais'!AC10*100)/'Valores Totais'!$B10</f>
        <v>56.805326885930953</v>
      </c>
      <c r="AC10" s="2">
        <f>('Valores Totais'!AD10*100)/'Valores Totais'!$B10</f>
        <v>62.273304525994334</v>
      </c>
      <c r="AD10" s="2">
        <f>('Valores Totais'!AE10*100)/'Valores Totais'!$B10</f>
        <v>64.736947189565953</v>
      </c>
      <c r="AE10" s="2">
        <f>('Valores Totais'!AF10*100)/'Valores Totais'!$B10</f>
        <v>65.833302085473321</v>
      </c>
      <c r="AF10" s="2">
        <f>('Valores Totais'!AG10*100)/'Valores Totais'!$B10</f>
        <v>63.427490868617909</v>
      </c>
      <c r="AG10" s="2">
        <f>('Valores Totais'!AH10*100)/'Valores Totais'!$B10</f>
        <v>64.428848093342893</v>
      </c>
      <c r="AH10" s="2">
        <f>('Valores Totais'!AI10*100)/'Valores Totais'!$B10</f>
        <v>64.95879745487079</v>
      </c>
    </row>
    <row r="11" spans="1:34" x14ac:dyDescent="0.25">
      <c r="A11" s="5" t="s">
        <v>5</v>
      </c>
      <c r="B11" s="2">
        <f>('Valores Totais'!C11*100)/'Valores Totais'!$B11</f>
        <v>59.086374875323635</v>
      </c>
      <c r="C11" s="2">
        <f>('Valores Totais'!D11*100)/'Valores Totais'!$B11</f>
        <v>65.620646587450793</v>
      </c>
      <c r="D11" s="2">
        <f>('Valores Totais'!E11*100)/'Valores Totais'!$B11</f>
        <v>65.983963548917458</v>
      </c>
      <c r="E11" s="2">
        <f>('Valores Totais'!F11*100)/'Valores Totais'!$B11</f>
        <v>69.582563665921512</v>
      </c>
      <c r="F11" s="2">
        <f>('Valores Totais'!G11*100)/'Valores Totais'!$B11</f>
        <v>68.522377005978782</v>
      </c>
      <c r="G11" s="2">
        <f>('Valores Totais'!H11*100)/'Valores Totais'!$B11</f>
        <v>69.276985974307692</v>
      </c>
      <c r="H11" s="2">
        <f>('Valores Totais'!I11*100)/'Valores Totais'!$B11</f>
        <v>70.953297489802068</v>
      </c>
      <c r="I11" s="2">
        <f>('Valores Totais'!J11*100)/'Valores Totais'!$B11</f>
        <v>66.918695780323716</v>
      </c>
      <c r="J11" s="2">
        <f>('Valores Totais'!K11*100)/'Valores Totais'!$B11</f>
        <v>70.713043637840215</v>
      </c>
      <c r="K11" s="2">
        <f>('Valores Totais'!L11*100)/'Valores Totais'!$B11</f>
        <v>66.541551317353935</v>
      </c>
      <c r="L11" s="2">
        <f>('Valores Totais'!M11*100)/'Valores Totais'!$B11</f>
        <v>65.395368646196175</v>
      </c>
      <c r="M11" s="2">
        <f>('Valores Totais'!N11*100)/'Valores Totais'!$B11</f>
        <v>69.459577103267989</v>
      </c>
      <c r="N11" s="2">
        <f>('Valores Totais'!O11*100)/'Valores Totais'!$B11</f>
        <v>62.103585800573015</v>
      </c>
      <c r="O11" s="2">
        <f>('Valores Totais'!P11*100)/'Valores Totais'!$B11</f>
        <v>61.925515037313474</v>
      </c>
      <c r="P11" s="2">
        <f>('Valores Totais'!Q11*100)/'Valores Totais'!$B11</f>
        <v>72.669953388967514</v>
      </c>
      <c r="Q11" s="2">
        <f>('Valores Totais'!R11*100)/'Valores Totais'!$B11</f>
        <v>70.952522202155819</v>
      </c>
      <c r="R11" s="2">
        <f>('Valores Totais'!S11*100)/'Valores Totais'!$B11</f>
        <v>72.830992079493939</v>
      </c>
      <c r="S11" s="2">
        <f>('Valores Totais'!T11*100)/'Valores Totais'!$B11</f>
        <v>70.652878062942179</v>
      </c>
      <c r="T11" s="2">
        <f>('Valores Totais'!U11*100)/'Valores Totais'!$B11</f>
        <v>71.044086445664249</v>
      </c>
      <c r="U11" s="2">
        <f>('Valores Totais'!V11*100)/'Valores Totais'!$B11</f>
        <v>78.458751855241772</v>
      </c>
      <c r="V11" s="2">
        <f>('Valores Totais'!W11*100)/'Valores Totais'!$B11</f>
        <v>77.253907599860185</v>
      </c>
      <c r="W11" s="2">
        <f>('Valores Totais'!X11*100)/'Valores Totais'!$B11</f>
        <v>79.997198330676156</v>
      </c>
      <c r="X11" s="2">
        <f>('Valores Totais'!Y11*100)/'Valores Totais'!$B11</f>
        <v>79.320009392030286</v>
      </c>
      <c r="Y11" s="2">
        <f>('Valores Totais'!Z11*100)/'Valores Totais'!$B11</f>
        <v>76.739437444984432</v>
      </c>
      <c r="Z11" s="2">
        <f>('Valores Totais'!AA11*100)/'Valores Totais'!$B11</f>
        <v>79.842727043701416</v>
      </c>
      <c r="AA11" s="2">
        <f>('Valores Totais'!AB11*100)/'Valores Totais'!$B11</f>
        <v>77.719440556693087</v>
      </c>
      <c r="AB11" s="2">
        <f>('Valores Totais'!AC11*100)/'Valores Totais'!$B11</f>
        <v>77.612071364075803</v>
      </c>
      <c r="AC11" s="2">
        <f>('Valores Totais'!AD11*100)/'Valores Totais'!$B11</f>
        <v>72.731725647298148</v>
      </c>
      <c r="AD11" s="2">
        <f>('Valores Totais'!AE11*100)/'Valores Totais'!$B11</f>
        <v>84.866911922733649</v>
      </c>
      <c r="AE11" s="2">
        <f>('Valores Totais'!AF11*100)/'Valores Totais'!$B11</f>
        <v>81.912578079298484</v>
      </c>
      <c r="AF11" s="2">
        <f>('Valores Totais'!AG11*100)/'Valores Totais'!$B11</f>
        <v>82.049185471500692</v>
      </c>
      <c r="AG11" s="2">
        <f>('Valores Totais'!AH11*100)/'Valores Totais'!$B11</f>
        <v>80.16793667897231</v>
      </c>
      <c r="AH11" s="2">
        <f>('Valores Totais'!AI11*100)/'Valores Totais'!$B11</f>
        <v>68.947610948406563</v>
      </c>
    </row>
    <row r="12" spans="1:34" x14ac:dyDescent="0.25">
      <c r="A12" s="5" t="s">
        <v>6</v>
      </c>
      <c r="B12" s="2">
        <f>('Valores Totais'!C12*100)/'Valores Totais'!$B12</f>
        <v>86.889710391980088</v>
      </c>
      <c r="C12" s="2">
        <f>('Valores Totais'!D12*100)/'Valores Totais'!$B12</f>
        <v>93.641728135678505</v>
      </c>
      <c r="D12" s="2">
        <f>('Valores Totais'!E12*100)/'Valores Totais'!$B12</f>
        <v>95.545353484914401</v>
      </c>
      <c r="E12" s="2">
        <f>('Valores Totais'!F12*100)/'Valores Totais'!$B12</f>
        <v>94.175051993489575</v>
      </c>
      <c r="F12" s="2">
        <f>('Valores Totais'!G12*100)/'Valores Totais'!$B12</f>
        <v>95.631792628379685</v>
      </c>
      <c r="G12" s="2">
        <f>('Valores Totais'!H12*100)/'Valores Totais'!$B12</f>
        <v>97.78339772593543</v>
      </c>
      <c r="H12" s="2">
        <f>('Valores Totais'!I12*100)/'Valores Totais'!$B12</f>
        <v>96.33626813736916</v>
      </c>
      <c r="I12" s="2">
        <f>('Valores Totais'!J12*100)/'Valores Totais'!$B12</f>
        <v>96.465780236099846</v>
      </c>
      <c r="J12" s="2">
        <f>('Valores Totais'!K12*100)/'Valores Totais'!$B12</f>
        <v>97.325374254621138</v>
      </c>
      <c r="K12" s="2">
        <f>('Valores Totais'!L12*100)/'Valores Totais'!$B12</f>
        <v>96.998161738666681</v>
      </c>
      <c r="L12" s="2">
        <f>('Valores Totais'!M12*100)/'Valores Totais'!$B12</f>
        <v>94.510023183896436</v>
      </c>
      <c r="M12" s="2">
        <f>('Valores Totais'!N12*100)/'Valores Totais'!$B12</f>
        <v>95.010963145831909</v>
      </c>
      <c r="N12" s="2">
        <f>('Valores Totais'!O12*100)/'Valores Totais'!$B12</f>
        <v>82.054733120814035</v>
      </c>
      <c r="O12" s="2">
        <f>('Valores Totais'!P12*100)/'Valores Totais'!$B12</f>
        <v>82.106585228464255</v>
      </c>
      <c r="P12" s="2">
        <f>('Valores Totais'!Q12*100)/'Valores Totais'!$B12</f>
        <v>93.939190979965147</v>
      </c>
      <c r="Q12" s="2">
        <f>('Valores Totais'!R12*100)/'Valores Totais'!$B12</f>
        <v>92.833170630710583</v>
      </c>
      <c r="R12" s="2">
        <f>('Valores Totais'!S12*100)/'Valores Totais'!$B12</f>
        <v>92.1063865014074</v>
      </c>
      <c r="S12" s="2">
        <f>('Valores Totais'!T12*100)/'Valores Totais'!$B12</f>
        <v>90.017327569649652</v>
      </c>
      <c r="T12" s="2">
        <f>('Valores Totais'!U12*100)/'Valores Totais'!$B12</f>
        <v>89.29601820631764</v>
      </c>
      <c r="U12" s="2">
        <f>('Valores Totais'!V12*100)/'Valores Totais'!$B12</f>
        <v>95.882170633884684</v>
      </c>
      <c r="V12" s="2">
        <f>('Valores Totais'!W12*100)/'Valores Totais'!$B12</f>
        <v>95.608846550207602</v>
      </c>
      <c r="W12" s="2">
        <f>('Valores Totais'!X12*100)/'Valores Totais'!$B12</f>
        <v>96.63631241871505</v>
      </c>
      <c r="X12" s="2">
        <f>('Valores Totais'!Y12*100)/'Valores Totais'!$B12</f>
        <v>96.137191331167173</v>
      </c>
      <c r="Y12" s="2">
        <f>('Valores Totais'!Z12*100)/'Valores Totais'!$B12</f>
        <v>95.626193757001957</v>
      </c>
      <c r="Z12" s="2">
        <f>('Valores Totais'!AA12*100)/'Valores Totais'!$B12</f>
        <v>94.939589129473845</v>
      </c>
      <c r="AA12" s="2">
        <f>('Valores Totais'!AB12*100)/'Valores Totais'!$B12</f>
        <v>89.807712348769684</v>
      </c>
      <c r="AB12" s="2">
        <f>('Valores Totais'!AC12*100)/'Valores Totais'!$B12</f>
        <v>94.494540138808134</v>
      </c>
      <c r="AC12" s="2">
        <f>('Valores Totais'!AD12*100)/'Valores Totais'!$B12</f>
        <v>85.089066927369444</v>
      </c>
      <c r="AD12" s="2">
        <f>('Valores Totais'!AE12*100)/'Valores Totais'!$B12</f>
        <v>95.579500140699551</v>
      </c>
      <c r="AE12" s="2">
        <f>('Valores Totais'!AF12*100)/'Valores Totais'!$B12</f>
        <v>95.942444143451993</v>
      </c>
      <c r="AF12" s="2">
        <f>('Valores Totais'!AG12*100)/'Valores Totais'!$B12</f>
        <v>96.106172803642309</v>
      </c>
      <c r="AG12" s="2">
        <f>('Valores Totais'!AH12*100)/'Valores Totais'!$B12</f>
        <v>95.396645791086101</v>
      </c>
      <c r="AH12" s="2">
        <f>('Valores Totais'!AI12*100)/'Valores Totais'!$B12</f>
        <v>95.034843293697477</v>
      </c>
    </row>
    <row r="13" spans="1:34" x14ac:dyDescent="0.25">
      <c r="A13" s="5" t="s">
        <v>7</v>
      </c>
      <c r="B13" s="2">
        <f>('Valores Totais'!C13*100)/'Valores Totais'!$B13</f>
        <v>86.955237475061949</v>
      </c>
      <c r="C13" s="2">
        <f>('Valores Totais'!D13*100)/'Valores Totais'!$B13</f>
        <v>88.407273717579713</v>
      </c>
      <c r="D13" s="2">
        <f>('Valores Totais'!E13*100)/'Valores Totais'!$B13</f>
        <v>90.790510505076739</v>
      </c>
      <c r="E13" s="2">
        <f>('Valores Totais'!F13*100)/'Valores Totais'!$B13</f>
        <v>86.958115479063821</v>
      </c>
      <c r="F13" s="2">
        <f>('Valores Totais'!G13*100)/'Valores Totais'!$B13</f>
        <v>89.035051992516642</v>
      </c>
      <c r="G13" s="2">
        <f>('Valores Totais'!H13*100)/'Valores Totais'!$B13</f>
        <v>87.384169359857196</v>
      </c>
      <c r="H13" s="2">
        <f>('Valores Totais'!I13*100)/'Valores Totais'!$B13</f>
        <v>90.012894269497451</v>
      </c>
      <c r="I13" s="2">
        <f>('Valores Totais'!J13*100)/'Valores Totais'!$B13</f>
        <v>86.806260766571583</v>
      </c>
      <c r="J13" s="2">
        <f>('Valores Totais'!K13*100)/'Valores Totais'!$B13</f>
        <v>91.755490309222324</v>
      </c>
      <c r="K13" s="2">
        <f>('Valores Totais'!L13*100)/'Valores Totais'!$B13</f>
        <v>85.70259163992533</v>
      </c>
      <c r="L13" s="2">
        <f>('Valores Totais'!M13*100)/'Valores Totais'!$B13</f>
        <v>82.02094863150802</v>
      </c>
      <c r="M13" s="2">
        <f>('Valores Totais'!N13*100)/'Valores Totais'!$B13</f>
        <v>84.833514647187855</v>
      </c>
      <c r="N13" s="2">
        <f>('Valores Totais'!O13*100)/'Valores Totais'!$B13</f>
        <v>81.026625278885646</v>
      </c>
      <c r="O13" s="2">
        <f>('Valores Totais'!P13*100)/'Valores Totais'!$B13</f>
        <v>81.260659882853759</v>
      </c>
      <c r="P13" s="2">
        <f>('Valores Totais'!Q13*100)/'Valores Totais'!$B13</f>
        <v>83.136108892706801</v>
      </c>
      <c r="Q13" s="2">
        <f>('Valores Totais'!R13*100)/'Valores Totais'!$B13</f>
        <v>85.046295199362703</v>
      </c>
      <c r="R13" s="2">
        <f>('Valores Totais'!S13*100)/'Valores Totais'!$B13</f>
        <v>85.524925989174946</v>
      </c>
      <c r="S13" s="2">
        <f>('Valores Totais'!T13*100)/'Valores Totais'!$B13</f>
        <v>86.554570094018217</v>
      </c>
      <c r="T13" s="2">
        <f>('Valores Totais'!U13*100)/'Valores Totais'!$B13</f>
        <v>84.738906522547694</v>
      </c>
      <c r="U13" s="2">
        <f>('Valores Totais'!V13*100)/'Valores Totais'!$B13</f>
        <v>83.744426481174983</v>
      </c>
      <c r="V13" s="2">
        <f>('Valores Totais'!W13*100)/'Valores Totais'!$B13</f>
        <v>84.321248787174426</v>
      </c>
      <c r="W13" s="2">
        <f>('Valores Totais'!X13*100)/'Valores Totais'!$B13</f>
        <v>82.593000910332648</v>
      </c>
      <c r="X13" s="2">
        <f>('Valores Totais'!Y13*100)/'Valores Totais'!$B13</f>
        <v>85.139134320135838</v>
      </c>
      <c r="Y13" s="2">
        <f>('Valores Totais'!Z13*100)/'Valores Totais'!$B13</f>
        <v>85.664906093808625</v>
      </c>
      <c r="Z13" s="2">
        <f>('Valores Totais'!AA13*100)/'Valores Totais'!$B13</f>
        <v>84.218651330582574</v>
      </c>
      <c r="AA13" s="2">
        <f>('Valores Totais'!AB13*100)/'Valores Totais'!$B13</f>
        <v>81.929095056651661</v>
      </c>
      <c r="AB13" s="2">
        <f>('Valores Totais'!AC13*100)/'Valores Totais'!$B13</f>
        <v>84.338393076914159</v>
      </c>
      <c r="AC13" s="2">
        <f>('Valores Totais'!AD13*100)/'Valores Totais'!$B13</f>
        <v>81.349609410653144</v>
      </c>
      <c r="AD13" s="2">
        <f>('Valores Totais'!AE13*100)/'Valores Totais'!$B13</f>
        <v>85.609470109532069</v>
      </c>
      <c r="AE13" s="2">
        <f>('Valores Totais'!AF13*100)/'Valores Totais'!$B13</f>
        <v>87.176022555330107</v>
      </c>
      <c r="AF13" s="2">
        <f>('Valores Totais'!AG13*100)/'Valores Totais'!$B13</f>
        <v>85.942925321166697</v>
      </c>
      <c r="AG13" s="2">
        <f>('Valores Totais'!AH13*100)/'Valores Totais'!$B13</f>
        <v>84.573036393535773</v>
      </c>
      <c r="AH13" s="2">
        <f>('Valores Totais'!AI13*100)/'Valores Totais'!$B13</f>
        <v>83.327559950926371</v>
      </c>
    </row>
    <row r="14" spans="1:34" x14ac:dyDescent="0.25">
      <c r="A14" s="6" t="s">
        <v>8</v>
      </c>
      <c r="B14" s="2">
        <f>('Valores Totais'!C14*100)/'Valores Totais'!$B14</f>
        <v>99.281579654000083</v>
      </c>
      <c r="C14" s="2">
        <f>('Valores Totais'!D14*100)/'Valores Totais'!$B14</f>
        <v>99.741481818117606</v>
      </c>
      <c r="D14" s="2">
        <f>('Valores Totais'!E14*100)/'Valores Totais'!$B14</f>
        <v>99.69176266526199</v>
      </c>
      <c r="E14" s="2">
        <f>('Valores Totais'!F14*100)/'Valores Totais'!$B14</f>
        <v>99.575150762520224</v>
      </c>
      <c r="F14" s="2">
        <f>('Valores Totais'!G14*100)/'Valores Totais'!$B14</f>
        <v>97.85856688857973</v>
      </c>
      <c r="G14" s="2">
        <f>('Valores Totais'!H14*100)/'Valores Totais'!$B14</f>
        <v>99.480707831959137</v>
      </c>
      <c r="H14" s="2">
        <f>('Valores Totais'!I14*100)/'Valores Totais'!$B14</f>
        <v>98.765540651802695</v>
      </c>
      <c r="I14" s="2">
        <f>('Valores Totais'!J14*100)/'Valores Totais'!$B14</f>
        <v>99.578447610802129</v>
      </c>
      <c r="J14" s="2">
        <f>('Valores Totais'!K14*100)/'Valores Totais'!$B14</f>
        <v>97.589212218443976</v>
      </c>
      <c r="K14" s="2">
        <f>('Valores Totais'!L14*100)/'Valores Totais'!$B14</f>
        <v>98.734075950404375</v>
      </c>
      <c r="L14" s="2">
        <f>('Valores Totais'!M14*100)/'Valores Totais'!$B14</f>
        <v>99.193751409119187</v>
      </c>
      <c r="M14" s="2">
        <f>('Valores Totais'!N14*100)/'Valores Totais'!$B14</f>
        <v>99.686383696989566</v>
      </c>
      <c r="N14" s="2">
        <f>('Valores Totais'!O14*100)/'Valores Totais'!$B14</f>
        <v>99.536187521319604</v>
      </c>
      <c r="O14" s="2">
        <f>('Valores Totais'!P14*100)/'Valores Totais'!$B14</f>
        <v>99.794913275954968</v>
      </c>
      <c r="P14" s="2">
        <f>('Valores Totais'!Q14*100)/'Valores Totais'!$B14</f>
        <v>99.471512245344726</v>
      </c>
      <c r="Q14" s="2">
        <f>('Valores Totais'!R14*100)/'Valores Totais'!$B14</f>
        <v>99.511327944900358</v>
      </c>
      <c r="R14" s="2">
        <f>('Valores Totais'!S14*100)/'Valores Totais'!$B14</f>
        <v>99.393447747929912</v>
      </c>
      <c r="S14" s="2">
        <f>('Valores Totais'!T14*100)/'Valores Totais'!$B14</f>
        <v>97.933004692673393</v>
      </c>
      <c r="T14" s="2">
        <f>('Valores Totais'!U14*100)/'Valores Totais'!$B14</f>
        <v>97.606794564656269</v>
      </c>
      <c r="U14" s="2">
        <f>('Valores Totais'!V14*100)/'Valores Totais'!$B14</f>
        <v>97.913693076832772</v>
      </c>
      <c r="V14" s="2">
        <f>('Valores Totais'!W14*100)/'Valores Totais'!$B14</f>
        <v>99.741481818160324</v>
      </c>
      <c r="W14" s="2">
        <f>('Valores Totais'!X14*100)/'Valores Totais'!$B14</f>
        <v>98.814520472676733</v>
      </c>
      <c r="X14" s="2">
        <f>('Valores Totais'!Y14*100)/'Valores Totais'!$B14</f>
        <v>98.852832918690538</v>
      </c>
      <c r="Y14" s="2">
        <f>('Valores Totais'!Z14*100)/'Valores Totais'!$B14</f>
        <v>99.097600301205887</v>
      </c>
      <c r="Z14" s="2">
        <f>('Valores Totais'!AA14*100)/'Valores Totais'!$B14</f>
        <v>99.531904229840478</v>
      </c>
      <c r="AA14" s="2">
        <f>('Valores Totais'!AB14*100)/'Valores Totais'!$B14</f>
        <v>99.313363849948033</v>
      </c>
      <c r="AB14" s="2">
        <f>('Valores Totais'!AC14*100)/'Valores Totais'!$B14</f>
        <v>99.300021545222918</v>
      </c>
      <c r="AC14" s="2">
        <f>('Valores Totais'!AD14*100)/'Valores Totais'!$B14</f>
        <v>99.296896962025571</v>
      </c>
      <c r="AD14" s="2">
        <f>('Valores Totais'!AE14*100)/'Valores Totais'!$B14</f>
        <v>99.095018711443672</v>
      </c>
      <c r="AE14" s="2">
        <f>('Valores Totais'!AF14*100)/'Valores Totais'!$B14</f>
        <v>97.513425143971958</v>
      </c>
      <c r="AF14" s="2">
        <f>('Valores Totais'!AG14*100)/'Valores Totais'!$B14</f>
        <v>99.340826610667321</v>
      </c>
      <c r="AG14" s="2">
        <f>('Valores Totais'!AH14*100)/'Valores Totais'!$B14</f>
        <v>98.708568320796275</v>
      </c>
      <c r="AH14" s="2">
        <f>('Valores Totais'!AI14*100)/'Valores Totais'!$B14</f>
        <v>96.819229666929488</v>
      </c>
    </row>
    <row r="15" spans="1:34" x14ac:dyDescent="0.25">
      <c r="A15" s="5" t="s">
        <v>9</v>
      </c>
      <c r="B15" s="2">
        <f>('Valores Totais'!C15*100)/'Valores Totais'!$B15</f>
        <v>99.201043298813076</v>
      </c>
      <c r="C15" s="2">
        <f>('Valores Totais'!D15*100)/'Valores Totais'!$B15</f>
        <v>98.793523571510434</v>
      </c>
      <c r="D15" s="2">
        <f>('Valores Totais'!E15*100)/'Valores Totais'!$B15</f>
        <v>99.10098005781829</v>
      </c>
      <c r="E15" s="2">
        <f>('Valores Totais'!F15*100)/'Valores Totais'!$B15</f>
        <v>96.679332381364361</v>
      </c>
      <c r="F15" s="2">
        <f>('Valores Totais'!G15*100)/'Valores Totais'!$B15</f>
        <v>98.801958130609549</v>
      </c>
      <c r="G15" s="2">
        <f>('Valores Totais'!H15*100)/'Valores Totais'!$B15</f>
        <v>99.179208479323975</v>
      </c>
      <c r="H15" s="2">
        <f>('Valores Totais'!I15*100)/'Valores Totais'!$B15</f>
        <v>99.40936619825338</v>
      </c>
      <c r="I15" s="2">
        <f>('Valores Totais'!J15*100)/'Valores Totais'!$B15</f>
        <v>99.578057833909938</v>
      </c>
      <c r="J15" s="2">
        <f>('Valores Totais'!K15*100)/'Valores Totais'!$B15</f>
        <v>96.210838511155842</v>
      </c>
      <c r="K15" s="2">
        <f>('Valores Totais'!L15*100)/'Valores Totais'!$B15</f>
        <v>99.261478165803581</v>
      </c>
      <c r="L15" s="2">
        <f>('Valores Totais'!M15*100)/'Valores Totais'!$B15</f>
        <v>99.467609649938879</v>
      </c>
      <c r="M15" s="2">
        <f>('Valores Totais'!N15*100)/'Valores Totais'!$B15</f>
        <v>98.812220769515818</v>
      </c>
      <c r="N15" s="2">
        <f>('Valores Totais'!O15*100)/'Valores Totais'!$B15</f>
        <v>98.742620162047373</v>
      </c>
      <c r="O15" s="2">
        <f>('Valores Totais'!P15*100)/'Valores Totais'!$B15</f>
        <v>98.73903867245852</v>
      </c>
      <c r="P15" s="2">
        <f>('Valores Totais'!Q15*100)/'Valores Totais'!$B15</f>
        <v>98.817581118176903</v>
      </c>
      <c r="Q15" s="2">
        <f>('Valores Totais'!R15*100)/'Valores Totais'!$B15</f>
        <v>98.959459912790336</v>
      </c>
      <c r="R15" s="2">
        <f>('Valores Totais'!S15*100)/'Valores Totais'!$B15</f>
        <v>98.723888417481731</v>
      </c>
      <c r="S15" s="2">
        <f>('Valores Totais'!T15*100)/'Valores Totais'!$B15</f>
        <v>98.066295244243435</v>
      </c>
      <c r="T15" s="2">
        <f>('Valores Totais'!U15*100)/'Valores Totais'!$B15</f>
        <v>98.240845957904</v>
      </c>
      <c r="U15" s="2">
        <f>('Valores Totais'!V15*100)/'Valores Totais'!$B15</f>
        <v>98.269334426692865</v>
      </c>
      <c r="V15" s="2">
        <f>('Valores Totais'!W15*100)/'Valores Totais'!$B15</f>
        <v>98.591254332863372</v>
      </c>
      <c r="W15" s="2">
        <f>('Valores Totais'!X15*100)/'Valores Totais'!$B15</f>
        <v>98.146562521597858</v>
      </c>
      <c r="X15" s="2">
        <f>('Valores Totais'!Y15*100)/'Valores Totais'!$B15</f>
        <v>98.579605505391413</v>
      </c>
      <c r="Y15" s="2">
        <f>('Valores Totais'!Z15*100)/'Valores Totais'!$B15</f>
        <v>99.49401701137252</v>
      </c>
      <c r="Z15" s="2">
        <f>('Valores Totais'!AA15*100)/'Valores Totais'!$B15</f>
        <v>99.061551471469045</v>
      </c>
      <c r="AA15" s="2">
        <f>('Valores Totais'!AB15*100)/'Valores Totais'!$B15</f>
        <v>98.038921687631927</v>
      </c>
      <c r="AB15" s="2">
        <f>('Valores Totais'!AC15*100)/'Valores Totais'!$B15</f>
        <v>98.531682354875485</v>
      </c>
      <c r="AC15" s="2">
        <f>('Valores Totais'!AD15*100)/'Valores Totais'!$B15</f>
        <v>98.707468186046938</v>
      </c>
      <c r="AD15" s="2">
        <f>('Valores Totais'!AE15*100)/'Valores Totais'!$B15</f>
        <v>99.248347091751526</v>
      </c>
      <c r="AE15" s="2">
        <f>('Valores Totais'!AF15*100)/'Valores Totais'!$B15</f>
        <v>92.784703873960893</v>
      </c>
      <c r="AF15" s="2">
        <f>('Valores Totais'!AG15*100)/'Valores Totais'!$B15</f>
        <v>83.539177541746241</v>
      </c>
      <c r="AG15" s="2">
        <f>('Valores Totais'!AH15*100)/'Valores Totais'!$B15</f>
        <v>83.288871088570005</v>
      </c>
      <c r="AH15" s="2">
        <f>('Valores Totais'!AI15*100)/'Valores Totais'!$B15</f>
        <v>84.196629120854411</v>
      </c>
    </row>
    <row r="16" spans="1:34" x14ac:dyDescent="0.25">
      <c r="A16" s="5" t="s">
        <v>10</v>
      </c>
      <c r="B16" s="2">
        <f>('Valores Totais'!C16*100)/'Valores Totais'!$B16</f>
        <v>96.25217217055679</v>
      </c>
      <c r="C16" s="2">
        <f>('Valores Totais'!D16*100)/'Valores Totais'!$B16</f>
        <v>96.0725784947509</v>
      </c>
      <c r="D16" s="2">
        <f>('Valores Totais'!E16*100)/'Valores Totais'!$B16</f>
        <v>98.45132987504401</v>
      </c>
      <c r="E16" s="2">
        <f>('Valores Totais'!F16*100)/'Valores Totais'!$B16</f>
        <v>96.544113214093599</v>
      </c>
      <c r="F16" s="2">
        <f>('Valores Totais'!G16*100)/'Valores Totais'!$B16</f>
        <v>97.020484727099642</v>
      </c>
      <c r="G16" s="2">
        <f>('Valores Totais'!H16*100)/'Valores Totais'!$B16</f>
        <v>97.72000753645375</v>
      </c>
      <c r="H16" s="2">
        <f>('Valores Totais'!I16*100)/'Valores Totais'!$B16</f>
        <v>97.202165778971789</v>
      </c>
      <c r="I16" s="2">
        <f>('Valores Totais'!J16*100)/'Valores Totais'!$B16</f>
        <v>96.840863957273157</v>
      </c>
      <c r="J16" s="2">
        <f>('Valores Totais'!K16*100)/'Valores Totais'!$B16</f>
        <v>95.56332990238856</v>
      </c>
      <c r="K16" s="2">
        <f>('Valores Totais'!L16*100)/'Valores Totais'!$B16</f>
        <v>96.604912641257314</v>
      </c>
      <c r="L16" s="2">
        <f>('Valores Totais'!M16*100)/'Valores Totais'!$B16</f>
        <v>98.257104670598665</v>
      </c>
      <c r="M16" s="2">
        <f>('Valores Totais'!N16*100)/'Valores Totais'!$B16</f>
        <v>96.853025342283047</v>
      </c>
      <c r="N16" s="2">
        <f>('Valores Totais'!O16*100)/'Valores Totais'!$B16</f>
        <v>96.238802133385462</v>
      </c>
      <c r="O16" s="2">
        <f>('Valores Totais'!P16*100)/'Valores Totais'!$B16</f>
        <v>96.255941751589148</v>
      </c>
      <c r="P16" s="2">
        <f>('Valores Totais'!Q16*100)/'Valores Totais'!$B16</f>
        <v>98.630564739953044</v>
      </c>
      <c r="Q16" s="2">
        <f>('Valores Totais'!R16*100)/'Valores Totais'!$B16</f>
        <v>98.091786052113548</v>
      </c>
      <c r="R16" s="2">
        <f>('Valores Totais'!S16*100)/'Valores Totais'!$B16</f>
        <v>96.928272984259891</v>
      </c>
      <c r="S16" s="2">
        <f>('Valores Totais'!T16*100)/'Valores Totais'!$B16</f>
        <v>97.635832364892721</v>
      </c>
      <c r="T16" s="2">
        <f>('Valores Totais'!U16*100)/'Valores Totais'!$B16</f>
        <v>95.773769353453176</v>
      </c>
      <c r="U16" s="2">
        <f>('Valores Totais'!V16*100)/'Valores Totais'!$B16</f>
        <v>99.219148554393485</v>
      </c>
      <c r="V16" s="2">
        <f>('Valores Totais'!W16*100)/'Valores Totais'!$B16</f>
        <v>98.392689205917335</v>
      </c>
      <c r="W16" s="2">
        <f>('Valores Totais'!X16*100)/'Valores Totais'!$B16</f>
        <v>98.818633796416492</v>
      </c>
      <c r="X16" s="2">
        <f>('Valores Totais'!Y16*100)/'Valores Totais'!$B16</f>
        <v>98.656323062041125</v>
      </c>
      <c r="Y16" s="2">
        <f>('Valores Totais'!Z16*100)/'Valores Totais'!$B16</f>
        <v>99.465540838207033</v>
      </c>
      <c r="Z16" s="2">
        <f>('Valores Totais'!AA16*100)/'Valores Totais'!$B16</f>
        <v>99.03318363496534</v>
      </c>
      <c r="AA16" s="2">
        <f>('Valores Totais'!AB16*100)/'Valores Totais'!$B16</f>
        <v>99.089056777172488</v>
      </c>
      <c r="AB16" s="2">
        <f>('Valores Totais'!AC16*100)/'Valores Totais'!$B16</f>
        <v>98.93409829348748</v>
      </c>
      <c r="AC16" s="2">
        <f>('Valores Totais'!AD16*100)/'Valores Totais'!$B16</f>
        <v>98.980204121891134</v>
      </c>
      <c r="AD16" s="2">
        <f>('Valores Totais'!AE16*100)/'Valores Totais'!$B16</f>
        <v>98.320689252427599</v>
      </c>
      <c r="AE16" s="2">
        <f>('Valores Totais'!AF16*100)/'Valores Totais'!$B16</f>
        <v>98.536140850210998</v>
      </c>
      <c r="AF16" s="2">
        <f>('Valores Totais'!AG16*100)/'Valores Totais'!$B16</f>
        <v>98.614302582102965</v>
      </c>
      <c r="AG16" s="2">
        <f>('Valores Totais'!AH16*100)/'Valores Totais'!$B16</f>
        <v>99.005911988035763</v>
      </c>
      <c r="AH16" s="2">
        <f>('Valores Totais'!AI16*100)/'Valores Totais'!$B16</f>
        <v>98.73220209794394</v>
      </c>
    </row>
    <row r="17" spans="1:34" x14ac:dyDescent="0.25">
      <c r="A17" s="5" t="s">
        <v>43</v>
      </c>
      <c r="B17" s="2">
        <f>('Valores Totais'!C17*100)/'Valores Totais'!$B17</f>
        <v>98.41267725280025</v>
      </c>
      <c r="C17" s="2">
        <f>('Valores Totais'!D17*100)/'Valores Totais'!$B17</f>
        <v>93.41857323255806</v>
      </c>
      <c r="D17" s="2">
        <f>('Valores Totais'!E17*100)/'Valores Totais'!$B17</f>
        <v>98.766822771098987</v>
      </c>
      <c r="E17" s="2">
        <f>('Valores Totais'!F17*100)/'Valores Totais'!$B17</f>
        <v>97.211171136851831</v>
      </c>
      <c r="F17" s="2">
        <f>('Valores Totais'!G17*100)/'Valores Totais'!$B17</f>
        <v>96.882821208548592</v>
      </c>
      <c r="G17" s="2">
        <f>('Valores Totais'!H17*100)/'Valores Totais'!$B17</f>
        <v>97.420618958971573</v>
      </c>
      <c r="H17" s="2">
        <f>('Valores Totais'!I17*100)/'Valores Totais'!$B17</f>
        <v>97.63006678109133</v>
      </c>
      <c r="I17" s="2">
        <f>('Valores Totais'!J17*100)/'Valores Totais'!$B17</f>
        <v>97.623513896796652</v>
      </c>
      <c r="J17" s="2">
        <f>('Valores Totais'!K17*100)/'Valores Totais'!$B17</f>
        <v>99.100265278304576</v>
      </c>
      <c r="K17" s="2">
        <f>('Valores Totais'!L17*100)/'Valores Totais'!$B17</f>
        <v>99.352335468910155</v>
      </c>
      <c r="L17" s="2">
        <f>('Valores Totais'!M17*100)/'Valores Totais'!$B17</f>
        <v>99.078874946206952</v>
      </c>
      <c r="M17" s="2">
        <f>('Valores Totais'!N17*100)/'Valores Totais'!$B17</f>
        <v>99.17417353512414</v>
      </c>
      <c r="N17" s="2">
        <f>('Valores Totais'!O17*100)/'Valores Totais'!$B17</f>
        <v>96.885002988814591</v>
      </c>
      <c r="O17" s="2">
        <f>('Valores Totais'!P17*100)/'Valores Totais'!$B17</f>
        <v>96.885002988814591</v>
      </c>
      <c r="P17" s="2">
        <f>('Valores Totais'!Q17*100)/'Valores Totais'!$B17</f>
        <v>98.376266989598562</v>
      </c>
      <c r="Q17" s="2">
        <f>('Valores Totais'!R17*100)/'Valores Totais'!$B17</f>
        <v>96.778822654125236</v>
      </c>
      <c r="R17" s="2">
        <f>('Valores Totais'!S17*100)/'Valores Totais'!$B17</f>
        <v>99.605953181135447</v>
      </c>
      <c r="S17" s="2">
        <f>('Valores Totais'!T17*100)/'Valores Totais'!$B17</f>
        <v>96.647274584067461</v>
      </c>
      <c r="T17" s="2">
        <f>('Valores Totais'!U17*100)/'Valores Totais'!$B17</f>
        <v>98.407186943128551</v>
      </c>
      <c r="U17" s="2">
        <f>('Valores Totais'!V17*100)/'Valores Totais'!$B17</f>
        <v>97.431534293940473</v>
      </c>
      <c r="V17" s="2">
        <f>('Valores Totais'!W17*100)/'Valores Totais'!$B17</f>
        <v>98.356417566633681</v>
      </c>
      <c r="W17" s="2">
        <f>('Valores Totais'!X17*100)/'Valores Totais'!$B17</f>
        <v>96.931959073924091</v>
      </c>
      <c r="X17" s="2">
        <f>('Valores Totais'!Y17*100)/'Valores Totais'!$B17</f>
        <v>97.464337831203977</v>
      </c>
      <c r="Y17" s="2">
        <f>('Valores Totais'!Z17*100)/'Valores Totais'!$B17</f>
        <v>93.196355382442775</v>
      </c>
      <c r="Z17" s="2">
        <f>('Valores Totais'!AA17*100)/'Valores Totais'!$B17</f>
        <v>94.62126896888762</v>
      </c>
      <c r="AA17" s="2">
        <f>('Valores Totais'!AB17*100)/'Valores Totais'!$B17</f>
        <v>97.341157457553237</v>
      </c>
      <c r="AB17" s="2">
        <f>('Valores Totais'!AC17*100)/'Valores Totais'!$B17</f>
        <v>95.411747221564553</v>
      </c>
      <c r="AC17" s="2">
        <f>('Valores Totais'!AD17*100)/'Valores Totais'!$B17</f>
        <v>83.452734880614187</v>
      </c>
      <c r="AD17" s="2">
        <f>('Valores Totais'!AE17*100)/'Valores Totais'!$B17</f>
        <v>85.902340980385645</v>
      </c>
      <c r="AE17" s="2">
        <f>('Valores Totais'!AF17*100)/'Valores Totais'!$B17</f>
        <v>87.613917220544351</v>
      </c>
      <c r="AF17" s="2">
        <f>('Valores Totais'!AG17*100)/'Valores Totais'!$B17</f>
        <v>86.702965951187167</v>
      </c>
      <c r="AG17" s="2">
        <f>('Valores Totais'!AH17*100)/'Valores Totais'!$B17</f>
        <v>89.871205241538064</v>
      </c>
      <c r="AH17" s="2">
        <f>('Valores Totais'!AI17*100)/'Valores Totais'!$B17</f>
        <v>77.275598918056318</v>
      </c>
    </row>
    <row r="18" spans="1:34" x14ac:dyDescent="0.25">
      <c r="A18" s="5" t="s">
        <v>11</v>
      </c>
      <c r="B18" s="2">
        <f>('Valores Totais'!C18*100)/'Valores Totais'!$B18</f>
        <v>95.43586555987811</v>
      </c>
      <c r="C18" s="2">
        <f>('Valores Totais'!D18*100)/'Valores Totais'!$B18</f>
        <v>77.428223732093045</v>
      </c>
      <c r="D18" s="2">
        <f>('Valores Totais'!E18*100)/'Valores Totais'!$B18</f>
        <v>92.531519266801595</v>
      </c>
      <c r="E18" s="2">
        <f>('Valores Totais'!F18*100)/'Valores Totais'!$B18</f>
        <v>91.039461612351559</v>
      </c>
      <c r="F18" s="2">
        <f>('Valores Totais'!G18*100)/'Valores Totais'!$B18</f>
        <v>82.942036199340777</v>
      </c>
      <c r="G18" s="2">
        <f>('Valores Totais'!H18*100)/'Valores Totais'!$B18</f>
        <v>86.258516054457644</v>
      </c>
      <c r="H18" s="2">
        <f>('Valores Totais'!I18*100)/'Valores Totais'!$B18</f>
        <v>92.091909508689696</v>
      </c>
      <c r="I18" s="2">
        <f>('Valores Totais'!J18*100)/'Valores Totais'!$B18</f>
        <v>86.160018071193676</v>
      </c>
      <c r="J18" s="2">
        <f>('Valores Totais'!K18*100)/'Valores Totais'!$B18</f>
        <v>88.163826064892362</v>
      </c>
      <c r="K18" s="2">
        <f>('Valores Totais'!L18*100)/'Valores Totais'!$B18</f>
        <v>83.528732336607519</v>
      </c>
      <c r="L18" s="2">
        <f>('Valores Totais'!M18*100)/'Valores Totais'!$B18</f>
        <v>83.366706468321951</v>
      </c>
      <c r="M18" s="2">
        <f>('Valores Totais'!N18*100)/'Valores Totais'!$B18</f>
        <v>81.135353637705876</v>
      </c>
      <c r="N18" s="2">
        <f>('Valores Totais'!O18*100)/'Valores Totais'!$B18</f>
        <v>70.444380699907185</v>
      </c>
      <c r="O18" s="2">
        <f>('Valores Totais'!P18*100)/'Valores Totais'!$B18</f>
        <v>70.426692518519829</v>
      </c>
      <c r="P18" s="2">
        <f>('Valores Totais'!Q18*100)/'Valores Totais'!$B18</f>
        <v>75.821738414541798</v>
      </c>
      <c r="Q18" s="2">
        <f>('Valores Totais'!R18*100)/'Valores Totais'!$B18</f>
        <v>73.760818812653667</v>
      </c>
      <c r="R18" s="2">
        <f>('Valores Totais'!S18*100)/'Valores Totais'!$B18</f>
        <v>82.970642566654234</v>
      </c>
      <c r="S18" s="2">
        <f>('Valores Totais'!T18*100)/'Valores Totais'!$B18</f>
        <v>72.603538478405483</v>
      </c>
      <c r="T18" s="2">
        <f>('Valores Totais'!U18*100)/'Valores Totais'!$B18</f>
        <v>77.350098192926978</v>
      </c>
      <c r="U18" s="2">
        <f>('Valores Totais'!V18*100)/'Valores Totais'!$B18</f>
        <v>70.92283507833146</v>
      </c>
      <c r="V18" s="2">
        <f>('Valores Totais'!W18*100)/'Valores Totais'!$B18</f>
        <v>62.852144744872923</v>
      </c>
      <c r="W18" s="2">
        <f>('Valores Totais'!X18*100)/'Valores Totais'!$B18</f>
        <v>69.167188843333633</v>
      </c>
      <c r="X18" s="2">
        <f>('Valores Totais'!Y18*100)/'Valores Totais'!$B18</f>
        <v>59.753118499493503</v>
      </c>
      <c r="Y18" s="2">
        <f>('Valores Totais'!Z18*100)/'Valores Totais'!$B18</f>
        <v>63.252786881141098</v>
      </c>
      <c r="Z18" s="2">
        <f>('Valores Totais'!AA18*100)/'Valores Totais'!$B18</f>
        <v>65.891465293397019</v>
      </c>
      <c r="AA18" s="2">
        <f>('Valores Totais'!AB18*100)/'Valores Totais'!$B18</f>
        <v>65.320964869976052</v>
      </c>
      <c r="AB18" s="2">
        <f>('Valores Totais'!AC18*100)/'Valores Totais'!$B18</f>
        <v>58.937101378314857</v>
      </c>
      <c r="AC18" s="2">
        <f>('Valores Totais'!AD18*100)/'Valores Totais'!$B18</f>
        <v>60.796480212274879</v>
      </c>
      <c r="AD18" s="2">
        <f>('Valores Totais'!AE18*100)/'Valores Totais'!$B18</f>
        <v>59.765865705088217</v>
      </c>
      <c r="AE18" s="2">
        <f>('Valores Totais'!AF18*100)/'Valores Totais'!$B18</f>
        <v>61.333724085085549</v>
      </c>
      <c r="AF18" s="2">
        <f>('Valores Totais'!AG18*100)/'Valores Totais'!$B18</f>
        <v>62.47525071196489</v>
      </c>
      <c r="AG18" s="2">
        <f>('Valores Totais'!AH18*100)/'Valores Totais'!$B18</f>
        <v>64.503327493704774</v>
      </c>
      <c r="AH18" s="2">
        <f>('Valores Totais'!AI18*100)/'Valores Totais'!$B18</f>
        <v>60.880888932134724</v>
      </c>
    </row>
    <row r="19" spans="1:34" x14ac:dyDescent="0.25">
      <c r="A19" s="5" t="s">
        <v>12</v>
      </c>
      <c r="B19" s="2">
        <f>('Valores Totais'!C19*100)/'Valores Totais'!$B19</f>
        <v>65.847804422438301</v>
      </c>
      <c r="C19" s="2">
        <f>('Valores Totais'!D19*100)/'Valores Totais'!$B19</f>
        <v>69.682116618570234</v>
      </c>
      <c r="D19" s="2">
        <f>('Valores Totais'!E19*100)/'Valores Totais'!$B19</f>
        <v>65.019481276570502</v>
      </c>
      <c r="E19" s="2">
        <f>('Valores Totais'!F19*100)/'Valores Totais'!$B19</f>
        <v>66.965673533246431</v>
      </c>
      <c r="F19" s="2">
        <f>('Valores Totais'!G19*100)/'Valores Totais'!$B19</f>
        <v>61.178197677230244</v>
      </c>
      <c r="G19" s="2">
        <f>('Valores Totais'!H19*100)/'Valores Totais'!$B19</f>
        <v>64.297259423996493</v>
      </c>
      <c r="H19" s="2">
        <f>('Valores Totais'!I19*100)/'Valores Totais'!$B19</f>
        <v>66.483385119613772</v>
      </c>
      <c r="I19" s="2">
        <f>('Valores Totais'!J19*100)/'Valores Totais'!$B19</f>
        <v>71.255780747040447</v>
      </c>
      <c r="J19" s="2">
        <f>('Valores Totais'!K19*100)/'Valores Totais'!$B19</f>
        <v>75.863473031097442</v>
      </c>
      <c r="K19" s="2">
        <f>('Valores Totais'!L19*100)/'Valores Totais'!$B19</f>
        <v>89.540727055593479</v>
      </c>
      <c r="L19" s="2">
        <f>('Valores Totais'!M19*100)/'Valores Totais'!$B19</f>
        <v>84.552745353258558</v>
      </c>
      <c r="M19" s="2">
        <f>('Valores Totais'!N19*100)/'Valores Totais'!$B19</f>
        <v>93.4325281554909</v>
      </c>
      <c r="N19" s="2">
        <f>('Valores Totais'!O19*100)/'Valores Totais'!$B19</f>
        <v>84.682623647990482</v>
      </c>
      <c r="O19" s="2">
        <f>('Valores Totais'!P19*100)/'Valores Totais'!$B19</f>
        <v>84.778629828699067</v>
      </c>
      <c r="P19" s="2">
        <f>('Valores Totais'!Q19*100)/'Valores Totais'!$B19</f>
        <v>76.258905999157861</v>
      </c>
      <c r="Q19" s="2">
        <f>('Valores Totais'!R19*100)/'Valores Totais'!$B19</f>
        <v>71.554969445193322</v>
      </c>
      <c r="R19" s="2">
        <f>('Valores Totais'!S19*100)/'Valores Totais'!$B19</f>
        <v>93.105235966094753</v>
      </c>
      <c r="S19" s="2">
        <f>('Valores Totais'!T19*100)/'Valores Totais'!$B19</f>
        <v>93.663330546452755</v>
      </c>
      <c r="T19" s="2">
        <f>('Valores Totais'!U19*100)/'Valores Totais'!$B19</f>
        <v>94.847395960676977</v>
      </c>
      <c r="U19" s="2">
        <f>('Valores Totais'!V19*100)/'Valores Totais'!$B19</f>
        <v>94.246151533301372</v>
      </c>
      <c r="V19" s="2">
        <f>('Valores Totais'!W19*100)/'Valores Totais'!$B19</f>
        <v>98.202914507334157</v>
      </c>
      <c r="W19" s="2">
        <f>('Valores Totais'!X19*100)/'Valores Totais'!$B19</f>
        <v>94.343789673959037</v>
      </c>
      <c r="X19" s="2">
        <f>('Valores Totais'!Y19*100)/'Valores Totais'!$B19</f>
        <v>97.491001787560705</v>
      </c>
      <c r="Y19" s="2">
        <f>('Valores Totais'!Z19*100)/'Valores Totais'!$B19</f>
        <v>88.667274793169952</v>
      </c>
      <c r="Z19" s="2">
        <f>('Valores Totais'!AA19*100)/'Valores Totais'!$B19</f>
        <v>84.65566597144489</v>
      </c>
      <c r="AA19" s="2">
        <f>('Valores Totais'!AB19*100)/'Valores Totais'!$B19</f>
        <v>92.46041123171841</v>
      </c>
      <c r="AB19" s="2">
        <f>('Valores Totais'!AC19*100)/'Valores Totais'!$B19</f>
        <v>47.615825874089232</v>
      </c>
      <c r="AC19" s="2">
        <f>('Valores Totais'!AD19*100)/'Valores Totais'!$B19</f>
        <v>60.962107120373226</v>
      </c>
      <c r="AD19" s="2">
        <f>('Valores Totais'!AE19*100)/'Valores Totais'!$B19</f>
        <v>83.515213747556231</v>
      </c>
      <c r="AE19" s="2">
        <f>('Valores Totais'!AF19*100)/'Valores Totais'!$B19</f>
        <v>47.729919100263089</v>
      </c>
      <c r="AF19" s="2">
        <f>('Valores Totais'!AG19*100)/'Valores Totais'!$B19</f>
        <v>41.989477158318415</v>
      </c>
      <c r="AG19" s="2">
        <f>('Valores Totais'!AH19*100)/'Valores Totais'!$B19</f>
        <v>65.093810082904781</v>
      </c>
      <c r="AH19" s="2">
        <f>('Valores Totais'!AI19*100)/'Valores Totais'!$B19</f>
        <v>74.915247799213546</v>
      </c>
    </row>
    <row r="20" spans="1:34" x14ac:dyDescent="0.25">
      <c r="A20" s="5" t="s">
        <v>13</v>
      </c>
      <c r="B20" s="2">
        <f>('Valores Totais'!C20*100)/'Valores Totais'!$B20</f>
        <v>70.771257600277792</v>
      </c>
      <c r="C20" s="2">
        <f>('Valores Totais'!D20*100)/'Valores Totais'!$B20</f>
        <v>50.68033955111332</v>
      </c>
      <c r="D20" s="2">
        <f>('Valores Totais'!E20*100)/'Valores Totais'!$B20</f>
        <v>63.474565102469697</v>
      </c>
      <c r="E20" s="2">
        <f>('Valores Totais'!F20*100)/'Valores Totais'!$B20</f>
        <v>66.343553150431205</v>
      </c>
      <c r="F20" s="2">
        <f>('Valores Totais'!G20*100)/'Valores Totais'!$B20</f>
        <v>58.385953532969928</v>
      </c>
      <c r="G20" s="2">
        <f>('Valores Totais'!H20*100)/'Valores Totais'!$B20</f>
        <v>54.951125548296623</v>
      </c>
      <c r="H20" s="2">
        <f>('Valores Totais'!I20*100)/'Valores Totais'!$B20</f>
        <v>55.693439110331617</v>
      </c>
      <c r="I20" s="2">
        <f>('Valores Totais'!J20*100)/'Valores Totais'!$B20</f>
        <v>59.063878338524781</v>
      </c>
      <c r="J20" s="2">
        <f>('Valores Totais'!K20*100)/'Valores Totais'!$B20</f>
        <v>62.370266542302296</v>
      </c>
      <c r="K20" s="2">
        <f>('Valores Totais'!L20*100)/'Valores Totais'!$B20</f>
        <v>59.894657121986612</v>
      </c>
      <c r="L20" s="2">
        <f>('Valores Totais'!M20*100)/'Valores Totais'!$B20</f>
        <v>56.880651008368666</v>
      </c>
      <c r="M20" s="2">
        <f>('Valores Totais'!N20*100)/'Valores Totais'!$B20</f>
        <v>60.671923700746696</v>
      </c>
      <c r="N20" s="2">
        <f>('Valores Totais'!O20*100)/'Valores Totais'!$B20</f>
        <v>51.306730404630983</v>
      </c>
      <c r="O20" s="2">
        <f>('Valores Totais'!P20*100)/'Valores Totais'!$B20</f>
        <v>51.305254900544163</v>
      </c>
      <c r="P20" s="2">
        <f>('Valores Totais'!Q20*100)/'Valores Totais'!$B20</f>
        <v>57.938448603678459</v>
      </c>
      <c r="Q20" s="2">
        <f>('Valores Totais'!R20*100)/'Valores Totais'!$B20</f>
        <v>51.207997194308767</v>
      </c>
      <c r="R20" s="2">
        <f>('Valores Totais'!S20*100)/'Valores Totais'!$B20</f>
        <v>54.332748245322065</v>
      </c>
      <c r="S20" s="2">
        <f>('Valores Totais'!T20*100)/'Valores Totais'!$B20</f>
        <v>48.490097902179883</v>
      </c>
      <c r="T20" s="2">
        <f>('Valores Totais'!U20*100)/'Valores Totais'!$B20</f>
        <v>52.277841071174478</v>
      </c>
      <c r="U20" s="2">
        <f>('Valores Totais'!V20*100)/'Valores Totais'!$B20</f>
        <v>46.266757061965876</v>
      </c>
      <c r="V20" s="2">
        <f>('Valores Totais'!W20*100)/'Valores Totais'!$B20</f>
        <v>51.450396120286946</v>
      </c>
      <c r="W20" s="2">
        <f>('Valores Totais'!X20*100)/'Valores Totais'!$B20</f>
        <v>51.802030596826853</v>
      </c>
      <c r="X20" s="2">
        <f>('Valores Totais'!Y20*100)/'Valores Totais'!$B20</f>
        <v>57.99524488812088</v>
      </c>
      <c r="Y20" s="2">
        <f>('Valores Totais'!Z20*100)/'Valores Totais'!$B20</f>
        <v>54.29347912960926</v>
      </c>
      <c r="Z20" s="2">
        <f>('Valores Totais'!AA20*100)/'Valores Totais'!$B20</f>
        <v>55.626546418453096</v>
      </c>
      <c r="AA20" s="2">
        <f>('Valores Totais'!AB20*100)/'Valores Totais'!$B20</f>
        <v>56.578204351017142</v>
      </c>
      <c r="AB20" s="2">
        <f>('Valores Totais'!AC20*100)/'Valores Totais'!$B20</f>
        <v>51.461169902731086</v>
      </c>
      <c r="AC20" s="2">
        <f>('Valores Totais'!AD20*100)/'Valores Totais'!$B20</f>
        <v>45.663599176693197</v>
      </c>
      <c r="AD20" s="2">
        <f>('Valores Totais'!AE20*100)/'Valores Totais'!$B20</f>
        <v>45.437944691225596</v>
      </c>
      <c r="AE20" s="2">
        <f>('Valores Totais'!AF20*100)/'Valores Totais'!$B20</f>
        <v>49.180171370521933</v>
      </c>
      <c r="AF20" s="2">
        <f>('Valores Totais'!AG20*100)/'Valores Totais'!$B20</f>
        <v>46.024143065526822</v>
      </c>
      <c r="AG20" s="2">
        <f>('Valores Totais'!AH20*100)/'Valores Totais'!$B20</f>
        <v>43.357694646309511</v>
      </c>
      <c r="AH20" s="2">
        <f>('Valores Totais'!AI20*100)/'Valores Totais'!$B20</f>
        <v>37.648596953074566</v>
      </c>
    </row>
    <row r="21" spans="1:34" x14ac:dyDescent="0.25">
      <c r="A21" s="5" t="s">
        <v>44</v>
      </c>
      <c r="B21" s="2">
        <f>('Valores Totais'!C21*100)/'Valores Totais'!$B21</f>
        <v>75.490548689486104</v>
      </c>
      <c r="C21" s="2">
        <f>('Valores Totais'!D21*100)/'Valores Totais'!$B21</f>
        <v>67.599565404578328</v>
      </c>
      <c r="D21" s="2">
        <f>('Valores Totais'!E21*100)/'Valores Totais'!$B21</f>
        <v>74.065490268015495</v>
      </c>
      <c r="E21" s="2">
        <f>('Valores Totais'!F21*100)/'Valores Totais'!$B21</f>
        <v>62.791904243519916</v>
      </c>
      <c r="F21" s="2">
        <f>('Valores Totais'!G21*100)/'Valores Totais'!$B21</f>
        <v>75.679251581513753</v>
      </c>
      <c r="G21" s="2">
        <f>('Valores Totais'!H21*100)/'Valores Totais'!$B21</f>
        <v>70.130303546227807</v>
      </c>
      <c r="H21" s="2">
        <f>('Valores Totais'!I21*100)/'Valores Totais'!$B21</f>
        <v>78.496992801952871</v>
      </c>
      <c r="I21" s="2">
        <f>('Valores Totais'!J21*100)/'Valores Totais'!$B21</f>
        <v>78.272001423154421</v>
      </c>
      <c r="J21" s="2">
        <f>('Valores Totais'!K21*100)/'Valores Totais'!$B21</f>
        <v>73.908938181167343</v>
      </c>
      <c r="K21" s="2">
        <f>('Valores Totais'!L21*100)/'Valores Totais'!$B21</f>
        <v>59.135653990939048</v>
      </c>
      <c r="L21" s="2">
        <f>('Valores Totais'!M21*100)/'Valores Totais'!$B21</f>
        <v>80.93055654802393</v>
      </c>
      <c r="M21" s="2">
        <f>('Valores Totais'!N21*100)/'Valores Totais'!$B21</f>
        <v>86.55669043139109</v>
      </c>
      <c r="N21" s="2">
        <f>('Valores Totais'!O21*100)/'Valores Totais'!$B21</f>
        <v>97.391139096542759</v>
      </c>
      <c r="O21" s="2">
        <f>('Valores Totais'!P21*100)/'Valores Totais'!$B21</f>
        <v>97.418527462680231</v>
      </c>
      <c r="P21" s="2">
        <f>('Valores Totais'!Q21*100)/'Valores Totais'!$B21</f>
        <v>72.516774637462177</v>
      </c>
      <c r="Q21" s="2">
        <f>('Valores Totais'!R21*100)/'Valores Totais'!$B21</f>
        <v>70.621851922187219</v>
      </c>
      <c r="R21" s="2">
        <f>('Valores Totais'!S21*100)/'Valores Totais'!$B21</f>
        <v>73.431259364103937</v>
      </c>
      <c r="S21" s="2">
        <f>('Valores Totais'!T21*100)/'Valores Totais'!$B21</f>
        <v>78.419491619850291</v>
      </c>
      <c r="T21" s="2">
        <f>('Valores Totais'!U21*100)/'Valores Totais'!$B21</f>
        <v>92.486311409890845</v>
      </c>
      <c r="U21" s="2">
        <f>('Valores Totais'!V21*100)/'Valores Totais'!$B21</f>
        <v>69.590229737501929</v>
      </c>
      <c r="V21" s="2">
        <f>('Valores Totais'!W21*100)/'Valores Totais'!$B21</f>
        <v>64.309251101218123</v>
      </c>
      <c r="W21" s="2">
        <f>('Valores Totais'!X21*100)/'Valores Totais'!$B21</f>
        <v>74.492579771842543</v>
      </c>
      <c r="X21" s="2">
        <f>('Valores Totais'!Y21*100)/'Valores Totais'!$B21</f>
        <v>74.165330285890647</v>
      </c>
      <c r="Y21" s="2">
        <f>('Valores Totais'!Z21*100)/'Valores Totais'!$B21</f>
        <v>75.320698017331594</v>
      </c>
      <c r="Z21" s="2">
        <f>('Valores Totais'!AA21*100)/'Valores Totais'!$B21</f>
        <v>69.30977679910454</v>
      </c>
      <c r="AA21" s="2">
        <f>('Valores Totais'!AB21*100)/'Valores Totais'!$B21</f>
        <v>71.25565831007664</v>
      </c>
      <c r="AB21" s="2">
        <f>('Valores Totais'!AC21*100)/'Valores Totais'!$B21</f>
        <v>78.938376048664566</v>
      </c>
      <c r="AC21" s="2">
        <f>('Valores Totais'!AD21*100)/'Valores Totais'!$B21</f>
        <v>63.692907314157125</v>
      </c>
      <c r="AD21" s="2">
        <f>('Valores Totais'!AE21*100)/'Valores Totais'!$B21</f>
        <v>56.866275244928374</v>
      </c>
      <c r="AE21" s="2">
        <f>('Valores Totais'!AF21*100)/'Valores Totais'!$B21</f>
        <v>54.452535285081161</v>
      </c>
      <c r="AF21" s="2">
        <f>('Valores Totais'!AG21*100)/'Valores Totais'!$B21</f>
        <v>68.030079500438021</v>
      </c>
      <c r="AG21" s="2">
        <f>('Valores Totais'!AH21*100)/'Valores Totais'!$B21</f>
        <v>63.139881825345583</v>
      </c>
      <c r="AH21" s="2">
        <f>('Valores Totais'!AI21*100)/'Valores Totais'!$B21</f>
        <v>66.388736804037066</v>
      </c>
    </row>
    <row r="22" spans="1:34" x14ac:dyDescent="0.25">
      <c r="A22" s="5" t="s">
        <v>45</v>
      </c>
      <c r="B22" s="2">
        <f>('Valores Totais'!C22*100)/'Valores Totais'!$B22</f>
        <v>95.234156763160172</v>
      </c>
      <c r="C22" s="2">
        <f>('Valores Totais'!D22*100)/'Valores Totais'!$B22</f>
        <v>84.790078470586579</v>
      </c>
      <c r="D22" s="2">
        <f>('Valores Totais'!E22*100)/'Valores Totais'!$B22</f>
        <v>91.361873301033398</v>
      </c>
      <c r="E22" s="2">
        <f>('Valores Totais'!F22*100)/'Valores Totais'!$B22</f>
        <v>85.036211676233336</v>
      </c>
      <c r="F22" s="2">
        <f>('Valores Totais'!G22*100)/'Valores Totais'!$B22</f>
        <v>87.829439359456813</v>
      </c>
      <c r="G22" s="2">
        <f>('Valores Totais'!H22*100)/'Valores Totais'!$B22</f>
        <v>93.651844589295848</v>
      </c>
      <c r="H22" s="2">
        <f>('Valores Totais'!I22*100)/'Valores Totais'!$B22</f>
        <v>84.46159432724933</v>
      </c>
      <c r="I22" s="2">
        <f>('Valores Totais'!J22*100)/'Valores Totais'!$B22</f>
        <v>84.950987347118527</v>
      </c>
      <c r="J22" s="2">
        <f>('Valores Totais'!K22*100)/'Valores Totais'!$B22</f>
        <v>88.177827856337345</v>
      </c>
      <c r="K22" s="2">
        <f>('Valores Totais'!L22*100)/'Valores Totais'!$B22</f>
        <v>85.036344170569194</v>
      </c>
      <c r="L22" s="2">
        <f>('Valores Totais'!M22*100)/'Valores Totais'!$B22</f>
        <v>82.390502108677282</v>
      </c>
      <c r="M22" s="2">
        <f>('Valores Totais'!N22*100)/'Valores Totais'!$B22</f>
        <v>91.01680753090794</v>
      </c>
      <c r="N22" s="2">
        <f>('Valores Totais'!O22*100)/'Valores Totais'!$B22</f>
        <v>93.42656972271314</v>
      </c>
      <c r="O22" s="2">
        <f>('Valores Totais'!P22*100)/'Valores Totais'!$B22</f>
        <v>93.445924717017618</v>
      </c>
      <c r="P22" s="2">
        <f>('Valores Totais'!Q22*100)/'Valores Totais'!$B22</f>
        <v>86.57750629689167</v>
      </c>
      <c r="Q22" s="2">
        <f>('Valores Totais'!R22*100)/'Valores Totais'!$B22</f>
        <v>85.7194086256482</v>
      </c>
      <c r="R22" s="2">
        <f>('Valores Totais'!S22*100)/'Valores Totais'!$B22</f>
        <v>91.146982560129729</v>
      </c>
      <c r="S22" s="2">
        <f>('Valores Totais'!T22*100)/'Valores Totais'!$B22</f>
        <v>85.244395245093401</v>
      </c>
      <c r="T22" s="2">
        <f>('Valores Totais'!U22*100)/'Valores Totais'!$B22</f>
        <v>91.00991354128513</v>
      </c>
      <c r="U22" s="2">
        <f>('Valores Totais'!V22*100)/'Valores Totais'!$B22</f>
        <v>88.192475725317422</v>
      </c>
      <c r="V22" s="2">
        <f>('Valores Totais'!W22*100)/'Valores Totais'!$B22</f>
        <v>89.719077610082081</v>
      </c>
      <c r="W22" s="2">
        <f>('Valores Totais'!X22*100)/'Valores Totais'!$B22</f>
        <v>91.568329691228669</v>
      </c>
      <c r="X22" s="2">
        <f>('Valores Totais'!Y22*100)/'Valores Totais'!$B22</f>
        <v>97.896137223334676</v>
      </c>
      <c r="Y22" s="2">
        <f>('Valores Totais'!Z22*100)/'Valores Totais'!$B22</f>
        <v>88.893567776114566</v>
      </c>
      <c r="Z22" s="2">
        <f>('Valores Totais'!AA22*100)/'Valores Totais'!$B22</f>
        <v>94.286220759927531</v>
      </c>
      <c r="AA22" s="2">
        <f>('Valores Totais'!AB22*100)/'Valores Totais'!$B22</f>
        <v>94.811227509573172</v>
      </c>
      <c r="AB22" s="2">
        <f>('Valores Totais'!AC22*100)/'Valores Totais'!$B22</f>
        <v>94.08732547330878</v>
      </c>
      <c r="AC22" s="2">
        <f>('Valores Totais'!AD22*100)/'Valores Totais'!$B22</f>
        <v>95.519060076282045</v>
      </c>
      <c r="AD22" s="2">
        <f>('Valores Totais'!AE22*100)/'Valores Totais'!$B22</f>
        <v>93.99844825188552</v>
      </c>
      <c r="AE22" s="2">
        <f>('Valores Totais'!AF22*100)/'Valores Totais'!$B22</f>
        <v>93.068328709281502</v>
      </c>
      <c r="AF22" s="2">
        <f>('Valores Totais'!AG22*100)/'Valores Totais'!$B22</f>
        <v>94.858221236656107</v>
      </c>
      <c r="AG22" s="2">
        <f>('Valores Totais'!AH22*100)/'Valores Totais'!$B22</f>
        <v>96.394292336470727</v>
      </c>
      <c r="AH22" s="2">
        <f>('Valores Totais'!AI22*100)/'Valores Totais'!$B22</f>
        <v>92.792274116868001</v>
      </c>
    </row>
    <row r="23" spans="1:34" x14ac:dyDescent="0.25">
      <c r="A23" s="5" t="s">
        <v>46</v>
      </c>
      <c r="B23" s="2">
        <f>('Valores Totais'!C23*100)/'Valores Totais'!$B23</f>
        <v>89.992348431918757</v>
      </c>
      <c r="C23" s="2">
        <f>('Valores Totais'!D23*100)/'Valores Totais'!$B23</f>
        <v>70.921393161397575</v>
      </c>
      <c r="D23" s="2">
        <f>('Valores Totais'!E23*100)/'Valores Totais'!$B23</f>
        <v>80.378510355022613</v>
      </c>
      <c r="E23" s="2">
        <f>('Valores Totais'!F23*100)/'Valores Totais'!$B23</f>
        <v>78.958345101466179</v>
      </c>
      <c r="F23" s="2">
        <f>('Valores Totais'!G23*100)/'Valores Totais'!$B23</f>
        <v>83.919847939984763</v>
      </c>
      <c r="G23" s="2">
        <f>('Valores Totais'!H23*100)/'Valores Totais'!$B23</f>
        <v>73.267042973382004</v>
      </c>
      <c r="H23" s="2">
        <f>('Valores Totais'!I23*100)/'Valores Totais'!$B23</f>
        <v>88.989578863873163</v>
      </c>
      <c r="I23" s="2">
        <f>('Valores Totais'!J23*100)/'Valores Totais'!$B23</f>
        <v>81.331318130562465</v>
      </c>
      <c r="J23" s="2">
        <f>('Valores Totais'!K23*100)/'Valores Totais'!$B23</f>
        <v>81.990286233485776</v>
      </c>
      <c r="K23" s="2">
        <f>('Valores Totais'!L23*100)/'Valores Totais'!$B23</f>
        <v>77.544118103726248</v>
      </c>
      <c r="L23" s="2">
        <f>('Valores Totais'!M23*100)/'Valores Totais'!$B23</f>
        <v>84.457846141155599</v>
      </c>
      <c r="M23" s="2">
        <f>('Valores Totais'!N23*100)/'Valores Totais'!$B23</f>
        <v>88.43116680404998</v>
      </c>
      <c r="N23" s="2">
        <f>('Valores Totais'!O23*100)/'Valores Totais'!$B23</f>
        <v>98.838919979621579</v>
      </c>
      <c r="O23" s="2">
        <f>('Valores Totais'!P23*100)/'Valores Totais'!$B23</f>
        <v>98.438352518692952</v>
      </c>
      <c r="P23" s="2">
        <f>('Valores Totais'!Q23*100)/'Valores Totais'!$B23</f>
        <v>82.65859162198042</v>
      </c>
      <c r="Q23" s="2">
        <f>('Valores Totais'!R23*100)/'Valores Totais'!$B23</f>
        <v>75.499497038892258</v>
      </c>
      <c r="R23" s="2">
        <f>('Valores Totais'!S23*100)/'Valores Totais'!$B23</f>
        <v>83.659698042033199</v>
      </c>
      <c r="S23" s="2">
        <f>('Valores Totais'!T23*100)/'Valores Totais'!$B23</f>
        <v>86.10012981168137</v>
      </c>
      <c r="T23" s="2">
        <f>('Valores Totais'!U23*100)/'Valores Totais'!$B23</f>
        <v>90.501945142171408</v>
      </c>
      <c r="U23" s="2">
        <f>('Valores Totais'!V23*100)/'Valores Totais'!$B23</f>
        <v>84.58096138159631</v>
      </c>
      <c r="V23" s="2">
        <f>('Valores Totais'!W23*100)/'Valores Totais'!$B23</f>
        <v>80.911141259881489</v>
      </c>
      <c r="W23" s="2">
        <f>('Valores Totais'!X23*100)/'Valores Totais'!$B23</f>
        <v>85.30393742977455</v>
      </c>
      <c r="X23" s="2">
        <f>('Valores Totais'!Y23*100)/'Valores Totais'!$B23</f>
        <v>89.580887407838759</v>
      </c>
      <c r="Y23" s="2">
        <f>('Valores Totais'!Z23*100)/'Valores Totais'!$B23</f>
        <v>85.459583258612852</v>
      </c>
      <c r="Z23" s="2">
        <f>('Valores Totais'!AA23*100)/'Valores Totais'!$B23</f>
        <v>85.568539218710924</v>
      </c>
      <c r="AA23" s="2">
        <f>('Valores Totais'!AB23*100)/'Valores Totais'!$B23</f>
        <v>89.848271556250978</v>
      </c>
      <c r="AB23" s="2">
        <f>('Valores Totais'!AC23*100)/'Valores Totais'!$B23</f>
        <v>85.316768477445862</v>
      </c>
      <c r="AC23" s="2">
        <f>('Valores Totais'!AD23*100)/'Valores Totais'!$B23</f>
        <v>87.770848656481633</v>
      </c>
      <c r="AD23" s="2">
        <f>('Valores Totais'!AE23*100)/'Valores Totais'!$B23</f>
        <v>90.684754557867223</v>
      </c>
      <c r="AE23" s="2">
        <f>('Valores Totais'!AF23*100)/'Valores Totais'!$B23</f>
        <v>89.478658744163624</v>
      </c>
      <c r="AF23" s="2">
        <f>('Valores Totais'!AG23*100)/'Valores Totais'!$B23</f>
        <v>92.108636210958664</v>
      </c>
      <c r="AG23" s="2">
        <f>('Valores Totais'!AH23*100)/'Valores Totais'!$B23</f>
        <v>93.022451978931301</v>
      </c>
      <c r="AH23" s="2">
        <f>('Valores Totais'!AI23*100)/'Valores Totais'!$B23</f>
        <v>93.029585633179167</v>
      </c>
    </row>
    <row r="24" spans="1:34" x14ac:dyDescent="0.25">
      <c r="A24" s="5" t="s">
        <v>47</v>
      </c>
      <c r="B24" s="2">
        <f>('Valores Totais'!C24*100)/'Valores Totais'!$B24</f>
        <v>97.271749670010252</v>
      </c>
      <c r="C24" s="2">
        <f>('Valores Totais'!D24*100)/'Valores Totais'!$B24</f>
        <v>97.062459253585303</v>
      </c>
      <c r="D24" s="2">
        <f>('Valores Totais'!E24*100)/'Valores Totais'!$B24</f>
        <v>97.121014936004272</v>
      </c>
      <c r="E24" s="2">
        <f>('Valores Totais'!F24*100)/'Valores Totais'!$B24</f>
        <v>94.626040929264832</v>
      </c>
      <c r="F24" s="2">
        <f>('Valores Totais'!G24*100)/'Valores Totais'!$B24</f>
        <v>96.62804067227664</v>
      </c>
      <c r="G24" s="2">
        <f>('Valores Totais'!H24*100)/'Valores Totais'!$B24</f>
        <v>95.796268833380282</v>
      </c>
      <c r="H24" s="2">
        <f>('Valores Totais'!I24*100)/'Valores Totais'!$B24</f>
        <v>96.164352576034716</v>
      </c>
      <c r="I24" s="2">
        <f>('Valores Totais'!J24*100)/'Valores Totais'!$B24</f>
        <v>98.242877123770242</v>
      </c>
      <c r="J24" s="2">
        <f>('Valores Totais'!K24*100)/'Valores Totais'!$B24</f>
        <v>96.194522545151415</v>
      </c>
      <c r="K24" s="2">
        <f>('Valores Totais'!L24*100)/'Valores Totais'!$B24</f>
        <v>94.135313670794389</v>
      </c>
      <c r="L24" s="2">
        <f>('Valores Totais'!M24*100)/'Valores Totais'!$B24</f>
        <v>97.738295471080107</v>
      </c>
      <c r="M24" s="2">
        <f>('Valores Totais'!N24*100)/'Valores Totais'!$B24</f>
        <v>97.680485812176656</v>
      </c>
      <c r="N24" s="2">
        <f>('Valores Totais'!O24*100)/'Valores Totais'!$B24</f>
        <v>98.511593273581553</v>
      </c>
      <c r="O24" s="2">
        <f>('Valores Totais'!P24*100)/'Valores Totais'!$B24</f>
        <v>98.573334140038639</v>
      </c>
      <c r="P24" s="2">
        <f>('Valores Totais'!Q24*100)/'Valores Totais'!$B24</f>
        <v>96.40134287942611</v>
      </c>
      <c r="Q24" s="2">
        <f>('Valores Totais'!R24*100)/'Valores Totais'!$B24</f>
        <v>93.60463461470664</v>
      </c>
      <c r="R24" s="2">
        <f>('Valores Totais'!S24*100)/'Valores Totais'!$B24</f>
        <v>94.766080523296736</v>
      </c>
      <c r="S24" s="2">
        <f>('Valores Totais'!T24*100)/'Valores Totais'!$B24</f>
        <v>96.337543940810093</v>
      </c>
      <c r="T24" s="2">
        <f>('Valores Totais'!U24*100)/'Valores Totais'!$B24</f>
        <v>96.212094025225227</v>
      </c>
      <c r="U24" s="2">
        <f>('Valores Totais'!V24*100)/'Valores Totais'!$B24</f>
        <v>93.278117640244773</v>
      </c>
      <c r="V24" s="2">
        <f>('Valores Totais'!W24*100)/'Valores Totais'!$B24</f>
        <v>94.823662169308605</v>
      </c>
      <c r="W24" s="2">
        <f>('Valores Totais'!X24*100)/'Valores Totais'!$B24</f>
        <v>95.962933016105339</v>
      </c>
      <c r="X24" s="2">
        <f>('Valores Totais'!Y24*100)/'Valores Totais'!$B24</f>
        <v>96.840810187020168</v>
      </c>
      <c r="Y24" s="2">
        <f>('Valores Totais'!Z24*100)/'Valores Totais'!$B24</f>
        <v>91.332234983369801</v>
      </c>
      <c r="Z24" s="2">
        <f>('Valores Totais'!AA24*100)/'Valores Totais'!$B24</f>
        <v>90.441638464808463</v>
      </c>
      <c r="AA24" s="2">
        <f>('Valores Totais'!AB24*100)/'Valores Totais'!$B24</f>
        <v>87.725430351640625</v>
      </c>
      <c r="AB24" s="2">
        <f>('Valores Totais'!AC24*100)/'Valores Totais'!$B24</f>
        <v>87.234343502529441</v>
      </c>
      <c r="AC24" s="2">
        <f>('Valores Totais'!AD24*100)/'Valores Totais'!$B24</f>
        <v>82.484557462707343</v>
      </c>
      <c r="AD24" s="2">
        <f>('Valores Totais'!AE24*100)/'Valores Totais'!$B24</f>
        <v>81.285299381830114</v>
      </c>
      <c r="AE24" s="2">
        <f>('Valores Totais'!AF24*100)/'Valores Totais'!$B24</f>
        <v>80.785959320248352</v>
      </c>
      <c r="AF24" s="2">
        <f>('Valores Totais'!AG24*100)/'Valores Totais'!$B24</f>
        <v>86.318978746538974</v>
      </c>
      <c r="AG24" s="2">
        <f>('Valores Totais'!AH24*100)/'Valores Totais'!$B24</f>
        <v>81.281321090551131</v>
      </c>
      <c r="AH24" s="2">
        <f>('Valores Totais'!AI24*100)/'Valores Totais'!$B24</f>
        <v>84.190929452502772</v>
      </c>
    </row>
    <row r="25" spans="1:34" x14ac:dyDescent="0.25">
      <c r="A25" s="5" t="s">
        <v>48</v>
      </c>
      <c r="B25" s="2">
        <f>('Valores Totais'!C25*100)/'Valores Totais'!$B25</f>
        <v>96.811527874491205</v>
      </c>
      <c r="C25" s="2">
        <f>('Valores Totais'!D25*100)/'Valores Totais'!$B25</f>
        <v>98.150011760137943</v>
      </c>
      <c r="D25" s="2">
        <f>('Valores Totais'!E25*100)/'Valores Totais'!$B25</f>
        <v>99.757630012842242</v>
      </c>
      <c r="E25" s="2">
        <f>('Valores Totais'!F25*100)/'Valores Totais'!$B25</f>
        <v>99.487365099718872</v>
      </c>
      <c r="F25" s="2">
        <f>('Valores Totais'!G25*100)/'Valores Totais'!$B25</f>
        <v>97.621824161363293</v>
      </c>
      <c r="G25" s="2">
        <f>('Valores Totais'!H25*100)/'Valores Totais'!$B25</f>
        <v>98.87683157169505</v>
      </c>
      <c r="H25" s="2">
        <f>('Valores Totais'!I25*100)/'Valores Totais'!$B25</f>
        <v>97.4430334705023</v>
      </c>
      <c r="I25" s="2">
        <f>('Valores Totais'!J25*100)/'Valores Totais'!$B25</f>
        <v>99.657685897218911</v>
      </c>
      <c r="J25" s="2">
        <f>('Valores Totais'!K25*100)/'Valores Totais'!$B25</f>
        <v>99.849217047498854</v>
      </c>
      <c r="K25" s="2">
        <f>('Valores Totais'!L25*100)/'Valores Totais'!$B25</f>
        <v>99.802563065673723</v>
      </c>
      <c r="L25" s="2">
        <f>('Valores Totais'!M25*100)/'Valores Totais'!$B25</f>
        <v>98.402519873460705</v>
      </c>
      <c r="M25" s="2">
        <f>('Valores Totais'!N25*100)/'Valores Totais'!$B25</f>
        <v>99.805524200045411</v>
      </c>
      <c r="N25" s="2">
        <f>('Valores Totais'!O25*100)/'Valores Totais'!$B25</f>
        <v>96.034694233746038</v>
      </c>
      <c r="O25" s="2">
        <f>('Valores Totais'!P25*100)/'Valores Totais'!$B25</f>
        <v>95.998142930898055</v>
      </c>
      <c r="P25" s="2">
        <f>('Valores Totais'!Q25*100)/'Valores Totais'!$B25</f>
        <v>98.770858475207277</v>
      </c>
      <c r="Q25" s="2">
        <f>('Valores Totais'!R25*100)/'Valores Totais'!$B25</f>
        <v>99.782723361707909</v>
      </c>
      <c r="R25" s="2">
        <f>('Valores Totais'!S25*100)/'Valores Totais'!$B25</f>
        <v>98.779107359898177</v>
      </c>
      <c r="S25" s="2">
        <f>('Valores Totais'!T25*100)/'Valores Totais'!$B25</f>
        <v>99.355578504417807</v>
      </c>
      <c r="T25" s="2">
        <f>('Valores Totais'!U25*100)/'Valores Totais'!$B25</f>
        <v>99.000145114684813</v>
      </c>
      <c r="U25" s="2">
        <f>('Valores Totais'!V25*100)/'Valores Totais'!$B25</f>
        <v>99.853226045453823</v>
      </c>
      <c r="V25" s="2">
        <f>('Valores Totais'!W25*100)/'Valores Totais'!$B25</f>
        <v>98.619973411205635</v>
      </c>
      <c r="W25" s="2">
        <f>('Valores Totais'!X25*100)/'Valores Totais'!$B25</f>
        <v>99.493592726866552</v>
      </c>
      <c r="X25" s="2">
        <f>('Valores Totais'!Y25*100)/'Valores Totais'!$B25</f>
        <v>97.562501870193941</v>
      </c>
      <c r="Y25" s="2">
        <f>('Valores Totais'!Z25*100)/'Valores Totais'!$B25</f>
        <v>97.253080888629</v>
      </c>
      <c r="Z25" s="2">
        <f>('Valores Totais'!AA25*100)/'Valores Totais'!$B25</f>
        <v>97.86221457096056</v>
      </c>
      <c r="AA25" s="2">
        <f>('Valores Totais'!AB25*100)/'Valores Totais'!$B25</f>
        <v>95.866595341534818</v>
      </c>
      <c r="AB25" s="2">
        <f>('Valores Totais'!AC25*100)/'Valores Totais'!$B25</f>
        <v>96.047697885528336</v>
      </c>
      <c r="AC25" s="2">
        <f>('Valores Totais'!AD25*100)/'Valores Totais'!$B25</f>
        <v>95.784661521216876</v>
      </c>
      <c r="AD25" s="2">
        <f>('Valores Totais'!AE25*100)/'Valores Totais'!$B25</f>
        <v>94.880815840283319</v>
      </c>
      <c r="AE25" s="2">
        <f>('Valores Totais'!AF25*100)/'Valores Totais'!$B25</f>
        <v>95.654813604463371</v>
      </c>
      <c r="AF25" s="2">
        <f>('Valores Totais'!AG25*100)/'Valores Totais'!$B25</f>
        <v>95.796971228804125</v>
      </c>
      <c r="AG25" s="2">
        <f>('Valores Totais'!AH25*100)/'Valores Totais'!$B25</f>
        <v>95.773698249920969</v>
      </c>
      <c r="AH25" s="2">
        <f>('Valores Totais'!AI25*100)/'Valores Totais'!$B25</f>
        <v>95.605137385706911</v>
      </c>
    </row>
    <row r="26" spans="1:34" x14ac:dyDescent="0.25">
      <c r="A26" s="5" t="s">
        <v>49</v>
      </c>
      <c r="B26" s="2">
        <f>('Valores Totais'!C26*100)/'Valores Totais'!$B26</f>
        <v>95.658108562068975</v>
      </c>
      <c r="C26" s="2">
        <f>('Valores Totais'!D26*100)/'Valores Totais'!$B26</f>
        <v>95.685547527417043</v>
      </c>
      <c r="D26" s="2">
        <f>('Valores Totais'!E26*100)/'Valores Totais'!$B26</f>
        <v>97.337753162778327</v>
      </c>
      <c r="E26" s="2">
        <f>('Valores Totais'!F26*100)/'Valores Totais'!$B26</f>
        <v>93.661809771003618</v>
      </c>
      <c r="F26" s="2">
        <f>('Valores Totais'!G26*100)/'Valores Totais'!$B26</f>
        <v>93.096638470922656</v>
      </c>
      <c r="G26" s="2">
        <f>('Valores Totais'!H26*100)/'Valores Totais'!$B26</f>
        <v>95.898103659334893</v>
      </c>
      <c r="H26" s="2">
        <f>('Valores Totais'!I26*100)/'Valores Totais'!$B26</f>
        <v>95.315185159480521</v>
      </c>
      <c r="I26" s="2">
        <f>('Valores Totais'!J26*100)/'Valores Totais'!$B26</f>
        <v>98.246916904525662</v>
      </c>
      <c r="J26" s="2">
        <f>('Valores Totais'!K26*100)/'Valores Totais'!$B26</f>
        <v>99.621666552492258</v>
      </c>
      <c r="K26" s="2">
        <f>('Valores Totais'!L26*100)/'Valores Totais'!$B26</f>
        <v>99.193340265795555</v>
      </c>
      <c r="L26" s="2">
        <f>('Valores Totais'!M26*100)/'Valores Totais'!$B26</f>
        <v>97.447535251939044</v>
      </c>
      <c r="M26" s="2">
        <f>('Valores Totais'!N26*100)/'Valores Totais'!$B26</f>
        <v>98.433074723385914</v>
      </c>
      <c r="N26" s="2">
        <f>('Valores Totais'!O26*100)/'Valores Totais'!$B26</f>
        <v>93.051344896099124</v>
      </c>
      <c r="O26" s="2">
        <f>('Valores Totais'!P26*100)/'Valores Totais'!$B26</f>
        <v>93.071091204122425</v>
      </c>
      <c r="P26" s="2">
        <f>('Valores Totais'!Q26*100)/'Valores Totais'!$B26</f>
        <v>97.849927062060743</v>
      </c>
      <c r="Q26" s="2">
        <f>('Valores Totais'!R26*100)/'Valores Totais'!$B26</f>
        <v>98.807270885035678</v>
      </c>
      <c r="R26" s="2">
        <f>('Valores Totais'!S26*100)/'Valores Totais'!$B26</f>
        <v>98.779724139126429</v>
      </c>
      <c r="S26" s="2">
        <f>('Valores Totais'!T26*100)/'Valores Totais'!$B26</f>
        <v>99.184804548806042</v>
      </c>
      <c r="T26" s="2">
        <f>('Valores Totais'!U26*100)/'Valores Totais'!$B26</f>
        <v>96.221218381807915</v>
      </c>
      <c r="U26" s="2">
        <f>('Valores Totais'!V26*100)/'Valores Totais'!$B26</f>
        <v>97.75469422811689</v>
      </c>
      <c r="V26" s="2">
        <f>('Valores Totais'!W26*100)/'Valores Totais'!$B26</f>
        <v>98.929448923308954</v>
      </c>
      <c r="W26" s="2">
        <f>('Valores Totais'!X26*100)/'Valores Totais'!$B26</f>
        <v>94.017990271459155</v>
      </c>
      <c r="X26" s="2">
        <f>('Valores Totais'!Y26*100)/'Valores Totais'!$B26</f>
        <v>89.733104610404752</v>
      </c>
      <c r="Y26" s="2">
        <f>('Valores Totais'!Z26*100)/'Valores Totais'!$B26</f>
        <v>95.308517278393623</v>
      </c>
      <c r="Z26" s="2">
        <f>('Valores Totais'!AA26*100)/'Valores Totais'!$B26</f>
        <v>95.188294543168553</v>
      </c>
      <c r="AA26" s="2">
        <f>('Valores Totais'!AB26*100)/'Valores Totais'!$B26</f>
        <v>92.104925316259383</v>
      </c>
      <c r="AB26" s="2">
        <f>('Valores Totais'!AC26*100)/'Valores Totais'!$B26</f>
        <v>91.534454798835469</v>
      </c>
      <c r="AC26" s="2">
        <f>('Valores Totais'!AD26*100)/'Valores Totais'!$B26</f>
        <v>90.761690177686845</v>
      </c>
      <c r="AD26" s="2">
        <f>('Valores Totais'!AE26*100)/'Valores Totais'!$B26</f>
        <v>87.869449948906663</v>
      </c>
      <c r="AE26" s="2">
        <f>('Valores Totais'!AF26*100)/'Valores Totais'!$B26</f>
        <v>91.457286796845921</v>
      </c>
      <c r="AF26" s="2">
        <f>('Valores Totais'!AG26*100)/'Valores Totais'!$B26</f>
        <v>89.182968262503167</v>
      </c>
      <c r="AG26" s="2">
        <f>('Valores Totais'!AH26*100)/'Valores Totais'!$B26</f>
        <v>88.578396801968154</v>
      </c>
      <c r="AH26" s="2">
        <f>('Valores Totais'!AI26*100)/'Valores Totais'!$B26</f>
        <v>88.647950527431405</v>
      </c>
    </row>
    <row r="27" spans="1:34" x14ac:dyDescent="0.25">
      <c r="A27" s="5" t="s">
        <v>50</v>
      </c>
      <c r="B27" s="2">
        <f>('Valores Totais'!C27*100)/'Valores Totais'!$B27</f>
        <v>95.68318236992809</v>
      </c>
      <c r="C27" s="2">
        <f>('Valores Totais'!D27*100)/'Valores Totais'!$B27</f>
        <v>95.294484770862169</v>
      </c>
      <c r="D27" s="2">
        <f>('Valores Totais'!E27*100)/'Valores Totais'!$B27</f>
        <v>97.81601433330998</v>
      </c>
      <c r="E27" s="2">
        <f>('Valores Totais'!F27*100)/'Valores Totais'!$B27</f>
        <v>93.936219356084692</v>
      </c>
      <c r="F27" s="2">
        <f>('Valores Totais'!G27*100)/'Valores Totais'!$B27</f>
        <v>97.555568619155011</v>
      </c>
      <c r="G27" s="2">
        <f>('Valores Totais'!H27*100)/'Valores Totais'!$B27</f>
        <v>98.268857192795309</v>
      </c>
      <c r="H27" s="2">
        <f>('Valores Totais'!I27*100)/'Valores Totais'!$B27</f>
        <v>94.821347776285492</v>
      </c>
      <c r="I27" s="2">
        <f>('Valores Totais'!J27*100)/'Valores Totais'!$B27</f>
        <v>99.365767838016339</v>
      </c>
      <c r="J27" s="2">
        <f>('Valores Totais'!K27*100)/'Valores Totais'!$B27</f>
        <v>99.746747861813148</v>
      </c>
      <c r="K27" s="2">
        <f>('Valores Totais'!L27*100)/'Valores Totais'!$B27</f>
        <v>99.72621802959155</v>
      </c>
      <c r="L27" s="2">
        <f>('Valores Totais'!M27*100)/'Valores Totais'!$B27</f>
        <v>96.160180239218704</v>
      </c>
      <c r="M27" s="2">
        <f>('Valores Totais'!N27*100)/'Valores Totais'!$B27</f>
        <v>98.756118773654521</v>
      </c>
      <c r="N27" s="2">
        <f>('Valores Totais'!O27*100)/'Valores Totais'!$B27</f>
        <v>96.421779778284488</v>
      </c>
      <c r="O27" s="2">
        <f>('Valores Totais'!P27*100)/'Valores Totais'!$B27</f>
        <v>96.481159099164472</v>
      </c>
      <c r="P27" s="2">
        <f>('Valores Totais'!Q27*100)/'Valores Totais'!$B27</f>
        <v>99.065057984287265</v>
      </c>
      <c r="Q27" s="2">
        <f>('Valores Totais'!R27*100)/'Valores Totais'!$B27</f>
        <v>99.640411523882904</v>
      </c>
      <c r="R27" s="2">
        <f>('Valores Totais'!S27*100)/'Valores Totais'!$B27</f>
        <v>100.00000009327188</v>
      </c>
      <c r="S27" s="2">
        <f>('Valores Totais'!T27*100)/'Valores Totais'!$B27</f>
        <v>99.68544195793713</v>
      </c>
      <c r="T27" s="2">
        <f>('Valores Totais'!U27*100)/'Valores Totais'!$B27</f>
        <v>97.656587044996712</v>
      </c>
      <c r="U27" s="2">
        <f>('Valores Totais'!V27*100)/'Valores Totais'!$B27</f>
        <v>99.999512010052811</v>
      </c>
      <c r="V27" s="2">
        <f>('Valores Totais'!W27*100)/'Valores Totais'!$B27</f>
        <v>99.845493791230865</v>
      </c>
      <c r="W27" s="2">
        <f>('Valores Totais'!X27*100)/'Valores Totais'!$B27</f>
        <v>99.291476426325303</v>
      </c>
      <c r="X27" s="2">
        <f>('Valores Totais'!Y27*100)/'Valores Totais'!$B27</f>
        <v>90.774461591099026</v>
      </c>
      <c r="Y27" s="2">
        <f>('Valores Totais'!Z27*100)/'Valores Totais'!$B27</f>
        <v>99.411659950626117</v>
      </c>
      <c r="Z27" s="2">
        <f>('Valores Totais'!AA27*100)/'Valores Totais'!$B27</f>
        <v>99.801944956829857</v>
      </c>
      <c r="AA27" s="2">
        <f>('Valores Totais'!AB27*100)/'Valores Totais'!$B27</f>
        <v>96.116164250295043</v>
      </c>
      <c r="AB27" s="2">
        <f>('Valores Totais'!AC27*100)/'Valores Totais'!$B27</f>
        <v>99.586414423541854</v>
      </c>
      <c r="AC27" s="2">
        <f>('Valores Totais'!AD27*100)/'Valores Totais'!$B27</f>
        <v>99.584692597971795</v>
      </c>
      <c r="AD27" s="2">
        <f>('Valores Totais'!AE27*100)/'Valores Totais'!$B27</f>
        <v>92.758440853996674</v>
      </c>
      <c r="AE27" s="2">
        <f>('Valores Totais'!AF27*100)/'Valores Totais'!$B27</f>
        <v>92.535624624953527</v>
      </c>
      <c r="AF27" s="2">
        <f>('Valores Totais'!AG27*100)/'Valores Totais'!$B27</f>
        <v>99.342052940992502</v>
      </c>
      <c r="AG27" s="2">
        <f>('Valores Totais'!AH27*100)/'Valores Totais'!$B27</f>
        <v>99.51330591051358</v>
      </c>
      <c r="AH27" s="2">
        <f>('Valores Totais'!AI27*100)/'Valores Totais'!$B27</f>
        <v>97.435609991510773</v>
      </c>
    </row>
    <row r="28" spans="1:34" x14ac:dyDescent="0.25">
      <c r="A28" s="5" t="s">
        <v>14</v>
      </c>
      <c r="B28" s="2">
        <f>('Valores Totais'!C28*100)/'Valores Totais'!$B28</f>
        <v>98.803973182195861</v>
      </c>
      <c r="C28" s="2">
        <f>('Valores Totais'!D28*100)/'Valores Totais'!$B28</f>
        <v>98.816285761158909</v>
      </c>
      <c r="D28" s="2">
        <f>('Valores Totais'!E28*100)/'Valores Totais'!$B28</f>
        <v>97.978062048475209</v>
      </c>
      <c r="E28" s="2">
        <f>('Valores Totais'!F28*100)/'Valores Totais'!$B28</f>
        <v>97.666845341553753</v>
      </c>
      <c r="F28" s="2">
        <f>('Valores Totais'!G28*100)/'Valores Totais'!$B28</f>
        <v>98.832678948340728</v>
      </c>
      <c r="G28" s="2">
        <f>('Valores Totais'!H28*100)/'Valores Totais'!$B28</f>
        <v>98.537398180152195</v>
      </c>
      <c r="H28" s="2">
        <f>('Valores Totais'!I28*100)/'Valores Totais'!$B28</f>
        <v>97.943146178915725</v>
      </c>
      <c r="I28" s="2">
        <f>('Valores Totais'!J28*100)/'Valores Totais'!$B28</f>
        <v>98.24522120811254</v>
      </c>
      <c r="J28" s="2">
        <f>('Valores Totais'!K28*100)/'Valores Totais'!$B28</f>
        <v>96.451388708500872</v>
      </c>
      <c r="K28" s="2">
        <f>('Valores Totais'!L28*100)/'Valores Totais'!$B28</f>
        <v>97.252878965771302</v>
      </c>
      <c r="L28" s="2">
        <f>('Valores Totais'!M28*100)/'Valores Totais'!$B28</f>
        <v>97.860532705405703</v>
      </c>
      <c r="M28" s="2">
        <f>('Valores Totais'!N28*100)/'Valores Totais'!$B28</f>
        <v>95.048138988254195</v>
      </c>
      <c r="N28" s="2">
        <f>('Valores Totais'!O28*100)/'Valores Totais'!$B28</f>
        <v>96.412289958752339</v>
      </c>
      <c r="O28" s="2">
        <f>('Valores Totais'!P28*100)/'Valores Totais'!$B28</f>
        <v>96.133465617612757</v>
      </c>
      <c r="P28" s="2">
        <f>('Valores Totais'!Q28*100)/'Valores Totais'!$B28</f>
        <v>98.037350303635606</v>
      </c>
      <c r="Q28" s="2">
        <f>('Valores Totais'!R28*100)/'Valores Totais'!$B28</f>
        <v>98.580104447203865</v>
      </c>
      <c r="R28" s="2">
        <f>('Valores Totais'!S28*100)/'Valores Totais'!$B28</f>
        <v>98.423129935889008</v>
      </c>
      <c r="S28" s="2">
        <f>('Valores Totais'!T28*100)/'Valores Totais'!$B28</f>
        <v>99.728550388325203</v>
      </c>
      <c r="T28" s="2">
        <f>('Valores Totais'!U28*100)/'Valores Totais'!$B28</f>
        <v>97.960330263095145</v>
      </c>
      <c r="U28" s="2">
        <f>('Valores Totais'!V28*100)/'Valores Totais'!$B28</f>
        <v>96.032057474391721</v>
      </c>
      <c r="V28" s="2">
        <f>('Valores Totais'!W28*100)/'Valores Totais'!$B28</f>
        <v>99.655968996139379</v>
      </c>
      <c r="W28" s="2">
        <f>('Valores Totais'!X28*100)/'Valores Totais'!$B28</f>
        <v>99.757980085871978</v>
      </c>
      <c r="X28" s="2">
        <f>('Valores Totais'!Y28*100)/'Valores Totais'!$B28</f>
        <v>97.539895936728399</v>
      </c>
      <c r="Y28" s="2">
        <f>('Valores Totais'!Z28*100)/'Valores Totais'!$B28</f>
        <v>99.117056751537149</v>
      </c>
      <c r="Z28" s="2">
        <f>('Valores Totais'!AA28*100)/'Valores Totais'!$B28</f>
        <v>99.064288396497631</v>
      </c>
      <c r="AA28" s="2">
        <f>('Valores Totais'!AB28*100)/'Valores Totais'!$B28</f>
        <v>96.797244731754077</v>
      </c>
      <c r="AB28" s="2">
        <f>('Valores Totais'!AC28*100)/'Valores Totais'!$B28</f>
        <v>98.138602991213119</v>
      </c>
      <c r="AC28" s="2">
        <f>('Valores Totais'!AD28*100)/'Valores Totais'!$B28</f>
        <v>99.436440476403305</v>
      </c>
      <c r="AD28" s="2">
        <f>('Valores Totais'!AE28*100)/'Valores Totais'!$B28</f>
        <v>97.196219083462324</v>
      </c>
      <c r="AE28" s="2">
        <f>('Valores Totais'!AF28*100)/'Valores Totais'!$B28</f>
        <v>98.3950357807459</v>
      </c>
      <c r="AF28" s="2">
        <f>('Valores Totais'!AG28*100)/'Valores Totais'!$B28</f>
        <v>99.518203856524622</v>
      </c>
      <c r="AG28" s="2">
        <f>('Valores Totais'!AH28*100)/'Valores Totais'!$B28</f>
        <v>87.075554053753635</v>
      </c>
      <c r="AH28" s="2">
        <f>('Valores Totais'!AI28*100)/'Valores Totais'!$B28</f>
        <v>89.890202624553581</v>
      </c>
    </row>
    <row r="29" spans="1:34" x14ac:dyDescent="0.25">
      <c r="A29" s="5" t="s">
        <v>15</v>
      </c>
      <c r="B29" s="2">
        <f>('Valores Totais'!C29*100)/'Valores Totais'!$B29</f>
        <v>91.896302494694822</v>
      </c>
      <c r="C29" s="2">
        <f>('Valores Totais'!D29*100)/'Valores Totais'!$B29</f>
        <v>93.710155506336491</v>
      </c>
      <c r="D29" s="2">
        <f>('Valores Totais'!E29*100)/'Valores Totais'!$B29</f>
        <v>95.288964156511938</v>
      </c>
      <c r="E29" s="2">
        <f>('Valores Totais'!F29*100)/'Valores Totais'!$B29</f>
        <v>94.199331260434548</v>
      </c>
      <c r="F29" s="2">
        <f>('Valores Totais'!G29*100)/'Valores Totais'!$B29</f>
        <v>94.693352882163026</v>
      </c>
      <c r="G29" s="2">
        <f>('Valores Totais'!H29*100)/'Valores Totais'!$B29</f>
        <v>96.773739350020421</v>
      </c>
      <c r="H29" s="2">
        <f>('Valores Totais'!I29*100)/'Valores Totais'!$B29</f>
        <v>92.862610337504691</v>
      </c>
      <c r="I29" s="2">
        <f>('Valores Totais'!J29*100)/'Valores Totais'!$B29</f>
        <v>96.090354611849179</v>
      </c>
      <c r="J29" s="2">
        <f>('Valores Totais'!K29*100)/'Valores Totais'!$B29</f>
        <v>91.95196381822683</v>
      </c>
      <c r="K29" s="2">
        <f>('Valores Totais'!L29*100)/'Valores Totais'!$B29</f>
        <v>90.301442164692787</v>
      </c>
      <c r="L29" s="2">
        <f>('Valores Totais'!M29*100)/'Valores Totais'!$B29</f>
        <v>91.206848972495649</v>
      </c>
      <c r="M29" s="2">
        <f>('Valores Totais'!N29*100)/'Valores Totais'!$B29</f>
        <v>91.545053003977685</v>
      </c>
      <c r="N29" s="2">
        <f>('Valores Totais'!O29*100)/'Valores Totais'!$B29</f>
        <v>91.378191675740041</v>
      </c>
      <c r="O29" s="2">
        <f>('Valores Totais'!P29*100)/'Valores Totais'!$B29</f>
        <v>91.356566462574619</v>
      </c>
      <c r="P29" s="2">
        <f>('Valores Totais'!Q29*100)/'Valores Totais'!$B29</f>
        <v>91.973949447838891</v>
      </c>
      <c r="Q29" s="2">
        <f>('Valores Totais'!R29*100)/'Valores Totais'!$B29</f>
        <v>95.139255269660126</v>
      </c>
      <c r="R29" s="2">
        <f>('Valores Totais'!S29*100)/'Valores Totais'!$B29</f>
        <v>94.153623218512422</v>
      </c>
      <c r="S29" s="2">
        <f>('Valores Totais'!T29*100)/'Valores Totais'!$B29</f>
        <v>95.099314519613557</v>
      </c>
      <c r="T29" s="2">
        <f>('Valores Totais'!U29*100)/'Valores Totais'!$B29</f>
        <v>90.471869420113265</v>
      </c>
      <c r="U29" s="2">
        <f>('Valores Totais'!V29*100)/'Valores Totais'!$B29</f>
        <v>93.54850000620776</v>
      </c>
      <c r="V29" s="2">
        <f>('Valores Totais'!W29*100)/'Valores Totais'!$B29</f>
        <v>93.454380241719861</v>
      </c>
      <c r="W29" s="2">
        <f>('Valores Totais'!X29*100)/'Valores Totais'!$B29</f>
        <v>94.974103307564263</v>
      </c>
      <c r="X29" s="2">
        <f>('Valores Totais'!Y29*100)/'Valores Totais'!$B29</f>
        <v>96.755106570941635</v>
      </c>
      <c r="Y29" s="2">
        <f>('Valores Totais'!Z29*100)/'Valores Totais'!$B29</f>
        <v>95.334465377922783</v>
      </c>
      <c r="Z29" s="2">
        <f>('Valores Totais'!AA29*100)/'Valores Totais'!$B29</f>
        <v>96.707308601935779</v>
      </c>
      <c r="AA29" s="2">
        <f>('Valores Totais'!AB29*100)/'Valores Totais'!$B29</f>
        <v>97.547746283218231</v>
      </c>
      <c r="AB29" s="2">
        <f>('Valores Totais'!AC29*100)/'Valores Totais'!$B29</f>
        <v>96.283045178758172</v>
      </c>
      <c r="AC29" s="2">
        <f>('Valores Totais'!AD29*100)/'Valores Totais'!$B29</f>
        <v>96.960868690062284</v>
      </c>
      <c r="AD29" s="2">
        <f>('Valores Totais'!AE29*100)/'Valores Totais'!$B29</f>
        <v>93.6647544753597</v>
      </c>
      <c r="AE29" s="2">
        <f>('Valores Totais'!AF29*100)/'Valores Totais'!$B29</f>
        <v>93.84804761375527</v>
      </c>
      <c r="AF29" s="2">
        <f>('Valores Totais'!AG29*100)/'Valores Totais'!$B29</f>
        <v>93.52289258399864</v>
      </c>
      <c r="AG29" s="2">
        <f>('Valores Totais'!AH29*100)/'Valores Totais'!$B29</f>
        <v>92.878843510792336</v>
      </c>
      <c r="AH29" s="2">
        <f>('Valores Totais'!AI29*100)/'Valores Totais'!$B29</f>
        <v>92.399247201429802</v>
      </c>
    </row>
    <row r="30" spans="1:34" x14ac:dyDescent="0.25">
      <c r="A30" s="5" t="s">
        <v>16</v>
      </c>
      <c r="B30" s="2">
        <f>('Valores Totais'!C30*100)/'Valores Totais'!$B30</f>
        <v>97.279502194905248</v>
      </c>
      <c r="C30" s="2">
        <f>('Valores Totais'!D30*100)/'Valores Totais'!$B30</f>
        <v>99.685141097961491</v>
      </c>
      <c r="D30" s="2">
        <f>('Valores Totais'!E30*100)/'Valores Totais'!$B30</f>
        <v>98.842581352690289</v>
      </c>
      <c r="E30" s="2">
        <f>('Valores Totais'!F30*100)/'Valores Totais'!$B30</f>
        <v>98.600284237003848</v>
      </c>
      <c r="F30" s="2">
        <f>('Valores Totais'!G30*100)/'Valores Totais'!$B30</f>
        <v>98.929784038729167</v>
      </c>
      <c r="G30" s="2">
        <f>('Valores Totais'!H30*100)/'Valores Totais'!$B30</f>
        <v>99.652219305989092</v>
      </c>
      <c r="H30" s="2">
        <f>('Valores Totais'!I30*100)/'Valores Totais'!$B30</f>
        <v>99.358950428770825</v>
      </c>
      <c r="I30" s="2">
        <f>('Valores Totais'!J30*100)/'Valores Totais'!$B30</f>
        <v>99.579993855275859</v>
      </c>
      <c r="J30" s="2">
        <f>('Valores Totais'!K30*100)/'Valores Totais'!$B30</f>
        <v>98.72374710609202</v>
      </c>
      <c r="K30" s="2">
        <f>('Valores Totais'!L30*100)/'Valores Totais'!$B30</f>
        <v>98.372462005073956</v>
      </c>
      <c r="L30" s="2">
        <f>('Valores Totais'!M30*100)/'Valores Totais'!$B30</f>
        <v>97.14267609852115</v>
      </c>
      <c r="M30" s="2">
        <f>('Valores Totais'!N30*100)/'Valores Totais'!$B30</f>
        <v>99.461445000657193</v>
      </c>
      <c r="N30" s="2">
        <f>('Valores Totais'!O30*100)/'Valores Totais'!$B30</f>
        <v>97.920907954575654</v>
      </c>
      <c r="O30" s="2">
        <f>('Valores Totais'!P30*100)/'Valores Totais'!$B30</f>
        <v>98.236494614446144</v>
      </c>
      <c r="P30" s="2">
        <f>('Valores Totais'!Q30*100)/'Valores Totais'!$B30</f>
        <v>98.409318864749324</v>
      </c>
      <c r="Q30" s="2">
        <f>('Valores Totais'!R30*100)/'Valores Totais'!$B30</f>
        <v>98.508031167103582</v>
      </c>
      <c r="R30" s="2">
        <f>('Valores Totais'!S30*100)/'Valores Totais'!$B30</f>
        <v>98.108472912251855</v>
      </c>
      <c r="S30" s="2">
        <f>('Valores Totais'!T30*100)/'Valores Totais'!$B30</f>
        <v>99.316070798993223</v>
      </c>
      <c r="T30" s="2">
        <f>('Valores Totais'!U30*100)/'Valores Totais'!$B30</f>
        <v>96.500439615392935</v>
      </c>
      <c r="U30" s="2">
        <f>('Valores Totais'!V30*100)/'Valores Totais'!$B30</f>
        <v>99.579120491551151</v>
      </c>
      <c r="V30" s="2">
        <f>('Valores Totais'!W30*100)/'Valores Totais'!$B30</f>
        <v>99.52651055328613</v>
      </c>
      <c r="W30" s="2">
        <f>('Valores Totais'!X30*100)/'Valores Totais'!$B30</f>
        <v>100.00000000006848</v>
      </c>
      <c r="X30" s="2">
        <f>('Valores Totais'!Y30*100)/'Valores Totais'!$B30</f>
        <v>99.736950307031108</v>
      </c>
      <c r="Y30" s="2">
        <f>('Valores Totais'!Z30*100)/'Valores Totais'!$B30</f>
        <v>99.894780123127504</v>
      </c>
      <c r="Z30" s="2">
        <f>('Valores Totais'!AA30*100)/'Valores Totais'!$B30</f>
        <v>99.999999999589051</v>
      </c>
      <c r="AA30" s="2">
        <f>('Valores Totais'!AB30*100)/'Valores Totais'!$B30</f>
        <v>99.508931370213901</v>
      </c>
      <c r="AB30" s="2">
        <f>('Valores Totais'!AC30*100)/'Valores Totais'!$B30</f>
        <v>99.276561268450152</v>
      </c>
      <c r="AC30" s="2">
        <f>('Valores Totais'!AD30*100)/'Valores Totais'!$B30</f>
        <v>99.999999999520568</v>
      </c>
      <c r="AD30" s="2">
        <f>('Valores Totais'!AE30*100)/'Valores Totais'!$B30</f>
        <v>99.473900614678669</v>
      </c>
      <c r="AE30" s="2">
        <f>('Valores Totais'!AF30*100)/'Valores Totais'!$B30</f>
        <v>98.527795084907126</v>
      </c>
      <c r="AF30" s="2">
        <f>('Valores Totais'!AG30*100)/'Valores Totais'!$B30</f>
        <v>98.655817124620413</v>
      </c>
      <c r="AG30" s="2">
        <f>('Valores Totais'!AH30*100)/'Valores Totais'!$B30</f>
        <v>99.843043547765305</v>
      </c>
      <c r="AH30" s="2">
        <f>('Valores Totais'!AI30*100)/'Valores Totais'!$B30</f>
        <v>99.999999999931504</v>
      </c>
    </row>
    <row r="31" spans="1:34" x14ac:dyDescent="0.25">
      <c r="A31" s="5" t="s">
        <v>17</v>
      </c>
      <c r="B31" s="2">
        <f>('Valores Totais'!C31*100)/'Valores Totais'!$B31</f>
        <v>89.531562999386338</v>
      </c>
      <c r="C31" s="2">
        <f>('Valores Totais'!D31*100)/'Valores Totais'!$B31</f>
        <v>86.915575430564857</v>
      </c>
      <c r="D31" s="2">
        <f>('Valores Totais'!E31*100)/'Valores Totais'!$B31</f>
        <v>81.029105317356738</v>
      </c>
      <c r="E31" s="2">
        <f>('Valores Totais'!F31*100)/'Valores Totais'!$B31</f>
        <v>80.40740328048949</v>
      </c>
      <c r="F31" s="2">
        <f>('Valores Totais'!G31*100)/'Valores Totais'!$B31</f>
        <v>85.98157029211707</v>
      </c>
      <c r="G31" s="2">
        <f>('Valores Totais'!H31*100)/'Valores Totais'!$B31</f>
        <v>89.002553285514921</v>
      </c>
      <c r="H31" s="2">
        <f>('Valores Totais'!I31*100)/'Valores Totais'!$B31</f>
        <v>82.535815416314776</v>
      </c>
      <c r="I31" s="2">
        <f>('Valores Totais'!J31*100)/'Valores Totais'!$B31</f>
        <v>77.896502902513873</v>
      </c>
      <c r="J31" s="2">
        <f>('Valores Totais'!K31*100)/'Valores Totais'!$B31</f>
        <v>88.006286826512493</v>
      </c>
      <c r="K31" s="2">
        <f>('Valores Totais'!L31*100)/'Valores Totais'!$B31</f>
        <v>80.647948381751064</v>
      </c>
      <c r="L31" s="2">
        <f>('Valores Totais'!M31*100)/'Valores Totais'!$B31</f>
        <v>82.615234769254087</v>
      </c>
      <c r="M31" s="2">
        <f>('Valores Totais'!N31*100)/'Valores Totais'!$B31</f>
        <v>82.467322282584931</v>
      </c>
      <c r="N31" s="2">
        <f>('Valores Totais'!O31*100)/'Valores Totais'!$B31</f>
        <v>78.594594687390881</v>
      </c>
      <c r="O31" s="2">
        <f>('Valores Totais'!P31*100)/'Valores Totais'!$B31</f>
        <v>78.5683252188757</v>
      </c>
      <c r="P31" s="2">
        <f>('Valores Totais'!Q31*100)/'Valores Totais'!$B31</f>
        <v>79.47109736034038</v>
      </c>
      <c r="Q31" s="2">
        <f>('Valores Totais'!R31*100)/'Valores Totais'!$B31</f>
        <v>80.92334924035363</v>
      </c>
      <c r="R31" s="2">
        <f>('Valores Totais'!S31*100)/'Valores Totais'!$B31</f>
        <v>81.168665288881797</v>
      </c>
      <c r="S31" s="2">
        <f>('Valores Totais'!T31*100)/'Valores Totais'!$B31</f>
        <v>79.453445064279492</v>
      </c>
      <c r="T31" s="2">
        <f>('Valores Totais'!U31*100)/'Valores Totais'!$B31</f>
        <v>81.1584960357998</v>
      </c>
      <c r="U31" s="2">
        <f>('Valores Totais'!V31*100)/'Valores Totais'!$B31</f>
        <v>79.995790726933905</v>
      </c>
      <c r="V31" s="2">
        <f>('Valores Totais'!W31*100)/'Valores Totais'!$B31</f>
        <v>78.301992069796185</v>
      </c>
      <c r="W31" s="2">
        <f>('Valores Totais'!X31*100)/'Valores Totais'!$B31</f>
        <v>81.461163135567929</v>
      </c>
      <c r="X31" s="2">
        <f>('Valores Totais'!Y31*100)/'Valores Totais'!$B31</f>
        <v>79.185723285507976</v>
      </c>
      <c r="Y31" s="2">
        <f>('Valores Totais'!Z31*100)/'Valores Totais'!$B31</f>
        <v>82.747989942704436</v>
      </c>
      <c r="Z31" s="2">
        <f>('Valores Totais'!AA31*100)/'Valores Totais'!$B31</f>
        <v>79.806881215057004</v>
      </c>
      <c r="AA31" s="2">
        <f>('Valores Totais'!AB31*100)/'Valores Totais'!$B31</f>
        <v>80.334881060345083</v>
      </c>
      <c r="AB31" s="2">
        <f>('Valores Totais'!AC31*100)/'Valores Totais'!$B31</f>
        <v>78.526965679209908</v>
      </c>
      <c r="AC31" s="2">
        <f>('Valores Totais'!AD31*100)/'Valores Totais'!$B31</f>
        <v>81.891734120821624</v>
      </c>
      <c r="AD31" s="2">
        <f>('Valores Totais'!AE31*100)/'Valores Totais'!$B31</f>
        <v>79.913892833869028</v>
      </c>
      <c r="AE31" s="2">
        <f>('Valores Totais'!AF31*100)/'Valores Totais'!$B31</f>
        <v>79.313845724934595</v>
      </c>
      <c r="AF31" s="2">
        <f>('Valores Totais'!AG31*100)/'Valores Totais'!$B31</f>
        <v>79.569550997494559</v>
      </c>
      <c r="AG31" s="2">
        <f>('Valores Totais'!AH31*100)/'Valores Totais'!$B31</f>
        <v>81.309766740718487</v>
      </c>
      <c r="AH31" s="2">
        <f>('Valores Totais'!AI31*100)/'Valores Totais'!$B31</f>
        <v>78.370863187986302</v>
      </c>
    </row>
    <row r="32" spans="1:34" x14ac:dyDescent="0.25">
      <c r="A32" s="5" t="s">
        <v>18</v>
      </c>
      <c r="B32" s="2">
        <f>('Valores Totais'!C32*100)/'Valores Totais'!$B32</f>
        <v>99.429063056180198</v>
      </c>
      <c r="C32" s="2">
        <f>('Valores Totais'!D32*100)/'Valores Totais'!$B32</f>
        <v>99.834902182915485</v>
      </c>
      <c r="D32" s="2">
        <f>('Valores Totais'!E32*100)/'Valores Totais'!$B32</f>
        <v>99.022224862671976</v>
      </c>
      <c r="E32" s="2">
        <f>('Valores Totais'!F32*100)/'Valores Totais'!$B32</f>
        <v>99.619504778724732</v>
      </c>
      <c r="F32" s="2">
        <f>('Valores Totais'!G32*100)/'Valores Totais'!$B32</f>
        <v>99.23202177574008</v>
      </c>
      <c r="G32" s="2">
        <f>('Valores Totais'!H32*100)/'Valores Totais'!$B32</f>
        <v>99.010632161488147</v>
      </c>
      <c r="H32" s="2">
        <f>('Valores Totais'!I32*100)/'Valores Totais'!$B32</f>
        <v>98.000733522037692</v>
      </c>
      <c r="I32" s="2">
        <f>('Valores Totais'!J32*100)/'Valores Totais'!$B32</f>
        <v>97.352501552059167</v>
      </c>
      <c r="J32" s="2">
        <f>('Valores Totais'!K32*100)/'Valores Totais'!$B32</f>
        <v>99.033410961918023</v>
      </c>
      <c r="K32" s="2">
        <f>('Valores Totais'!L32*100)/'Valores Totais'!$B32</f>
        <v>99.380896160635615</v>
      </c>
      <c r="L32" s="2">
        <f>('Valores Totais'!M32*100)/'Valores Totais'!$B32</f>
        <v>99.410995811422737</v>
      </c>
      <c r="M32" s="2">
        <f>('Valores Totais'!N32*100)/'Valores Totais'!$B32</f>
        <v>98.364508837842024</v>
      </c>
      <c r="N32" s="2">
        <f>('Valores Totais'!O32*100)/'Valores Totais'!$B32</f>
        <v>99.804188145958634</v>
      </c>
      <c r="O32" s="2">
        <f>('Valores Totais'!P32*100)/'Valores Totais'!$B32</f>
        <v>99.852042186059066</v>
      </c>
      <c r="P32" s="2">
        <f>('Valores Totais'!Q32*100)/'Valores Totais'!$B32</f>
        <v>99.381348940703205</v>
      </c>
      <c r="Q32" s="2">
        <f>('Valores Totais'!R32*100)/'Valores Totais'!$B32</f>
        <v>99.362933765354995</v>
      </c>
      <c r="R32" s="2">
        <f>('Valores Totais'!S32*100)/'Valores Totais'!$B32</f>
        <v>99.137218709344836</v>
      </c>
      <c r="S32" s="2">
        <f>('Valores Totais'!T32*100)/'Valores Totais'!$B32</f>
        <v>96.018852304128615</v>
      </c>
      <c r="T32" s="2">
        <f>('Valores Totais'!U32*100)/'Valores Totais'!$B32</f>
        <v>99.789649283692896</v>
      </c>
      <c r="U32" s="2">
        <f>('Valores Totais'!V32*100)/'Valores Totais'!$B32</f>
        <v>99.864072659772205</v>
      </c>
      <c r="V32" s="2">
        <f>('Valores Totais'!W32*100)/'Valores Totais'!$B32</f>
        <v>98.05280767741769</v>
      </c>
      <c r="W32" s="2">
        <f>('Valores Totais'!X32*100)/'Valores Totais'!$B32</f>
        <v>99.831701768530166</v>
      </c>
      <c r="X32" s="2">
        <f>('Valores Totais'!Y32*100)/'Valores Totais'!$B32</f>
        <v>98.233658431983216</v>
      </c>
      <c r="Y32" s="2">
        <f>('Valores Totais'!Z32*100)/'Valores Totais'!$B32</f>
        <v>99.739211312033149</v>
      </c>
      <c r="Z32" s="2">
        <f>('Valores Totais'!AA32*100)/'Valores Totais'!$B32</f>
        <v>99.097331616827489</v>
      </c>
      <c r="AA32" s="2">
        <f>('Valores Totais'!AB32*100)/'Valores Totais'!$B32</f>
        <v>97.720919544762182</v>
      </c>
      <c r="AB32" s="2">
        <f>('Valores Totais'!AC32*100)/'Valores Totais'!$B32</f>
        <v>99.564389529271097</v>
      </c>
      <c r="AC32" s="2">
        <f>('Valores Totais'!AD32*100)/'Valores Totais'!$B32</f>
        <v>99.633765577921864</v>
      </c>
      <c r="AD32" s="2">
        <f>('Valores Totais'!AE32*100)/'Valores Totais'!$B32</f>
        <v>99.650733012576893</v>
      </c>
      <c r="AE32" s="2">
        <f>('Valores Totais'!AF32*100)/'Valores Totais'!$B32</f>
        <v>99.691398333931659</v>
      </c>
      <c r="AF32" s="2">
        <f>('Valores Totais'!AG32*100)/'Valores Totais'!$B32</f>
        <v>98.959358652130746</v>
      </c>
      <c r="AG32" s="2">
        <f>('Valores Totais'!AH32*100)/'Valores Totais'!$B32</f>
        <v>99.457350158805951</v>
      </c>
      <c r="AH32" s="2">
        <f>('Valores Totais'!AI32*100)/'Valores Totais'!$B32</f>
        <v>99.952033308812389</v>
      </c>
    </row>
    <row r="33" spans="1:34" x14ac:dyDescent="0.25">
      <c r="A33" s="5" t="s">
        <v>19</v>
      </c>
      <c r="B33" s="2">
        <f>('Valores Totais'!C33*100)/'Valores Totais'!$B33</f>
        <v>99.129762509342811</v>
      </c>
      <c r="C33" s="2">
        <f>('Valores Totais'!D33*100)/'Valores Totais'!$B33</f>
        <v>98.899366289750475</v>
      </c>
      <c r="D33" s="2">
        <f>('Valores Totais'!E33*100)/'Valores Totais'!$B33</f>
        <v>98.321478379276627</v>
      </c>
      <c r="E33" s="2">
        <f>('Valores Totais'!F33*100)/'Valores Totais'!$B33</f>
        <v>97.392889347564974</v>
      </c>
      <c r="F33" s="2">
        <f>('Valores Totais'!G33*100)/'Valores Totais'!$B33</f>
        <v>96.091220924382228</v>
      </c>
      <c r="G33" s="2">
        <f>('Valores Totais'!H33*100)/'Valores Totais'!$B33</f>
        <v>96.59324521459898</v>
      </c>
      <c r="H33" s="2">
        <f>('Valores Totais'!I33*100)/'Valores Totais'!$B33</f>
        <v>98.597307287366476</v>
      </c>
      <c r="I33" s="2">
        <f>('Valores Totais'!J33*100)/'Valores Totais'!$B33</f>
        <v>87.242783562205972</v>
      </c>
      <c r="J33" s="2">
        <f>('Valores Totais'!K33*100)/'Valores Totais'!$B33</f>
        <v>97.694720830568329</v>
      </c>
      <c r="K33" s="2">
        <f>('Valores Totais'!L33*100)/'Valores Totais'!$B33</f>
        <v>96.455422297231834</v>
      </c>
      <c r="L33" s="2">
        <f>('Valores Totais'!M33*100)/'Valores Totais'!$B33</f>
        <v>99.000522310958175</v>
      </c>
      <c r="M33" s="2">
        <f>('Valores Totais'!N33*100)/'Valores Totais'!$B33</f>
        <v>98.238030458880729</v>
      </c>
      <c r="N33" s="2">
        <f>('Valores Totais'!O33*100)/'Valores Totais'!$B33</f>
        <v>97.436007877067411</v>
      </c>
      <c r="O33" s="2">
        <f>('Valores Totais'!P33*100)/'Valores Totais'!$B33</f>
        <v>97.465626027662879</v>
      </c>
      <c r="P33" s="2">
        <f>('Valores Totais'!Q33*100)/'Valores Totais'!$B33</f>
        <v>99.078155385166951</v>
      </c>
      <c r="Q33" s="2">
        <f>('Valores Totais'!R33*100)/'Valores Totais'!$B33</f>
        <v>96.950512317408183</v>
      </c>
      <c r="R33" s="2">
        <f>('Valores Totais'!S33*100)/'Valores Totais'!$B33</f>
        <v>83.503627277502233</v>
      </c>
      <c r="S33" s="2">
        <f>('Valores Totais'!T33*100)/'Valores Totais'!$B33</f>
        <v>91.925190867386434</v>
      </c>
      <c r="T33" s="2">
        <f>('Valores Totais'!U33*100)/'Valores Totais'!$B33</f>
        <v>92.348098978046266</v>
      </c>
      <c r="U33" s="2">
        <f>('Valores Totais'!V33*100)/'Valores Totais'!$B33</f>
        <v>85.259930040710827</v>
      </c>
      <c r="V33" s="2">
        <f>('Valores Totais'!W33*100)/'Valores Totais'!$B33</f>
        <v>84.779934628177386</v>
      </c>
      <c r="W33" s="2">
        <f>('Valores Totais'!X33*100)/'Valores Totais'!$B33</f>
        <v>83.990711969494882</v>
      </c>
      <c r="X33" s="2">
        <f>('Valores Totais'!Y33*100)/'Valores Totais'!$B33</f>
        <v>76.685225898489307</v>
      </c>
      <c r="Y33" s="2">
        <f>('Valores Totais'!Z33*100)/'Valores Totais'!$B33</f>
        <v>77.686140023041986</v>
      </c>
      <c r="Z33" s="2">
        <f>('Valores Totais'!AA33*100)/'Valores Totais'!$B33</f>
        <v>68.210207233278595</v>
      </c>
      <c r="AA33" s="2">
        <f>('Valores Totais'!AB33*100)/'Valores Totais'!$B33</f>
        <v>69.71160591198408</v>
      </c>
      <c r="AB33" s="2">
        <f>('Valores Totais'!AC33*100)/'Valores Totais'!$B33</f>
        <v>66.08149011230968</v>
      </c>
      <c r="AC33" s="2">
        <f>('Valores Totais'!AD33*100)/'Valores Totais'!$B33</f>
        <v>69.862584979262749</v>
      </c>
      <c r="AD33" s="2">
        <f>('Valores Totais'!AE33*100)/'Valores Totais'!$B33</f>
        <v>68.976702166918074</v>
      </c>
      <c r="AE33" s="2">
        <f>('Valores Totais'!AF33*100)/'Valores Totais'!$B33</f>
        <v>75.743561258008143</v>
      </c>
      <c r="AF33" s="2">
        <f>('Valores Totais'!AG33*100)/'Valores Totais'!$B33</f>
        <v>68.201884575681575</v>
      </c>
      <c r="AG33" s="2">
        <f>('Valores Totais'!AH33*100)/'Valores Totais'!$B33</f>
        <v>68.916017799542345</v>
      </c>
      <c r="AH33" s="2">
        <f>('Valores Totais'!AI33*100)/'Valores Totais'!$B33</f>
        <v>69.897707444000233</v>
      </c>
    </row>
    <row r="34" spans="1:34" x14ac:dyDescent="0.25">
      <c r="A34" s="5" t="s">
        <v>20</v>
      </c>
      <c r="B34" s="2">
        <f>('Valores Totais'!C34*100)/'Valores Totais'!$B34</f>
        <v>96.758622738958607</v>
      </c>
      <c r="C34" s="2">
        <f>('Valores Totais'!D34*100)/'Valores Totais'!$B34</f>
        <v>96.097085660361614</v>
      </c>
      <c r="D34" s="2">
        <f>('Valores Totais'!E34*100)/'Valores Totais'!$B34</f>
        <v>91.027149848261431</v>
      </c>
      <c r="E34" s="2">
        <f>('Valores Totais'!F34*100)/'Valores Totais'!$B34</f>
        <v>86.98427199415319</v>
      </c>
      <c r="F34" s="2">
        <f>('Valores Totais'!G34*100)/'Valores Totais'!$B34</f>
        <v>87.170533544336152</v>
      </c>
      <c r="G34" s="2">
        <f>('Valores Totais'!H34*100)/'Valores Totais'!$B34</f>
        <v>86.457257395388567</v>
      </c>
      <c r="H34" s="2">
        <f>('Valores Totais'!I34*100)/'Valores Totais'!$B34</f>
        <v>85.447298353856752</v>
      </c>
      <c r="I34" s="2">
        <f>('Valores Totais'!J34*100)/'Valores Totais'!$B34</f>
        <v>81.971362731541319</v>
      </c>
      <c r="J34" s="2">
        <f>('Valores Totais'!K34*100)/'Valores Totais'!$B34</f>
        <v>77.466518323725793</v>
      </c>
      <c r="K34" s="2">
        <f>('Valores Totais'!L34*100)/'Valores Totais'!$B34</f>
        <v>75.805997378671933</v>
      </c>
      <c r="L34" s="2">
        <f>('Valores Totais'!M34*100)/'Valores Totais'!$B34</f>
        <v>70.231908955150502</v>
      </c>
      <c r="M34" s="2">
        <f>('Valores Totais'!N34*100)/'Valores Totais'!$B34</f>
        <v>69.322487846733239</v>
      </c>
      <c r="N34" s="2">
        <f>('Valores Totais'!O34*100)/'Valores Totais'!$B34</f>
        <v>70.560620296994074</v>
      </c>
      <c r="O34" s="2">
        <f>('Valores Totais'!P34*100)/'Valores Totais'!$B34</f>
        <v>70.607877168276644</v>
      </c>
      <c r="P34" s="2">
        <f>('Valores Totais'!Q34*100)/'Valores Totais'!$B34</f>
        <v>60.112028894865247</v>
      </c>
      <c r="Q34" s="2">
        <f>('Valores Totais'!R34*100)/'Valores Totais'!$B34</f>
        <v>62.722186350373022</v>
      </c>
      <c r="R34" s="2">
        <f>('Valores Totais'!S34*100)/'Valores Totais'!$B34</f>
        <v>59.391606131521158</v>
      </c>
      <c r="S34" s="2">
        <f>('Valores Totais'!T34*100)/'Valores Totais'!$B34</f>
        <v>59.085084285918434</v>
      </c>
      <c r="T34" s="2">
        <f>('Valores Totais'!U34*100)/'Valores Totais'!$B34</f>
        <v>59.335650436069862</v>
      </c>
      <c r="U34" s="2">
        <f>('Valores Totais'!V34*100)/'Valores Totais'!$B34</f>
        <v>59.326338412638641</v>
      </c>
      <c r="V34" s="2">
        <f>('Valores Totais'!W34*100)/'Valores Totais'!$B34</f>
        <v>60.396124364370991</v>
      </c>
      <c r="W34" s="2">
        <f>('Valores Totais'!X34*100)/'Valores Totais'!$B34</f>
        <v>64.662471098791926</v>
      </c>
      <c r="X34" s="2">
        <f>('Valores Totais'!Y34*100)/'Valores Totais'!$B34</f>
        <v>64.436802384920796</v>
      </c>
      <c r="Y34" s="2">
        <f>('Valores Totais'!Z34*100)/'Valores Totais'!$B34</f>
        <v>63.571383473535519</v>
      </c>
      <c r="Z34" s="2">
        <f>('Valores Totais'!AA34*100)/'Valores Totais'!$B34</f>
        <v>64.423730011598536</v>
      </c>
      <c r="AA34" s="2">
        <f>('Valores Totais'!AB34*100)/'Valores Totais'!$B34</f>
        <v>64.808092659298339</v>
      </c>
      <c r="AB34" s="2">
        <f>('Valores Totais'!AC34*100)/'Valores Totais'!$B34</f>
        <v>62.76920856644761</v>
      </c>
      <c r="AC34" s="2">
        <f>('Valores Totais'!AD34*100)/'Valores Totais'!$B34</f>
        <v>62.972692183147821</v>
      </c>
      <c r="AD34" s="2">
        <f>('Valores Totais'!AE34*100)/'Valores Totais'!$B34</f>
        <v>63.121165995981052</v>
      </c>
      <c r="AE34" s="2">
        <f>('Valores Totais'!AF34*100)/'Valores Totais'!$B34</f>
        <v>60.897042872076184</v>
      </c>
      <c r="AF34" s="2">
        <f>('Valores Totais'!AG34*100)/'Valores Totais'!$B34</f>
        <v>60.062190060282148</v>
      </c>
      <c r="AG34" s="2">
        <f>('Valores Totais'!AH34*100)/'Valores Totais'!$B34</f>
        <v>63.790449727571513</v>
      </c>
      <c r="AH34" s="2">
        <f>('Valores Totais'!AI34*100)/'Valores Totais'!$B34</f>
        <v>60.1232287664238</v>
      </c>
    </row>
    <row r="35" spans="1:34" x14ac:dyDescent="0.25">
      <c r="A35" s="5" t="s">
        <v>21</v>
      </c>
      <c r="B35" s="2">
        <f>('Valores Totais'!C35*100)/'Valores Totais'!$B35</f>
        <v>91.789638663247644</v>
      </c>
      <c r="C35" s="2">
        <f>('Valores Totais'!D35*100)/'Valores Totais'!$B35</f>
        <v>96.677776812662444</v>
      </c>
      <c r="D35" s="2">
        <f>('Valores Totais'!E35*100)/'Valores Totais'!$B35</f>
        <v>94.881980495221697</v>
      </c>
      <c r="E35" s="2">
        <f>('Valores Totais'!F35*100)/'Valores Totais'!$B35</f>
        <v>94.564888156832197</v>
      </c>
      <c r="F35" s="2">
        <f>('Valores Totais'!G35*100)/'Valores Totais'!$B35</f>
        <v>93.16475026662377</v>
      </c>
      <c r="G35" s="2">
        <f>('Valores Totais'!H35*100)/'Valores Totais'!$B35</f>
        <v>93.202100795570047</v>
      </c>
      <c r="H35" s="2">
        <f>('Valores Totais'!I35*100)/'Valores Totais'!$B35</f>
        <v>89.112984825324816</v>
      </c>
      <c r="I35" s="2">
        <f>('Valores Totais'!J35*100)/'Valores Totais'!$B35</f>
        <v>96.587986996782817</v>
      </c>
      <c r="J35" s="2">
        <f>('Valores Totais'!K35*100)/'Valores Totais'!$B35</f>
        <v>97.000709574686852</v>
      </c>
      <c r="K35" s="2">
        <f>('Valores Totais'!L35*100)/'Valores Totais'!$B35</f>
        <v>95.852693808891132</v>
      </c>
      <c r="L35" s="2">
        <f>('Valores Totais'!M35*100)/'Valores Totais'!$B35</f>
        <v>97.58109492038821</v>
      </c>
      <c r="M35" s="2">
        <f>('Valores Totais'!N35*100)/'Valores Totais'!$B35</f>
        <v>95.798582740454478</v>
      </c>
      <c r="N35" s="2">
        <f>('Valores Totais'!O35*100)/'Valores Totais'!$B35</f>
        <v>97.250523016020665</v>
      </c>
      <c r="O35" s="2">
        <f>('Valores Totais'!P35*100)/'Valores Totais'!$B35</f>
        <v>97.367116186263075</v>
      </c>
      <c r="P35" s="2">
        <f>('Valores Totais'!Q35*100)/'Valores Totais'!$B35</f>
        <v>97.822419513479929</v>
      </c>
      <c r="Q35" s="2">
        <f>('Valores Totais'!R35*100)/'Valores Totais'!$B35</f>
        <v>94.015042534978093</v>
      </c>
      <c r="R35" s="2">
        <f>('Valores Totais'!S35*100)/'Valores Totais'!$B35</f>
        <v>92.500929917719958</v>
      </c>
      <c r="S35" s="2">
        <f>('Valores Totais'!T35*100)/'Valores Totais'!$B35</f>
        <v>91.392975114945045</v>
      </c>
      <c r="T35" s="2">
        <f>('Valores Totais'!U35*100)/'Valores Totais'!$B35</f>
        <v>93.500931360955946</v>
      </c>
      <c r="U35" s="2">
        <f>('Valores Totais'!V35*100)/'Valores Totais'!$B35</f>
        <v>91.796296709228244</v>
      </c>
      <c r="V35" s="2">
        <f>('Valores Totais'!W35*100)/'Valores Totais'!$B35</f>
        <v>91.187815287679072</v>
      </c>
      <c r="W35" s="2">
        <f>('Valores Totais'!X35*100)/'Valores Totais'!$B35</f>
        <v>94.91707598193274</v>
      </c>
      <c r="X35" s="2">
        <f>('Valores Totais'!Y35*100)/'Valores Totais'!$B35</f>
        <v>97.265127153857435</v>
      </c>
      <c r="Y35" s="2">
        <f>('Valores Totais'!Z35*100)/'Valores Totais'!$B35</f>
        <v>93.603414773721298</v>
      </c>
      <c r="Z35" s="2">
        <f>('Valores Totais'!AA35*100)/'Valores Totais'!$B35</f>
        <v>89.340991503223805</v>
      </c>
      <c r="AA35" s="2">
        <f>('Valores Totais'!AB35*100)/'Valores Totais'!$B35</f>
        <v>93.9602877059028</v>
      </c>
      <c r="AB35" s="2">
        <f>('Valores Totais'!AC35*100)/'Valores Totais'!$B35</f>
        <v>92.772105362561675</v>
      </c>
      <c r="AC35" s="2">
        <f>('Valores Totais'!AD35*100)/'Valores Totais'!$B35</f>
        <v>91.515047940281832</v>
      </c>
      <c r="AD35" s="2">
        <f>('Valores Totais'!AE35*100)/'Valores Totais'!$B35</f>
        <v>94.182914176507197</v>
      </c>
      <c r="AE35" s="2">
        <f>('Valores Totais'!AF35*100)/'Valores Totais'!$B35</f>
        <v>93.99235860537982</v>
      </c>
      <c r="AF35" s="2">
        <f>('Valores Totais'!AG35*100)/'Valores Totais'!$B35</f>
        <v>94.844323956484985</v>
      </c>
      <c r="AG35" s="2">
        <f>('Valores Totais'!AH35*100)/'Valores Totais'!$B35</f>
        <v>95.825642622106713</v>
      </c>
      <c r="AH35" s="2">
        <f>('Valores Totais'!AI35*100)/'Valores Totais'!$B35</f>
        <v>93.884538663601347</v>
      </c>
    </row>
    <row r="36" spans="1:34" x14ac:dyDescent="0.25">
      <c r="A36" s="5" t="s">
        <v>22</v>
      </c>
      <c r="B36" s="2">
        <f>('Valores Totais'!C36*100)/'Valores Totais'!$B36</f>
        <v>99.263108965172336</v>
      </c>
      <c r="C36" s="2">
        <f>('Valores Totais'!D36*100)/'Valores Totais'!$B36</f>
        <v>99.615707852415255</v>
      </c>
      <c r="D36" s="2">
        <f>('Valores Totais'!E36*100)/'Valores Totais'!$B36</f>
        <v>99.152262809501423</v>
      </c>
      <c r="E36" s="2">
        <f>('Valores Totais'!F36*100)/'Valores Totais'!$B36</f>
        <v>98.766674505393098</v>
      </c>
      <c r="F36" s="2">
        <f>('Valores Totais'!G36*100)/'Valores Totais'!$B36</f>
        <v>98.513143839715298</v>
      </c>
      <c r="G36" s="2">
        <f>('Valores Totais'!H36*100)/'Valores Totais'!$B36</f>
        <v>97.456108512986106</v>
      </c>
      <c r="H36" s="2">
        <f>('Valores Totais'!I36*100)/'Valores Totais'!$B36</f>
        <v>94.57325216301092</v>
      </c>
      <c r="I36" s="2">
        <f>('Valores Totais'!J36*100)/'Valores Totais'!$B36</f>
        <v>98.898384865947534</v>
      </c>
      <c r="J36" s="2">
        <f>('Valores Totais'!K36*100)/'Valores Totais'!$B36</f>
        <v>96.893641682732024</v>
      </c>
      <c r="K36" s="2">
        <f>('Valores Totais'!L36*100)/'Valores Totais'!$B36</f>
        <v>97.908383981334637</v>
      </c>
      <c r="L36" s="2">
        <f>('Valores Totais'!M36*100)/'Valores Totais'!$B36</f>
        <v>96.508372562919519</v>
      </c>
      <c r="M36" s="2">
        <f>('Valores Totais'!N36*100)/'Valores Totais'!$B36</f>
        <v>96.811152942918397</v>
      </c>
      <c r="N36" s="2">
        <f>('Valores Totais'!O36*100)/'Valores Totais'!$B36</f>
        <v>98.880871836894784</v>
      </c>
      <c r="O36" s="2">
        <f>('Valores Totais'!P36*100)/'Valores Totais'!$B36</f>
        <v>98.856430488136695</v>
      </c>
      <c r="P36" s="2">
        <f>('Valores Totais'!Q36*100)/'Valores Totais'!$B36</f>
        <v>98.066291361874349</v>
      </c>
      <c r="Q36" s="2">
        <f>('Valores Totais'!R36*100)/'Valores Totais'!$B36</f>
        <v>82.993003117669517</v>
      </c>
      <c r="R36" s="2">
        <f>('Valores Totais'!S36*100)/'Valores Totais'!$B36</f>
        <v>84.077960306376696</v>
      </c>
      <c r="S36" s="2">
        <f>('Valores Totais'!T36*100)/'Valores Totais'!$B36</f>
        <v>83.180011350415739</v>
      </c>
      <c r="T36" s="2">
        <f>('Valores Totais'!U36*100)/'Valores Totais'!$B36</f>
        <v>90.022964508453711</v>
      </c>
      <c r="U36" s="2">
        <f>('Valores Totais'!V36*100)/'Valores Totais'!$B36</f>
        <v>84.752422420259379</v>
      </c>
      <c r="V36" s="2">
        <f>('Valores Totais'!W36*100)/'Valores Totais'!$B36</f>
        <v>83.835844270554333</v>
      </c>
      <c r="W36" s="2">
        <f>('Valores Totais'!X36*100)/'Valores Totais'!$B36</f>
        <v>83.729801161112036</v>
      </c>
      <c r="X36" s="2">
        <f>('Valores Totais'!Y36*100)/'Valores Totais'!$B36</f>
        <v>84.155213519701306</v>
      </c>
      <c r="Y36" s="2">
        <f>('Valores Totais'!Z36*100)/'Valores Totais'!$B36</f>
        <v>86.079277103331293</v>
      </c>
      <c r="Z36" s="2">
        <f>('Valores Totais'!AA36*100)/'Valores Totais'!$B36</f>
        <v>81.982351569966852</v>
      </c>
      <c r="AA36" s="2">
        <f>('Valores Totais'!AB36*100)/'Valores Totais'!$B36</f>
        <v>85.15257519875702</v>
      </c>
      <c r="AB36" s="2">
        <f>('Valores Totais'!AC36*100)/'Valores Totais'!$B36</f>
        <v>85.109979807337581</v>
      </c>
      <c r="AC36" s="2">
        <f>('Valores Totais'!AD36*100)/'Valores Totais'!$B36</f>
        <v>82.544479724524408</v>
      </c>
      <c r="AD36" s="2">
        <f>('Valores Totais'!AE36*100)/'Valores Totais'!$B36</f>
        <v>84.182129347739888</v>
      </c>
      <c r="AE36" s="2">
        <f>('Valores Totais'!AF36*100)/'Valores Totais'!$B36</f>
        <v>84.361699475019549</v>
      </c>
      <c r="AF36" s="2">
        <f>('Valores Totais'!AG36*100)/'Valores Totais'!$B36</f>
        <v>84.330927099841759</v>
      </c>
      <c r="AG36" s="2">
        <f>('Valores Totais'!AH36*100)/'Valores Totais'!$B36</f>
        <v>85.008512319858752</v>
      </c>
      <c r="AH36" s="2">
        <f>('Valores Totais'!AI36*100)/'Valores Totais'!$B36</f>
        <v>84.775285039596284</v>
      </c>
    </row>
    <row r="37" spans="1:34" x14ac:dyDescent="0.25">
      <c r="A37" s="5" t="s">
        <v>23</v>
      </c>
      <c r="B37" s="2">
        <f>('Valores Totais'!C37*100)/'Valores Totais'!$B37</f>
        <v>99.757226712558406</v>
      </c>
      <c r="C37" s="2">
        <f>('Valores Totais'!D37*100)/'Valores Totais'!$B37</f>
        <v>99.247402808864805</v>
      </c>
      <c r="D37" s="2">
        <f>('Valores Totais'!E37*100)/'Valores Totais'!$B37</f>
        <v>98.470528288840384</v>
      </c>
      <c r="E37" s="2">
        <f>('Valores Totais'!F37*100)/'Valores Totais'!$B37</f>
        <v>98.883352394266609</v>
      </c>
      <c r="F37" s="2">
        <f>('Valores Totais'!G37*100)/'Valores Totais'!$B37</f>
        <v>97.942963120496771</v>
      </c>
      <c r="G37" s="2">
        <f>('Valores Totais'!H37*100)/'Valores Totais'!$B37</f>
        <v>99.153376359397043</v>
      </c>
      <c r="H37" s="2">
        <f>('Valores Totais'!I37*100)/'Valores Totais'!$B37</f>
        <v>98.34838528281368</v>
      </c>
      <c r="I37" s="2">
        <f>('Valores Totais'!J37*100)/'Valores Totais'!$B37</f>
        <v>98.090794671373672</v>
      </c>
      <c r="J37" s="2">
        <f>('Valores Totais'!K37*100)/'Valores Totais'!$B37</f>
        <v>97.995740157612218</v>
      </c>
      <c r="K37" s="2">
        <f>('Valores Totais'!L37*100)/'Valores Totais'!$B37</f>
        <v>96.866374121986922</v>
      </c>
      <c r="L37" s="2">
        <f>('Valores Totais'!M37*100)/'Valores Totais'!$B37</f>
        <v>92.103019623880513</v>
      </c>
      <c r="M37" s="2">
        <f>('Valores Totais'!N37*100)/'Valores Totais'!$B37</f>
        <v>95.729158327427768</v>
      </c>
      <c r="N37" s="2">
        <f>('Valores Totais'!O37*100)/'Valores Totais'!$B37</f>
        <v>98.106181168982985</v>
      </c>
      <c r="O37" s="2">
        <f>('Valores Totais'!P37*100)/'Valores Totais'!$B37</f>
        <v>98.171313211277749</v>
      </c>
      <c r="P37" s="2">
        <f>('Valores Totais'!Q37*100)/'Valores Totais'!$B37</f>
        <v>96.611704137193058</v>
      </c>
      <c r="Q37" s="2">
        <f>('Valores Totais'!R37*100)/'Valores Totais'!$B37</f>
        <v>98.383306048456618</v>
      </c>
      <c r="R37" s="2">
        <f>('Valores Totais'!S37*100)/'Valores Totais'!$B37</f>
        <v>98.884899694897243</v>
      </c>
      <c r="S37" s="2">
        <f>('Valores Totais'!T37*100)/'Valores Totais'!$B37</f>
        <v>94.799296930416588</v>
      </c>
      <c r="T37" s="2">
        <f>('Valores Totais'!U37*100)/'Valores Totais'!$B37</f>
        <v>99.140611538983947</v>
      </c>
      <c r="U37" s="2">
        <f>('Valores Totais'!V37*100)/'Valores Totais'!$B37</f>
        <v>97.813196406689329</v>
      </c>
      <c r="V37" s="2">
        <f>('Valores Totais'!W37*100)/'Valores Totais'!$B37</f>
        <v>96.99157611278126</v>
      </c>
      <c r="W37" s="2">
        <f>('Valores Totais'!X37*100)/'Valores Totais'!$B37</f>
        <v>94.817045965769353</v>
      </c>
      <c r="X37" s="2">
        <f>('Valores Totais'!Y37*100)/'Valores Totais'!$B37</f>
        <v>94.712553581188587</v>
      </c>
      <c r="Y37" s="2">
        <f>('Valores Totais'!Z37*100)/'Valores Totais'!$B37</f>
        <v>91.744346646961503</v>
      </c>
      <c r="Z37" s="2">
        <f>('Valores Totais'!AA37*100)/'Valores Totais'!$B37</f>
        <v>96.258499406874762</v>
      </c>
      <c r="AA37" s="2">
        <f>('Valores Totais'!AB37*100)/'Valores Totais'!$B37</f>
        <v>97.324127656760425</v>
      </c>
      <c r="AB37" s="2">
        <f>('Valores Totais'!AC37*100)/'Valores Totais'!$B37</f>
        <v>98.682588621989581</v>
      </c>
      <c r="AC37" s="2">
        <f>('Valores Totais'!AD37*100)/'Valores Totais'!$B37</f>
        <v>94.33019438148996</v>
      </c>
      <c r="AD37" s="2">
        <f>('Valores Totais'!AE37*100)/'Valores Totais'!$B37</f>
        <v>97.88553915697571</v>
      </c>
      <c r="AE37" s="2">
        <f>('Valores Totais'!AF37*100)/'Valores Totais'!$B37</f>
        <v>97.461548815893266</v>
      </c>
      <c r="AF37" s="2">
        <f>('Valores Totais'!AG37*100)/'Valores Totais'!$B37</f>
        <v>90.824773348185047</v>
      </c>
      <c r="AG37" s="2">
        <f>('Valores Totais'!AH37*100)/'Valores Totais'!$B37</f>
        <v>98.818503334292132</v>
      </c>
      <c r="AH37" s="2">
        <f>('Valores Totais'!AI37*100)/'Valores Totais'!$B37</f>
        <v>98.285673440016481</v>
      </c>
    </row>
    <row r="38" spans="1:34" x14ac:dyDescent="0.25">
      <c r="A38" s="5" t="s">
        <v>51</v>
      </c>
      <c r="B38" s="2">
        <f>('Valores Totais'!C38*100)/'Valores Totais'!$B38</f>
        <v>44.268577772352252</v>
      </c>
      <c r="C38" s="2">
        <f>('Valores Totais'!D38*100)/'Valores Totais'!$B38</f>
        <v>25.481411311373751</v>
      </c>
      <c r="D38" s="2">
        <f>('Valores Totais'!E38*100)/'Valores Totais'!$B38</f>
        <v>59.240561098706038</v>
      </c>
      <c r="E38" s="2">
        <f>('Valores Totais'!F38*100)/'Valores Totais'!$B38</f>
        <v>49.129355585254025</v>
      </c>
      <c r="F38" s="2">
        <f>('Valores Totais'!G38*100)/'Valores Totais'!$B38</f>
        <v>71.184737071544362</v>
      </c>
      <c r="G38" s="2">
        <f>('Valores Totais'!H38*100)/'Valores Totais'!$B38</f>
        <v>52.881345858442863</v>
      </c>
      <c r="H38" s="2">
        <f>('Valores Totais'!I38*100)/'Valores Totais'!$B38</f>
        <v>75.033543985833134</v>
      </c>
      <c r="I38" s="2">
        <f>('Valores Totais'!J38*100)/'Valores Totais'!$B38</f>
        <v>61.81071198874168</v>
      </c>
      <c r="J38" s="2">
        <f>('Valores Totais'!K38*100)/'Valores Totais'!$B38</f>
        <v>98.572902753462344</v>
      </c>
      <c r="K38" s="2">
        <f>('Valores Totais'!L38*100)/'Valores Totais'!$B38</f>
        <v>84.361488551343953</v>
      </c>
      <c r="L38" s="2">
        <f>('Valores Totais'!M38*100)/'Valores Totais'!$B38</f>
        <v>83.295545687677247</v>
      </c>
      <c r="M38" s="2">
        <f>('Valores Totais'!N38*100)/'Valores Totais'!$B38</f>
        <v>53.935844143355403</v>
      </c>
      <c r="N38" s="2">
        <f>('Valores Totais'!O38*100)/'Valores Totais'!$B38</f>
        <v>92.02841206229941</v>
      </c>
      <c r="O38" s="2">
        <f>('Valores Totais'!P38*100)/'Valores Totais'!$B38</f>
        <v>91.977186431287919</v>
      </c>
      <c r="P38" s="2">
        <f>('Valores Totais'!Q38*100)/'Valores Totais'!$B38</f>
        <v>67.109060755197802</v>
      </c>
      <c r="Q38" s="2">
        <f>('Valores Totais'!R38*100)/'Valores Totais'!$B38</f>
        <v>91.566045196670089</v>
      </c>
      <c r="R38" s="2">
        <f>('Valores Totais'!S38*100)/'Valores Totais'!$B38</f>
        <v>94.553536222681117</v>
      </c>
      <c r="S38" s="2">
        <f>('Valores Totais'!T38*100)/'Valores Totais'!$B38</f>
        <v>87.46741861254803</v>
      </c>
      <c r="T38" s="2">
        <f>('Valores Totais'!U38*100)/'Valores Totais'!$B38</f>
        <v>91.536148251662055</v>
      </c>
      <c r="U38" s="2">
        <f>('Valores Totais'!V38*100)/'Valores Totais'!$B38</f>
        <v>97.48926190203062</v>
      </c>
      <c r="V38" s="2">
        <f>('Valores Totais'!W38*100)/'Valores Totais'!$B38</f>
        <v>51.444048717020458</v>
      </c>
      <c r="W38" s="2">
        <f>('Valores Totais'!X38*100)/'Valores Totais'!$B38</f>
        <v>55.91562909636793</v>
      </c>
      <c r="X38" s="2">
        <f>('Valores Totais'!Y38*100)/'Valores Totais'!$B38</f>
        <v>59.766822247534265</v>
      </c>
      <c r="Y38" s="2">
        <f>('Valores Totais'!Z38*100)/'Valores Totais'!$B38</f>
        <v>43.029401553996827</v>
      </c>
      <c r="Z38" s="2">
        <f>('Valores Totais'!AA38*100)/'Valores Totais'!$B38</f>
        <v>67.941175593356448</v>
      </c>
      <c r="AA38" s="2">
        <f>('Valores Totais'!AB38*100)/'Valores Totais'!$B38</f>
        <v>41.961507392184018</v>
      </c>
      <c r="AB38" s="2">
        <f>('Valores Totais'!AC38*100)/'Valores Totais'!$B38</f>
        <v>26.187107622569513</v>
      </c>
      <c r="AC38" s="2">
        <f>('Valores Totais'!AD38*100)/'Valores Totais'!$B38</f>
        <v>37.648417617029203</v>
      </c>
      <c r="AD38" s="2">
        <f>('Valores Totais'!AE38*100)/'Valores Totais'!$B38</f>
        <v>47.311296397775365</v>
      </c>
      <c r="AE38" s="2">
        <f>('Valores Totais'!AF38*100)/'Valores Totais'!$B38</f>
        <v>46.40210961952431</v>
      </c>
      <c r="AF38" s="2">
        <f>('Valores Totais'!AG38*100)/'Valores Totais'!$B38</f>
        <v>25.863495920474666</v>
      </c>
      <c r="AG38" s="2">
        <f>('Valores Totais'!AH38*100)/'Valores Totais'!$B38</f>
        <v>27.510326106153769</v>
      </c>
      <c r="AH38" s="2">
        <f>('Valores Totais'!AI38*100)/'Valores Totais'!$B38</f>
        <v>30.465635088535823</v>
      </c>
    </row>
    <row r="39" spans="1:34" x14ac:dyDescent="0.25">
      <c r="A39" s="5" t="s">
        <v>53</v>
      </c>
      <c r="B39" s="2">
        <f>('Valores Totais'!C39*100)/'Valores Totais'!$B39</f>
        <v>93.996267161385489</v>
      </c>
      <c r="C39" s="2">
        <f>('Valores Totais'!D39*100)/'Valores Totais'!$B39</f>
        <v>93.765939828212069</v>
      </c>
      <c r="D39" s="2">
        <f>('Valores Totais'!E39*100)/'Valores Totais'!$B39</f>
        <v>87.007524197010611</v>
      </c>
      <c r="E39" s="2">
        <f>('Valores Totais'!F39*100)/'Valores Totais'!$B39</f>
        <v>97.157865880028893</v>
      </c>
      <c r="F39" s="2">
        <f>('Valores Totais'!G39*100)/'Valores Totais'!$B39</f>
        <v>96.833060454865148</v>
      </c>
      <c r="G39" s="2">
        <f>('Valores Totais'!H39*100)/'Valores Totais'!$B39</f>
        <v>98.469443399362149</v>
      </c>
      <c r="H39" s="2">
        <f>('Valores Totais'!I39*100)/'Valores Totais'!$B39</f>
        <v>87.254405546023975</v>
      </c>
      <c r="I39" s="2">
        <f>('Valores Totais'!J39*100)/'Valores Totais'!$B39</f>
        <v>97.935782675570309</v>
      </c>
      <c r="J39" s="2">
        <f>('Valores Totais'!K39*100)/'Valores Totais'!$B39</f>
        <v>99.071036953329894</v>
      </c>
      <c r="K39" s="2">
        <f>('Valores Totais'!L39*100)/'Valores Totais'!$B39</f>
        <v>99.227336910581073</v>
      </c>
      <c r="L39" s="2">
        <f>('Valores Totais'!M39*100)/'Valores Totais'!$B39</f>
        <v>98.314709044792821</v>
      </c>
      <c r="M39" s="2">
        <f>('Valores Totais'!N39*100)/'Valores Totais'!$B39</f>
        <v>98.639478719682543</v>
      </c>
      <c r="N39" s="2">
        <f>('Valores Totais'!O39*100)/'Valores Totais'!$B39</f>
        <v>93.283823679670007</v>
      </c>
      <c r="O39" s="2">
        <f>('Valores Totais'!P39*100)/'Valores Totais'!$B39</f>
        <v>93.283823679670007</v>
      </c>
      <c r="P39" s="2">
        <f>('Valores Totais'!Q39*100)/'Valores Totais'!$B39</f>
        <v>98.158011422217896</v>
      </c>
      <c r="Q39" s="2">
        <f>('Valores Totais'!R39*100)/'Valores Totais'!$B39</f>
        <v>99.558522398272871</v>
      </c>
      <c r="R39" s="2">
        <f>('Valores Totais'!S39*100)/'Valores Totais'!$B39</f>
        <v>98.12634694033018</v>
      </c>
      <c r="S39" s="2">
        <f>('Valores Totais'!T39*100)/'Valores Totais'!$B39</f>
        <v>98.568449731359621</v>
      </c>
      <c r="T39" s="2">
        <f>('Valores Totais'!U39*100)/'Valores Totais'!$B39</f>
        <v>96.641666706437931</v>
      </c>
      <c r="U39" s="2">
        <f>('Valores Totais'!V39*100)/'Valores Totais'!$B39</f>
        <v>99.585692759796757</v>
      </c>
      <c r="V39" s="2">
        <f>('Valores Totais'!W39*100)/'Valores Totais'!$B39</f>
        <v>99.450281214661487</v>
      </c>
      <c r="W39" s="2">
        <f>('Valores Totais'!X39*100)/'Valores Totais'!$B39</f>
        <v>99.423105051960718</v>
      </c>
      <c r="X39" s="2">
        <f>('Valores Totais'!Y39*100)/'Valores Totais'!$B39</f>
        <v>96.753748288474455</v>
      </c>
      <c r="Y39" s="2">
        <f>('Valores Totais'!Z39*100)/'Valores Totais'!$B39</f>
        <v>96.915399116408153</v>
      </c>
      <c r="Z39" s="2">
        <f>('Valores Totais'!AA39*100)/'Valores Totais'!$B39</f>
        <v>96.614563630304829</v>
      </c>
      <c r="AA39" s="2">
        <f>('Valores Totais'!AB39*100)/'Valores Totais'!$B39</f>
        <v>94.26609608834751</v>
      </c>
      <c r="AB39" s="2">
        <f>('Valores Totais'!AC39*100)/'Valores Totais'!$B39</f>
        <v>94.371766252506731</v>
      </c>
      <c r="AC39" s="2">
        <f>('Valores Totais'!AD39*100)/'Valores Totais'!$B39</f>
        <v>92.776401737741537</v>
      </c>
      <c r="AD39" s="2">
        <f>('Valores Totais'!AE39*100)/'Valores Totais'!$B39</f>
        <v>86.71482742718004</v>
      </c>
      <c r="AE39" s="2">
        <f>('Valores Totais'!AF39*100)/'Valores Totais'!$B39</f>
        <v>90.319705073467304</v>
      </c>
      <c r="AF39" s="2">
        <f>('Valores Totais'!AG39*100)/'Valores Totais'!$B39</f>
        <v>65.09532236910988</v>
      </c>
      <c r="AG39" s="2">
        <f>('Valores Totais'!AH39*100)/'Valores Totais'!$B39</f>
        <v>87.418142919331075</v>
      </c>
      <c r="AH39" s="2">
        <f>('Valores Totais'!AI39*100)/'Valores Totais'!$B39</f>
        <v>88.535880207144601</v>
      </c>
    </row>
    <row r="40" spans="1:34" x14ac:dyDescent="0.25">
      <c r="A40" s="5" t="s">
        <v>24</v>
      </c>
      <c r="B40" s="2">
        <f>('Valores Totais'!C41*100)/'Valores Totais'!$B41</f>
        <v>98.459234517124358</v>
      </c>
      <c r="C40" s="2">
        <f>('Valores Totais'!D41*100)/'Valores Totais'!$B41</f>
        <v>98.126817349957193</v>
      </c>
      <c r="D40" s="2">
        <f>('Valores Totais'!E41*100)/'Valores Totais'!$B41</f>
        <v>95.764716123522845</v>
      </c>
      <c r="E40" s="2">
        <f>('Valores Totais'!F41*100)/'Valores Totais'!$B41</f>
        <v>92.118445254896855</v>
      </c>
      <c r="F40" s="2">
        <f>('Valores Totais'!G41*100)/'Valores Totais'!$B41</f>
        <v>91.062172480630537</v>
      </c>
      <c r="G40" s="2">
        <f>('Valores Totais'!H41*100)/'Valores Totais'!$B41</f>
        <v>94.095706861785814</v>
      </c>
      <c r="H40" s="2">
        <f>('Valores Totais'!I41*100)/'Valores Totais'!$B41</f>
        <v>92.732502231271653</v>
      </c>
      <c r="I40" s="2">
        <f>('Valores Totais'!J41*100)/'Valores Totais'!$B41</f>
        <v>90.849700801709702</v>
      </c>
      <c r="J40" s="2">
        <f>('Valores Totais'!K41*100)/'Valores Totais'!$B41</f>
        <v>82.485255175892561</v>
      </c>
      <c r="K40" s="2">
        <f>('Valores Totais'!L41*100)/'Valores Totais'!$B41</f>
        <v>94.461040528728418</v>
      </c>
      <c r="L40" s="2">
        <f>('Valores Totais'!M41*100)/'Valores Totais'!$B41</f>
        <v>94.610559144821167</v>
      </c>
      <c r="M40" s="2">
        <f>('Valores Totais'!N41*100)/'Valores Totais'!$B41</f>
        <v>91.239407464682287</v>
      </c>
      <c r="N40" s="2">
        <f>('Valores Totais'!O41*100)/'Valores Totais'!$B41</f>
        <v>86.14802978126913</v>
      </c>
      <c r="O40" s="2">
        <f>('Valores Totais'!P41*100)/'Valores Totais'!$B41</f>
        <v>86.047472149153549</v>
      </c>
      <c r="P40" s="2">
        <f>('Valores Totais'!Q41*100)/'Valores Totais'!$B41</f>
        <v>97.544684372495539</v>
      </c>
      <c r="Q40" s="2">
        <f>('Valores Totais'!R41*100)/'Valores Totais'!$B41</f>
        <v>85.316440013572887</v>
      </c>
      <c r="R40" s="2">
        <f>('Valores Totais'!S41*100)/'Valores Totais'!$B41</f>
        <v>91.069594804463151</v>
      </c>
      <c r="S40" s="2">
        <f>('Valores Totais'!T41*100)/'Valores Totais'!$B41</f>
        <v>91.992831472954819</v>
      </c>
      <c r="T40" s="2">
        <f>('Valores Totais'!U41*100)/'Valores Totais'!$B41</f>
        <v>89.956895045581646</v>
      </c>
      <c r="U40" s="2">
        <f>('Valores Totais'!V41*100)/'Valores Totais'!$B41</f>
        <v>75.315868548601301</v>
      </c>
      <c r="V40" s="2">
        <f>('Valores Totais'!W41*100)/'Valores Totais'!$B41</f>
        <v>80.320440828539176</v>
      </c>
      <c r="W40" s="2">
        <f>('Valores Totais'!X41*100)/'Valores Totais'!$B41</f>
        <v>78.407166573413861</v>
      </c>
      <c r="X40" s="2">
        <f>('Valores Totais'!Y41*100)/'Valores Totais'!$B41</f>
        <v>82.151694168465582</v>
      </c>
      <c r="Y40" s="2">
        <f>('Valores Totais'!Z41*100)/'Valores Totais'!$B41</f>
        <v>71.176152722118346</v>
      </c>
      <c r="Z40" s="2">
        <f>('Valores Totais'!AA41*100)/'Valores Totais'!$B41</f>
        <v>70.880166469973901</v>
      </c>
      <c r="AA40" s="2">
        <f>('Valores Totais'!AB41*100)/'Valores Totais'!$B41</f>
        <v>71.168388636094292</v>
      </c>
      <c r="AB40" s="2">
        <f>('Valores Totais'!AC41*100)/'Valores Totais'!$B41</f>
        <v>65.709828879392148</v>
      </c>
      <c r="AC40" s="2">
        <f>('Valores Totais'!AD41*100)/'Valores Totais'!$B41</f>
        <v>63.693635645158679</v>
      </c>
      <c r="AD40" s="2">
        <f>('Valores Totais'!AE41*100)/'Valores Totais'!$B41</f>
        <v>63.797738709453554</v>
      </c>
      <c r="AE40" s="2">
        <f>('Valores Totais'!AF41*100)/'Valores Totais'!$B41</f>
        <v>65.09478767620007</v>
      </c>
      <c r="AF40" s="2">
        <f>('Valores Totais'!AG41*100)/'Valores Totais'!$B41</f>
        <v>64.88524832906532</v>
      </c>
      <c r="AG40" s="2">
        <f>('Valores Totais'!AH41*100)/'Valores Totais'!$B41</f>
        <v>60.710929882734817</v>
      </c>
      <c r="AH40" s="2">
        <f>('Valores Totais'!AI41*100)/'Valores Totais'!$B41</f>
        <v>65.295264405362417</v>
      </c>
    </row>
    <row r="41" spans="1:34" x14ac:dyDescent="0.25">
      <c r="A41" s="5" t="s">
        <v>25</v>
      </c>
      <c r="B41" s="2">
        <f>('Valores Totais'!C42*100)/'Valores Totais'!$B42</f>
        <v>77.876069724788465</v>
      </c>
      <c r="C41" s="2">
        <f>('Valores Totais'!D42*100)/'Valores Totais'!$B42</f>
        <v>65.192991579740251</v>
      </c>
      <c r="D41" s="2">
        <f>('Valores Totais'!E42*100)/'Valores Totais'!$B42</f>
        <v>65.826173160491308</v>
      </c>
      <c r="E41" s="2">
        <f>('Valores Totais'!F42*100)/'Valores Totais'!$B42</f>
        <v>62.681729865002595</v>
      </c>
      <c r="F41" s="2">
        <f>('Valores Totais'!G42*100)/'Valores Totais'!$B42</f>
        <v>58.778313594757286</v>
      </c>
      <c r="G41" s="2">
        <f>('Valores Totais'!H42*100)/'Valores Totais'!$B42</f>
        <v>64.688653296204478</v>
      </c>
      <c r="H41" s="2">
        <f>('Valores Totais'!I42*100)/'Valores Totais'!$B42</f>
        <v>74.817708662913589</v>
      </c>
      <c r="I41" s="2">
        <f>('Valores Totais'!J42*100)/'Valores Totais'!$B42</f>
        <v>73.836809999980204</v>
      </c>
      <c r="J41" s="2">
        <f>('Valores Totais'!K42*100)/'Valores Totais'!$B42</f>
        <v>72.914712641186313</v>
      </c>
      <c r="K41" s="2">
        <f>('Valores Totais'!L42*100)/'Valores Totais'!$B42</f>
        <v>75.978854175416629</v>
      </c>
      <c r="L41" s="2">
        <f>('Valores Totais'!M42*100)/'Valores Totais'!$B42</f>
        <v>83.302338019643187</v>
      </c>
      <c r="M41" s="2">
        <f>('Valores Totais'!N42*100)/'Valores Totais'!$B42</f>
        <v>83.86325741180994</v>
      </c>
      <c r="N41" s="2">
        <f>('Valores Totais'!O42*100)/'Valores Totais'!$B42</f>
        <v>82.851373875520665</v>
      </c>
      <c r="O41" s="2">
        <f>('Valores Totais'!P42*100)/'Valores Totais'!$B42</f>
        <v>82.69509035469278</v>
      </c>
      <c r="P41" s="2">
        <f>('Valores Totais'!Q42*100)/'Valores Totais'!$B42</f>
        <v>84.6196673146585</v>
      </c>
      <c r="Q41" s="2">
        <f>('Valores Totais'!R42*100)/'Valores Totais'!$B42</f>
        <v>79.700411451416997</v>
      </c>
      <c r="R41" s="2">
        <f>('Valores Totais'!S42*100)/'Valores Totais'!$B42</f>
        <v>67.813177690129436</v>
      </c>
      <c r="S41" s="2">
        <f>('Valores Totais'!T42*100)/'Valores Totais'!$B42</f>
        <v>68.076208841110883</v>
      </c>
      <c r="T41" s="2">
        <f>('Valores Totais'!U42*100)/'Valores Totais'!$B42</f>
        <v>69.120167357047364</v>
      </c>
      <c r="U41" s="2">
        <f>('Valores Totais'!V42*100)/'Valores Totais'!$B42</f>
        <v>58.422247256979816</v>
      </c>
      <c r="V41" s="2">
        <f>('Valores Totais'!W42*100)/'Valores Totais'!$B42</f>
        <v>54.140071568145224</v>
      </c>
      <c r="W41" s="2">
        <f>('Valores Totais'!X42*100)/'Valores Totais'!$B42</f>
        <v>74.357883088720925</v>
      </c>
      <c r="X41" s="2">
        <f>('Valores Totais'!Y42*100)/'Valores Totais'!$B42</f>
        <v>64.830970295671733</v>
      </c>
      <c r="Y41" s="2">
        <f>('Valores Totais'!Z42*100)/'Valores Totais'!$B42</f>
        <v>69.89204455366216</v>
      </c>
      <c r="Z41" s="2">
        <f>('Valores Totais'!AA42*100)/'Valores Totais'!$B42</f>
        <v>70.993236489109691</v>
      </c>
      <c r="AA41" s="2">
        <f>('Valores Totais'!AB42*100)/'Valores Totais'!$B42</f>
        <v>73.750172459477881</v>
      </c>
      <c r="AB41" s="2">
        <f>('Valores Totais'!AC42*100)/'Valores Totais'!$B42</f>
        <v>70.211332684917949</v>
      </c>
      <c r="AC41" s="2">
        <f>('Valores Totais'!AD42*100)/'Valores Totais'!$B42</f>
        <v>64.32777940152981</v>
      </c>
      <c r="AD41" s="2">
        <f>('Valores Totais'!AE42*100)/'Valores Totais'!$B42</f>
        <v>63.670586244082408</v>
      </c>
      <c r="AE41" s="2">
        <f>('Valores Totais'!AF42*100)/'Valores Totais'!$B42</f>
        <v>71.360490536435194</v>
      </c>
      <c r="AF41" s="2">
        <f>('Valores Totais'!AG42*100)/'Valores Totais'!$B42</f>
        <v>67.55857241242829</v>
      </c>
      <c r="AG41" s="2">
        <f>('Valores Totais'!AH42*100)/'Valores Totais'!$B42</f>
        <v>76.078810910861634</v>
      </c>
      <c r="AH41" s="2">
        <f>('Valores Totais'!AI42*100)/'Valores Totais'!$B42</f>
        <v>67.854045355620684</v>
      </c>
    </row>
    <row r="42" spans="1:34" x14ac:dyDescent="0.25">
      <c r="A42" s="10" t="s">
        <v>54</v>
      </c>
      <c r="B42" s="2">
        <f>('Valores Totais'!C43*100)/'Valores Totais'!$B43</f>
        <v>90.470616631484887</v>
      </c>
      <c r="C42" s="2">
        <f>('Valores Totais'!D43*100)/'Valores Totais'!$B43</f>
        <v>88.392372630330698</v>
      </c>
      <c r="D42" s="2">
        <f>('Valores Totais'!E43*100)/'Valores Totais'!$B43</f>
        <v>85.104415876612705</v>
      </c>
      <c r="E42" s="2">
        <f>('Valores Totais'!F43*100)/'Valores Totais'!$B43</f>
        <v>79.596732742422418</v>
      </c>
      <c r="F42" s="2">
        <f>('Valores Totais'!G43*100)/'Valores Totais'!$B43</f>
        <v>76.160393816883584</v>
      </c>
      <c r="G42" s="2">
        <f>('Valores Totais'!H43*100)/'Valores Totais'!$B43</f>
        <v>87.597651266505778</v>
      </c>
      <c r="H42" s="2">
        <f>('Valores Totais'!I43*100)/'Valores Totais'!$B43</f>
        <v>90.008541630119439</v>
      </c>
      <c r="I42" s="2">
        <f>('Valores Totais'!J43*100)/'Valores Totais'!$B43</f>
        <v>92.483107294518092</v>
      </c>
      <c r="J42" s="2">
        <f>('Valores Totais'!K43*100)/'Valores Totais'!$B43</f>
        <v>94.687552993830266</v>
      </c>
      <c r="K42" s="2">
        <f>('Valores Totais'!L43*100)/'Valores Totais'!$B43</f>
        <v>90.461189247498808</v>
      </c>
      <c r="L42" s="2">
        <f>('Valores Totais'!M43*100)/'Valores Totais'!$B43</f>
        <v>91.493495871050399</v>
      </c>
      <c r="M42" s="2">
        <f>('Valores Totais'!N43*100)/'Valores Totais'!$B43</f>
        <v>85.611630076299193</v>
      </c>
      <c r="N42" s="2">
        <f>('Valores Totais'!O43*100)/'Valores Totais'!$B43</f>
        <v>92.032711827856275</v>
      </c>
      <c r="O42" s="2">
        <f>('Valores Totais'!P43*100)/'Valores Totais'!$B43</f>
        <v>92.032711827856275</v>
      </c>
      <c r="P42" s="2">
        <f>('Valores Totais'!Q43*100)/'Valores Totais'!$B43</f>
        <v>88.089234739667106</v>
      </c>
      <c r="Q42" s="2">
        <f>('Valores Totais'!R43*100)/'Valores Totais'!$B43</f>
        <v>93.036629159201183</v>
      </c>
      <c r="R42" s="2">
        <f>('Valores Totais'!S43*100)/'Valores Totais'!$B43</f>
        <v>77.907889124909289</v>
      </c>
      <c r="S42" s="2">
        <f>('Valores Totais'!T43*100)/'Valores Totais'!$B43</f>
        <v>91.685150916321462</v>
      </c>
      <c r="T42" s="2">
        <f>('Valores Totais'!U43*100)/'Valores Totais'!$B43</f>
        <v>89.280587712612089</v>
      </c>
      <c r="U42" s="2">
        <f>('Valores Totais'!V43*100)/'Valores Totais'!$B43</f>
        <v>88.598987164089408</v>
      </c>
      <c r="V42" s="2">
        <f>('Valores Totais'!W43*100)/'Valores Totais'!$B43</f>
        <v>78.202026859996877</v>
      </c>
      <c r="W42" s="2">
        <f>('Valores Totais'!X43*100)/'Valores Totais'!$B43</f>
        <v>91.831995865661099</v>
      </c>
      <c r="X42" s="2">
        <f>('Valores Totais'!Y43*100)/'Valores Totais'!$B43</f>
        <v>96.858059238708762</v>
      </c>
      <c r="Y42" s="2">
        <f>('Valores Totais'!Z43*100)/'Valores Totais'!$B43</f>
        <v>92.289329398507107</v>
      </c>
      <c r="Z42" s="2">
        <f>('Valores Totais'!AA43*100)/'Valores Totais'!$B43</f>
        <v>94.621834091085375</v>
      </c>
      <c r="AA42" s="2">
        <f>('Valores Totais'!AB43*100)/'Valores Totais'!$B43</f>
        <v>92.40813897005097</v>
      </c>
      <c r="AB42" s="2">
        <f>('Valores Totais'!AC43*100)/'Valores Totais'!$B43</f>
        <v>88.777580587249133</v>
      </c>
      <c r="AC42" s="2">
        <f>('Valores Totais'!AD43*100)/'Valores Totais'!$B43</f>
        <v>81.668701532611635</v>
      </c>
      <c r="AD42" s="2">
        <f>('Valores Totais'!AE43*100)/'Valores Totais'!$B43</f>
        <v>94.517508472420531</v>
      </c>
      <c r="AE42" s="2">
        <f>('Valores Totais'!AF43*100)/'Valores Totais'!$B43</f>
        <v>96.054210136578874</v>
      </c>
      <c r="AF42" s="2">
        <f>('Valores Totais'!AG43*100)/'Valores Totais'!$B43</f>
        <v>97.325585916635305</v>
      </c>
      <c r="AG42" s="2">
        <f>('Valores Totais'!AH43*100)/'Valores Totais'!$B43</f>
        <v>86.206061545314782</v>
      </c>
      <c r="AH42" s="2">
        <f>('Valores Totais'!AI43*100)/'Valores Totais'!$B43</f>
        <v>97.716717811898732</v>
      </c>
    </row>
    <row r="43" spans="1:34" x14ac:dyDescent="0.25">
      <c r="A43" s="10" t="s">
        <v>55</v>
      </c>
      <c r="B43" s="2">
        <f>('Valores Totais'!C44*100)/'Valores Totais'!$B44</f>
        <v>89.629901935049176</v>
      </c>
      <c r="C43" s="2">
        <f>('Valores Totais'!D44*100)/'Valores Totais'!$B44</f>
        <v>91.438943660475516</v>
      </c>
      <c r="D43" s="2">
        <f>('Valores Totais'!E44*100)/'Valores Totais'!$B44</f>
        <v>85.752124455051202</v>
      </c>
      <c r="E43" s="2">
        <f>('Valores Totais'!F44*100)/'Valores Totais'!$B44</f>
        <v>85.919073491191924</v>
      </c>
      <c r="F43" s="2">
        <f>('Valores Totais'!G44*100)/'Valores Totais'!$B44</f>
        <v>87.233089196710893</v>
      </c>
      <c r="G43" s="2">
        <f>('Valores Totais'!H44*100)/'Valores Totais'!$B44</f>
        <v>88.107421315185533</v>
      </c>
      <c r="H43" s="2">
        <f>('Valores Totais'!I44*100)/'Valores Totais'!$B44</f>
        <v>91.060154997416092</v>
      </c>
      <c r="I43" s="2">
        <f>('Valores Totais'!J44*100)/'Valores Totais'!$B44</f>
        <v>90.183679633087337</v>
      </c>
      <c r="J43" s="2">
        <f>('Valores Totais'!K44*100)/'Valores Totais'!$B44</f>
        <v>91.2572900315607</v>
      </c>
      <c r="K43" s="2">
        <f>('Valores Totais'!L44*100)/'Valores Totais'!$B44</f>
        <v>91.73264597572539</v>
      </c>
      <c r="L43" s="2">
        <f>('Valores Totais'!M44*100)/'Valores Totais'!$B44</f>
        <v>94.30110954276546</v>
      </c>
      <c r="M43" s="2">
        <f>('Valores Totais'!N44*100)/'Valores Totais'!$B44</f>
        <v>79.384025589775234</v>
      </c>
      <c r="N43" s="2">
        <f>('Valores Totais'!O44*100)/'Valores Totais'!$B44</f>
        <v>92.84044715111115</v>
      </c>
      <c r="O43" s="2">
        <f>('Valores Totais'!P44*100)/'Valores Totais'!$B44</f>
        <v>92.84044715111115</v>
      </c>
      <c r="P43" s="2">
        <f>('Valores Totais'!Q44*100)/'Valores Totais'!$B44</f>
        <v>88.415247433193585</v>
      </c>
      <c r="Q43" s="2">
        <f>('Valores Totais'!R44*100)/'Valores Totais'!$B44</f>
        <v>93.081110046923129</v>
      </c>
      <c r="R43" s="2">
        <f>('Valores Totais'!S44*100)/'Valores Totais'!$B44</f>
        <v>80.149862855999402</v>
      </c>
      <c r="S43" s="2">
        <f>('Valores Totais'!T44*100)/'Valores Totais'!$B44</f>
        <v>86.444911574872009</v>
      </c>
      <c r="T43" s="2">
        <f>('Valores Totais'!U44*100)/'Valores Totais'!$B44</f>
        <v>90.844434092036877</v>
      </c>
      <c r="U43" s="2">
        <f>('Valores Totais'!V44*100)/'Valores Totais'!$B44</f>
        <v>87.817960250052948</v>
      </c>
      <c r="V43" s="2">
        <f>('Valores Totais'!W44*100)/'Valores Totais'!$B44</f>
        <v>89.852658303906068</v>
      </c>
      <c r="W43" s="2">
        <f>('Valores Totais'!X44*100)/'Valores Totais'!$B44</f>
        <v>92.035598761897091</v>
      </c>
      <c r="X43" s="2">
        <f>('Valores Totais'!Y44*100)/'Valores Totais'!$B44</f>
        <v>92.785375923800387</v>
      </c>
      <c r="Y43" s="2">
        <f>('Valores Totais'!Z44*100)/'Valores Totais'!$B44</f>
        <v>93.710995925006941</v>
      </c>
      <c r="Z43" s="2">
        <f>('Valores Totais'!AA44*100)/'Valores Totais'!$B44</f>
        <v>91.543721237015575</v>
      </c>
      <c r="AA43" s="2">
        <f>('Valores Totais'!AB44*100)/'Valores Totais'!$B44</f>
        <v>91.241470397388085</v>
      </c>
      <c r="AB43" s="2">
        <f>('Valores Totais'!AC44*100)/'Valores Totais'!$B44</f>
        <v>89.226591096678888</v>
      </c>
      <c r="AC43" s="2">
        <f>('Valores Totais'!AD44*100)/'Valores Totais'!$B44</f>
        <v>83.332693703809923</v>
      </c>
      <c r="AD43" s="2">
        <f>('Valores Totais'!AE44*100)/'Valores Totais'!$B44</f>
        <v>91.116368505083457</v>
      </c>
      <c r="AE43" s="2">
        <f>('Valores Totais'!AF44*100)/'Valores Totais'!$B44</f>
        <v>92.372423931995954</v>
      </c>
      <c r="AF43" s="2">
        <f>('Valores Totais'!AG44*100)/'Valores Totais'!$B44</f>
        <v>95.968738133561018</v>
      </c>
      <c r="AG43" s="2">
        <f>('Valores Totais'!AH44*100)/'Valores Totais'!$B44</f>
        <v>91.820326074050669</v>
      </c>
      <c r="AH43" s="2">
        <f>('Valores Totais'!AI44*100)/'Valores Totais'!$B44</f>
        <v>96.405158322300252</v>
      </c>
    </row>
    <row r="44" spans="1:34" x14ac:dyDescent="0.25">
      <c r="A44" s="10" t="s">
        <v>62</v>
      </c>
      <c r="B44" s="2">
        <f>('Valores Totais'!C45*100)/'Valores Totais'!$B45</f>
        <v>61.270675949501793</v>
      </c>
      <c r="C44" s="2">
        <f>('Valores Totais'!D45*100)/'Valores Totais'!$B45</f>
        <v>56.218127851005313</v>
      </c>
      <c r="D44" s="2">
        <f>('Valores Totais'!E45*100)/'Valores Totais'!$B45</f>
        <v>53.613878683726028</v>
      </c>
      <c r="E44" s="2">
        <f>('Valores Totais'!F45*100)/'Valores Totais'!$B45</f>
        <v>49.13162516227645</v>
      </c>
      <c r="F44" s="2">
        <f>('Valores Totais'!G45*100)/'Valores Totais'!$B45</f>
        <v>49.636217067905839</v>
      </c>
      <c r="G44" s="2">
        <f>('Valores Totais'!H45*100)/'Valores Totais'!$B45</f>
        <v>47.340119673004708</v>
      </c>
      <c r="H44" s="2">
        <f>('Valores Totais'!I45*100)/'Valores Totais'!$B45</f>
        <v>47.545395738934793</v>
      </c>
      <c r="I44" s="2">
        <f>('Valores Totais'!J45*100)/'Valores Totais'!$B45</f>
        <v>43.455648926831756</v>
      </c>
      <c r="J44" s="2">
        <f>('Valores Totais'!K45*100)/'Valores Totais'!$B45</f>
        <v>43.47298312953906</v>
      </c>
      <c r="K44" s="2">
        <f>('Valores Totais'!L45*100)/'Valores Totais'!$B45</f>
        <v>42.440362362900622</v>
      </c>
      <c r="L44" s="2">
        <f>('Valores Totais'!M45*100)/'Valores Totais'!$B45</f>
        <v>44.441824354453573</v>
      </c>
      <c r="M44" s="2">
        <f>('Valores Totais'!N45*100)/'Valores Totais'!$B45</f>
        <v>44.451078437636582</v>
      </c>
      <c r="N44" s="2">
        <f>('Valores Totais'!O45*100)/'Valores Totais'!$B45</f>
        <v>43.202748993933241</v>
      </c>
      <c r="O44" s="2">
        <f>('Valores Totais'!P45*100)/'Valores Totais'!$B45</f>
        <v>43.202748993933241</v>
      </c>
      <c r="P44" s="2">
        <f>('Valores Totais'!Q45*100)/'Valores Totais'!$B45</f>
        <v>43.752477103362033</v>
      </c>
      <c r="Q44" s="2">
        <f>('Valores Totais'!R45*100)/'Valores Totais'!$B45</f>
        <v>44.35793615874924</v>
      </c>
      <c r="R44" s="2">
        <f>('Valores Totais'!S45*100)/'Valores Totais'!$B45</f>
        <v>42.299362497078484</v>
      </c>
      <c r="S44" s="2">
        <f>('Valores Totais'!T45*100)/'Valores Totais'!$B45</f>
        <v>42.221215061185838</v>
      </c>
      <c r="T44" s="2">
        <f>('Valores Totais'!U45*100)/'Valores Totais'!$B45</f>
        <v>35.379646901497281</v>
      </c>
      <c r="U44" s="2">
        <f>('Valores Totais'!V45*100)/'Valores Totais'!$B45</f>
        <v>38.84242232961892</v>
      </c>
      <c r="V44" s="2">
        <f>('Valores Totais'!W45*100)/'Valores Totais'!$B45</f>
        <v>39.437211709449734</v>
      </c>
      <c r="W44" s="2">
        <f>('Valores Totais'!X45*100)/'Valores Totais'!$B45</f>
        <v>39.143615754334469</v>
      </c>
      <c r="X44" s="2">
        <f>('Valores Totais'!Y45*100)/'Valores Totais'!$B45</f>
        <v>40.038109992643761</v>
      </c>
      <c r="Y44" s="2">
        <f>('Valores Totais'!Z45*100)/'Valores Totais'!$B45</f>
        <v>39.002280485386898</v>
      </c>
      <c r="Z44" s="2">
        <f>('Valores Totais'!AA45*100)/'Valores Totais'!$B45</f>
        <v>39.323212527442244</v>
      </c>
      <c r="AA44" s="2">
        <f>('Valores Totais'!AB45*100)/'Valores Totais'!$B45</f>
        <v>37.383561209080248</v>
      </c>
      <c r="AB44" s="2">
        <f>('Valores Totais'!AC45*100)/'Valores Totais'!$B45</f>
        <v>36.626834569620982</v>
      </c>
      <c r="AC44" s="2">
        <f>('Valores Totais'!AD45*100)/'Valores Totais'!$B45</f>
        <v>38.913950974471454</v>
      </c>
      <c r="AD44" s="2">
        <f>('Valores Totais'!AE45*100)/'Valores Totais'!$B45</f>
        <v>38.703527908662032</v>
      </c>
      <c r="AE44" s="2">
        <f>('Valores Totais'!AF45*100)/'Valores Totais'!$B45</f>
        <v>37.212682311421204</v>
      </c>
      <c r="AF44" s="2">
        <f>('Valores Totais'!AG45*100)/'Valores Totais'!$B45</f>
        <v>34.355739258648782</v>
      </c>
      <c r="AG44" s="2">
        <f>('Valores Totais'!AH45*100)/'Valores Totais'!$B45</f>
        <v>37.581783680121532</v>
      </c>
      <c r="AH44" s="2">
        <f>('Valores Totais'!AI45*100)/'Valores Totais'!$B45</f>
        <v>37.897296274288358</v>
      </c>
    </row>
    <row r="45" spans="1:34" x14ac:dyDescent="0.25">
      <c r="A45" s="5" t="s">
        <v>26</v>
      </c>
      <c r="B45" s="2">
        <f>('Valores Totais'!C46*100)/'Valores Totais'!$B46</f>
        <v>25.588326438618825</v>
      </c>
      <c r="C45" s="2">
        <f>('Valores Totais'!D46*100)/'Valores Totais'!$B46</f>
        <v>26.381010306105914</v>
      </c>
      <c r="D45" s="2">
        <f>('Valores Totais'!E46*100)/'Valores Totais'!$B46</f>
        <v>26.666035250563919</v>
      </c>
      <c r="E45" s="2">
        <f>('Valores Totais'!F46*100)/'Valores Totais'!$B46</f>
        <v>25.552275227429753</v>
      </c>
      <c r="F45" s="2">
        <f>('Valores Totais'!G46*100)/'Valores Totais'!$B46</f>
        <v>31.862667622418002</v>
      </c>
      <c r="G45" s="2">
        <f>('Valores Totais'!H46*100)/'Valores Totais'!$B46</f>
        <v>32.21317820701438</v>
      </c>
      <c r="H45" s="2">
        <f>('Valores Totais'!I46*100)/'Valores Totais'!$B46</f>
        <v>32.480673235741719</v>
      </c>
      <c r="I45" s="2">
        <f>('Valores Totais'!J46*100)/'Valores Totais'!$B46</f>
        <v>32.878204822579903</v>
      </c>
      <c r="J45" s="2">
        <f>('Valores Totais'!K46*100)/'Valores Totais'!$B46</f>
        <v>26.871186038126268</v>
      </c>
      <c r="K45" s="2">
        <f>('Valores Totais'!L46*100)/'Valores Totais'!$B46</f>
        <v>26.561389189094918</v>
      </c>
      <c r="L45" s="2">
        <f>('Valores Totais'!M46*100)/'Valores Totais'!$B46</f>
        <v>28.271249756270144</v>
      </c>
      <c r="M45" s="2">
        <f>('Valores Totais'!N46*100)/'Valores Totais'!$B46</f>
        <v>25.636199496689979</v>
      </c>
      <c r="N45" s="2">
        <f>('Valores Totais'!O46*100)/'Valores Totais'!$B46</f>
        <v>25.96765402264111</v>
      </c>
      <c r="O45" s="2">
        <f>('Valores Totais'!P46*100)/'Valores Totais'!$B46</f>
        <v>25.918476216006969</v>
      </c>
      <c r="P45" s="2">
        <f>('Valores Totais'!Q46*100)/'Valores Totais'!$B46</f>
        <v>27.054052798262216</v>
      </c>
      <c r="Q45" s="2">
        <f>('Valores Totais'!R46*100)/'Valores Totais'!$B46</f>
        <v>26.066797412503426</v>
      </c>
      <c r="R45" s="2">
        <f>('Valores Totais'!S46*100)/'Valores Totais'!$B46</f>
        <v>31.257015163864093</v>
      </c>
      <c r="S45" s="2">
        <f>('Valores Totais'!T46*100)/'Valores Totais'!$B46</f>
        <v>33.605349846520845</v>
      </c>
      <c r="T45" s="2">
        <f>('Valores Totais'!U46*100)/'Valores Totais'!$B46</f>
        <v>29.198935277590184</v>
      </c>
      <c r="U45" s="2">
        <f>('Valores Totais'!V46*100)/'Valores Totais'!$B46</f>
        <v>32.241347399872772</v>
      </c>
      <c r="V45" s="2">
        <f>('Valores Totais'!W46*100)/'Valores Totais'!$B46</f>
        <v>26.553674552524999</v>
      </c>
      <c r="W45" s="2">
        <f>('Valores Totais'!X46*100)/'Valores Totais'!$B46</f>
        <v>22.277105698293976</v>
      </c>
      <c r="X45" s="2">
        <f>('Valores Totais'!Y46*100)/'Valores Totais'!$B46</f>
        <v>21.156337718580943</v>
      </c>
      <c r="Y45" s="2">
        <f>('Valores Totais'!Z46*100)/'Valores Totais'!$B46</f>
        <v>23.430076036027529</v>
      </c>
      <c r="Z45" s="2">
        <f>('Valores Totais'!AA46*100)/'Valores Totais'!$B46</f>
        <v>22.06566711570505</v>
      </c>
      <c r="AA45" s="2">
        <f>('Valores Totais'!AB46*100)/'Valores Totais'!$B46</f>
        <v>22.236386565358451</v>
      </c>
      <c r="AB45" s="2">
        <f>('Valores Totais'!AC46*100)/'Valores Totais'!$B46</f>
        <v>23.126646137965039</v>
      </c>
      <c r="AC45" s="2">
        <f>('Valores Totais'!AD46*100)/'Valores Totais'!$B46</f>
        <v>23.827229385461443</v>
      </c>
      <c r="AD45" s="2">
        <f>('Valores Totais'!AE46*100)/'Valores Totais'!$B46</f>
        <v>20.392514317206995</v>
      </c>
      <c r="AE45" s="2">
        <f>('Valores Totais'!AF46*100)/'Valores Totais'!$B46</f>
        <v>19.905195965855608</v>
      </c>
      <c r="AF45" s="2">
        <f>('Valores Totais'!AG46*100)/'Valores Totais'!$B46</f>
        <v>18.869350113811791</v>
      </c>
      <c r="AG45" s="2">
        <f>('Valores Totais'!AH46*100)/'Valores Totais'!$B46</f>
        <v>18.39648790537095</v>
      </c>
      <c r="AH45" s="2">
        <f>('Valores Totais'!AI46*100)/'Valores Totais'!$B46</f>
        <v>17.1478103879939</v>
      </c>
    </row>
    <row r="46" spans="1:34" x14ac:dyDescent="0.25">
      <c r="A46" s="5" t="s">
        <v>27</v>
      </c>
      <c r="B46" s="2">
        <f>('Valores Totais'!C47*100)/'Valores Totais'!$B47</f>
        <v>84.992087917583959</v>
      </c>
      <c r="C46" s="2">
        <f>('Valores Totais'!D47*100)/'Valores Totais'!$B47</f>
        <v>84.73576634696596</v>
      </c>
      <c r="D46" s="2">
        <f>('Valores Totais'!E47*100)/'Valores Totais'!$B47</f>
        <v>86.781567593273039</v>
      </c>
      <c r="E46" s="2">
        <f>('Valores Totais'!F47*100)/'Valores Totais'!$B47</f>
        <v>84.770477818539447</v>
      </c>
      <c r="F46" s="2">
        <f>('Valores Totais'!G47*100)/'Valores Totais'!$B47</f>
        <v>83.022376370486683</v>
      </c>
      <c r="G46" s="2">
        <f>('Valores Totais'!H47*100)/'Valores Totais'!$B47</f>
        <v>81.833524530272967</v>
      </c>
      <c r="H46" s="2">
        <f>('Valores Totais'!I47*100)/'Valores Totais'!$B47</f>
        <v>82.145632091790773</v>
      </c>
      <c r="I46" s="2">
        <f>('Valores Totais'!J47*100)/'Valores Totais'!$B47</f>
        <v>83.389248354898584</v>
      </c>
      <c r="J46" s="2">
        <f>('Valores Totais'!K47*100)/'Valores Totais'!$B47</f>
        <v>84.847926101660562</v>
      </c>
      <c r="K46" s="2">
        <f>('Valores Totais'!L47*100)/'Valores Totais'!$B47</f>
        <v>83.087106169226018</v>
      </c>
      <c r="L46" s="2">
        <f>('Valores Totais'!M47*100)/'Valores Totais'!$B47</f>
        <v>86.068898058683615</v>
      </c>
      <c r="M46" s="2">
        <f>('Valores Totais'!N47*100)/'Valores Totais'!$B47</f>
        <v>84.71907252374946</v>
      </c>
      <c r="N46" s="2">
        <f>('Valores Totais'!O47*100)/'Valores Totais'!$B47</f>
        <v>76.06210016817829</v>
      </c>
      <c r="O46" s="2">
        <f>('Valores Totais'!P47*100)/'Valores Totais'!$B47</f>
        <v>76.08470250464859</v>
      </c>
      <c r="P46" s="2">
        <f>('Valores Totais'!Q47*100)/'Valores Totais'!$B47</f>
        <v>84.889997777165078</v>
      </c>
      <c r="Q46" s="2">
        <f>('Valores Totais'!R47*100)/'Valores Totais'!$B47</f>
        <v>85.476793228699236</v>
      </c>
      <c r="R46" s="2">
        <f>('Valores Totais'!S47*100)/'Valores Totais'!$B47</f>
        <v>88.114699304879693</v>
      </c>
      <c r="S46" s="2">
        <f>('Valores Totais'!T47*100)/'Valores Totais'!$B47</f>
        <v>89.447913877041842</v>
      </c>
      <c r="T46" s="2">
        <f>('Valores Totais'!U47*100)/'Valores Totais'!$B47</f>
        <v>87.097753914030193</v>
      </c>
      <c r="U46" s="2">
        <f>('Valores Totais'!V47*100)/'Valores Totais'!$B47</f>
        <v>92.126104635199724</v>
      </c>
      <c r="V46" s="2">
        <f>('Valores Totais'!W47*100)/'Valores Totais'!$B47</f>
        <v>93.471246542619127</v>
      </c>
      <c r="W46" s="2">
        <f>('Valores Totais'!X47*100)/'Valores Totais'!$B47</f>
        <v>93.672811858437797</v>
      </c>
      <c r="X46" s="2">
        <f>('Valores Totais'!Y47*100)/'Valores Totais'!$B47</f>
        <v>93.539190070228713</v>
      </c>
      <c r="Y46" s="2">
        <f>('Valores Totais'!Z47*100)/'Valores Totais'!$B47</f>
        <v>93.814749265846274</v>
      </c>
      <c r="Z46" s="2">
        <f>('Valores Totais'!AA47*100)/'Valores Totais'!$B47</f>
        <v>93.311294299531454</v>
      </c>
      <c r="AA46" s="2">
        <f>('Valores Totais'!AB47*100)/'Valores Totais'!$B47</f>
        <v>93.22814375356181</v>
      </c>
      <c r="AB46" s="2">
        <f>('Valores Totais'!AC47*100)/'Valores Totais'!$B47</f>
        <v>92.560916915589701</v>
      </c>
      <c r="AC46" s="2">
        <f>('Valores Totais'!AD47*100)/'Valores Totais'!$B47</f>
        <v>93.138110318125214</v>
      </c>
      <c r="AD46" s="2">
        <f>('Valores Totais'!AE47*100)/'Valores Totais'!$B47</f>
        <v>91.219929641460155</v>
      </c>
      <c r="AE46" s="2">
        <f>('Valores Totais'!AF47*100)/'Valores Totais'!$B47</f>
        <v>89.527109436679794</v>
      </c>
      <c r="AF46" s="2">
        <f>('Valores Totais'!AG47*100)/'Valores Totais'!$B47</f>
        <v>86.145739692653891</v>
      </c>
      <c r="AG46" s="2">
        <f>('Valores Totais'!AH47*100)/'Valores Totais'!$B47</f>
        <v>85.144410839925072</v>
      </c>
      <c r="AH46" s="2">
        <f>('Valores Totais'!AI47*100)/'Valores Totais'!$B47</f>
        <v>84.446352262569178</v>
      </c>
    </row>
    <row r="47" spans="1:34" x14ac:dyDescent="0.25">
      <c r="A47" s="5" t="s">
        <v>28</v>
      </c>
      <c r="B47" s="2">
        <f>('Valores Totais'!C48*100)/'Valores Totais'!$B48</f>
        <v>87.019644463432343</v>
      </c>
      <c r="C47" s="2">
        <f>('Valores Totais'!D48*100)/'Valores Totais'!$B48</f>
        <v>88.77992755775891</v>
      </c>
      <c r="D47" s="2">
        <f>('Valores Totais'!E48*100)/'Valores Totais'!$B48</f>
        <v>90.661409251935865</v>
      </c>
      <c r="E47" s="2">
        <f>('Valores Totais'!F48*100)/'Valores Totais'!$B48</f>
        <v>87.338047651354515</v>
      </c>
      <c r="F47" s="2">
        <f>('Valores Totais'!G48*100)/'Valores Totais'!$B48</f>
        <v>86.462729203466353</v>
      </c>
      <c r="G47" s="2">
        <f>('Valores Totais'!H48*100)/'Valores Totais'!$B48</f>
        <v>91.349175296901265</v>
      </c>
      <c r="H47" s="2">
        <f>('Valores Totais'!I48*100)/'Valores Totais'!$B48</f>
        <v>90.614921030140565</v>
      </c>
      <c r="I47" s="2">
        <f>('Valores Totais'!J48*100)/'Valores Totais'!$B48</f>
        <v>87.584987988558382</v>
      </c>
      <c r="J47" s="2">
        <f>('Valores Totais'!K48*100)/'Valores Totais'!$B48</f>
        <v>94.809540386782402</v>
      </c>
      <c r="K47" s="2">
        <f>('Valores Totais'!L48*100)/'Valores Totais'!$B48</f>
        <v>91.514202543418847</v>
      </c>
      <c r="L47" s="2">
        <f>('Valores Totais'!M48*100)/'Valores Totais'!$B48</f>
        <v>92.518700529205674</v>
      </c>
      <c r="M47" s="2">
        <f>('Valores Totais'!N48*100)/'Valores Totais'!$B48</f>
        <v>90.151191127401901</v>
      </c>
      <c r="N47" s="2">
        <f>('Valores Totais'!O48*100)/'Valores Totais'!$B48</f>
        <v>83.838530788638678</v>
      </c>
      <c r="O47" s="2">
        <f>('Valores Totais'!P48*100)/'Valores Totais'!$B48</f>
        <v>83.701786381280286</v>
      </c>
      <c r="P47" s="2">
        <f>('Valores Totais'!Q48*100)/'Valores Totais'!$B48</f>
        <v>94.795151844303547</v>
      </c>
      <c r="Q47" s="2">
        <f>('Valores Totais'!R48*100)/'Valores Totais'!$B48</f>
        <v>93.143607032826452</v>
      </c>
      <c r="R47" s="2">
        <f>('Valores Totais'!S48*100)/'Valores Totais'!$B48</f>
        <v>95.793535500416667</v>
      </c>
      <c r="S47" s="2">
        <f>('Valores Totais'!T48*100)/'Valores Totais'!$B48</f>
        <v>91.806580813774545</v>
      </c>
      <c r="T47" s="2">
        <f>('Valores Totais'!U48*100)/'Valores Totais'!$B48</f>
        <v>93.510751997268954</v>
      </c>
      <c r="U47" s="2">
        <f>('Valores Totais'!V48*100)/'Valores Totais'!$B48</f>
        <v>97.221588959380441</v>
      </c>
      <c r="V47" s="2">
        <f>('Valores Totais'!W48*100)/'Valores Totais'!$B48</f>
        <v>94.902048548231548</v>
      </c>
      <c r="W47" s="2">
        <f>('Valores Totais'!X48*100)/'Valores Totais'!$B48</f>
        <v>96.624493483786338</v>
      </c>
      <c r="X47" s="2">
        <f>('Valores Totais'!Y48*100)/'Valores Totais'!$B48</f>
        <v>95.826503042303628</v>
      </c>
      <c r="Y47" s="2">
        <f>('Valores Totais'!Z48*100)/'Valores Totais'!$B48</f>
        <v>94.705888163184255</v>
      </c>
      <c r="Z47" s="2">
        <f>('Valores Totais'!AA48*100)/'Valores Totais'!$B48</f>
        <v>95.337721587049359</v>
      </c>
      <c r="AA47" s="2">
        <f>('Valores Totais'!AB48*100)/'Valores Totais'!$B48</f>
        <v>96.492766107871745</v>
      </c>
      <c r="AB47" s="2">
        <f>('Valores Totais'!AC48*100)/'Valores Totais'!$B48</f>
        <v>95.820125415837722</v>
      </c>
      <c r="AC47" s="2">
        <f>('Valores Totais'!AD48*100)/'Valores Totais'!$B48</f>
        <v>96.323028312114474</v>
      </c>
      <c r="AD47" s="2">
        <f>('Valores Totais'!AE48*100)/'Valores Totais'!$B48</f>
        <v>97.100409089932654</v>
      </c>
      <c r="AE47" s="2">
        <f>('Valores Totais'!AF48*100)/'Valores Totais'!$B48</f>
        <v>98.271012624819477</v>
      </c>
      <c r="AF47" s="2">
        <f>('Valores Totais'!AG48*100)/'Valores Totais'!$B48</f>
        <v>96.632268679410558</v>
      </c>
      <c r="AG47" s="2">
        <f>('Valores Totais'!AH48*100)/'Valores Totais'!$B48</f>
        <v>97.519544254426748</v>
      </c>
      <c r="AH47" s="2">
        <f>('Valores Totais'!AI48*100)/'Valores Totais'!$B48</f>
        <v>97.161670672797555</v>
      </c>
    </row>
    <row r="48" spans="1:34" x14ac:dyDescent="0.25">
      <c r="A48" s="5" t="s">
        <v>29</v>
      </c>
      <c r="B48" s="2">
        <f>('Valores Totais'!C49*100)/'Valores Totais'!$B49</f>
        <v>70.684170314071494</v>
      </c>
      <c r="C48" s="2">
        <f>('Valores Totais'!D49*100)/'Valores Totais'!$B49</f>
        <v>61.788758218178899</v>
      </c>
      <c r="D48" s="2">
        <f>('Valores Totais'!E49*100)/'Valores Totais'!$B49</f>
        <v>69.045998087101367</v>
      </c>
      <c r="E48" s="2">
        <f>('Valores Totais'!F49*100)/'Valores Totais'!$B49</f>
        <v>63.023942480822953</v>
      </c>
      <c r="F48" s="2">
        <f>('Valores Totais'!G49*100)/'Valores Totais'!$B49</f>
        <v>62.75103301189241</v>
      </c>
      <c r="G48" s="2">
        <f>('Valores Totais'!H49*100)/'Valores Totais'!$B49</f>
        <v>64.911142941170453</v>
      </c>
      <c r="H48" s="2">
        <f>('Valores Totais'!I49*100)/'Valores Totais'!$B49</f>
        <v>61.034430749882056</v>
      </c>
      <c r="I48" s="2">
        <f>('Valores Totais'!J49*100)/'Valores Totais'!$B49</f>
        <v>72.905458453733715</v>
      </c>
      <c r="J48" s="2">
        <f>('Valores Totais'!K49*100)/'Valores Totais'!$B49</f>
        <v>69.41570900051336</v>
      </c>
      <c r="K48" s="2">
        <f>('Valores Totais'!L49*100)/'Valores Totais'!$B49</f>
        <v>70.856737475378495</v>
      </c>
      <c r="L48" s="2">
        <f>('Valores Totais'!M49*100)/'Valores Totais'!$B49</f>
        <v>66.208720262211301</v>
      </c>
      <c r="M48" s="2">
        <f>('Valores Totais'!N49*100)/'Valores Totais'!$B49</f>
        <v>61.252024557112598</v>
      </c>
      <c r="N48" s="2">
        <f>('Valores Totais'!O49*100)/'Valores Totais'!$B49</f>
        <v>46.421901172451719</v>
      </c>
      <c r="O48" s="2">
        <f>('Valores Totais'!P49*100)/'Valores Totais'!$B49</f>
        <v>46.468319043943062</v>
      </c>
      <c r="P48" s="2">
        <f>('Valores Totais'!Q49*100)/'Valores Totais'!$B49</f>
        <v>45.783663252154753</v>
      </c>
      <c r="Q48" s="2">
        <f>('Valores Totais'!R49*100)/'Valores Totais'!$B49</f>
        <v>40.648481691839073</v>
      </c>
      <c r="R48" s="2">
        <f>('Valores Totais'!S49*100)/'Valores Totais'!$B49</f>
        <v>40.392101824644492</v>
      </c>
      <c r="S48" s="2">
        <f>('Valores Totais'!T49*100)/'Valores Totais'!$B49</f>
        <v>39.985762390953717</v>
      </c>
      <c r="T48" s="2">
        <f>('Valores Totais'!U49*100)/'Valores Totais'!$B49</f>
        <v>31.276529389682192</v>
      </c>
      <c r="U48" s="2">
        <f>('Valores Totais'!V49*100)/'Valores Totais'!$B49</f>
        <v>31.917604181648304</v>
      </c>
      <c r="V48" s="2">
        <f>('Valores Totais'!W49*100)/'Valores Totais'!$B49</f>
        <v>29.899814308408015</v>
      </c>
      <c r="W48" s="2">
        <f>('Valores Totais'!X49*100)/'Valores Totais'!$B49</f>
        <v>29.893657821092003</v>
      </c>
      <c r="X48" s="2">
        <f>('Valores Totais'!Y49*100)/'Valores Totais'!$B49</f>
        <v>30.633633408434886</v>
      </c>
      <c r="Y48" s="2">
        <f>('Valores Totais'!Z49*100)/'Valores Totais'!$B49</f>
        <v>27.790357315512434</v>
      </c>
      <c r="Z48" s="2">
        <f>('Valores Totais'!AA49*100)/'Valores Totais'!$B49</f>
        <v>24.146618564675666</v>
      </c>
      <c r="AA48" s="2">
        <f>('Valores Totais'!AB49*100)/'Valores Totais'!$B49</f>
        <v>23.783710040703053</v>
      </c>
      <c r="AB48" s="2">
        <f>('Valores Totais'!AC49*100)/'Valores Totais'!$B49</f>
        <v>21.003187969804674</v>
      </c>
      <c r="AC48" s="2">
        <f>('Valores Totais'!AD49*100)/'Valores Totais'!$B49</f>
        <v>25.009273702724215</v>
      </c>
      <c r="AD48" s="2">
        <f>('Valores Totais'!AE49*100)/'Valores Totais'!$B49</f>
        <v>21.916821079942643</v>
      </c>
      <c r="AE48" s="2">
        <f>('Valores Totais'!AF49*100)/'Valores Totais'!$B49</f>
        <v>23.154861257240192</v>
      </c>
      <c r="AF48" s="2">
        <f>('Valores Totais'!AG49*100)/'Valores Totais'!$B49</f>
        <v>20.402856288755668</v>
      </c>
      <c r="AG48" s="2">
        <f>('Valores Totais'!AH49*100)/'Valores Totais'!$B49</f>
        <v>21.961087703874178</v>
      </c>
      <c r="AH48" s="2">
        <f>('Valores Totais'!AI49*100)/'Valores Totais'!$B49</f>
        <v>21.989330477005797</v>
      </c>
    </row>
    <row r="49" spans="1:34" x14ac:dyDescent="0.25">
      <c r="A49" s="5" t="s">
        <v>30</v>
      </c>
      <c r="B49" s="2">
        <f>('Valores Totais'!C50*100)/'Valores Totais'!$B50</f>
        <v>84.959773333847622</v>
      </c>
      <c r="C49" s="2">
        <f>('Valores Totais'!D50*100)/'Valores Totais'!$B50</f>
        <v>83.119869548112248</v>
      </c>
      <c r="D49" s="2">
        <f>('Valores Totais'!E50*100)/'Valores Totais'!$B50</f>
        <v>84.453823466824915</v>
      </c>
      <c r="E49" s="2">
        <f>('Valores Totais'!F50*100)/'Valores Totais'!$B50</f>
        <v>83.025420156085872</v>
      </c>
      <c r="F49" s="2">
        <f>('Valores Totais'!G50*100)/'Valores Totais'!$B50</f>
        <v>86.716461164185219</v>
      </c>
      <c r="G49" s="2">
        <f>('Valores Totais'!H50*100)/'Valores Totais'!$B50</f>
        <v>86.441020434942502</v>
      </c>
      <c r="H49" s="2">
        <f>('Valores Totais'!I50*100)/'Valores Totais'!$B50</f>
        <v>82.070027761912755</v>
      </c>
      <c r="I49" s="2">
        <f>('Valores Totais'!J50*100)/'Valores Totais'!$B50</f>
        <v>83.151764770546052</v>
      </c>
      <c r="J49" s="2">
        <f>('Valores Totais'!K50*100)/'Valores Totais'!$B50</f>
        <v>86.861535890181628</v>
      </c>
      <c r="K49" s="2">
        <f>('Valores Totais'!L50*100)/'Valores Totais'!$B50</f>
        <v>89.710433184189071</v>
      </c>
      <c r="L49" s="2">
        <f>('Valores Totais'!M50*100)/'Valores Totais'!$B50</f>
        <v>88.118054662326017</v>
      </c>
      <c r="M49" s="2">
        <f>('Valores Totais'!N50*100)/'Valores Totais'!$B50</f>
        <v>85.30564080296304</v>
      </c>
      <c r="N49" s="2">
        <f>('Valores Totais'!O50*100)/'Valores Totais'!$B50</f>
        <v>86.511902127987881</v>
      </c>
      <c r="O49" s="2">
        <f>('Valores Totais'!P50*100)/'Valores Totais'!$B50</f>
        <v>86.519487716915606</v>
      </c>
      <c r="P49" s="2">
        <f>('Valores Totais'!Q50*100)/'Valores Totais'!$B50</f>
        <v>84.117840856312569</v>
      </c>
      <c r="Q49" s="2">
        <f>('Valores Totais'!R50*100)/'Valores Totais'!$B50</f>
        <v>82.754506013776577</v>
      </c>
      <c r="R49" s="2">
        <f>('Valores Totais'!S50*100)/'Valores Totais'!$B50</f>
        <v>86.801486922804742</v>
      </c>
      <c r="S49" s="2">
        <f>('Valores Totais'!T50*100)/'Valores Totais'!$B50</f>
        <v>83.974194726281254</v>
      </c>
      <c r="T49" s="2">
        <f>('Valores Totais'!U50*100)/'Valores Totais'!$B50</f>
        <v>85.61940592645054</v>
      </c>
      <c r="U49" s="2">
        <f>('Valores Totais'!V50*100)/'Valores Totais'!$B50</f>
        <v>85.177715465560198</v>
      </c>
      <c r="V49" s="2">
        <f>('Valores Totais'!W50*100)/'Valores Totais'!$B50</f>
        <v>85.32703401742539</v>
      </c>
      <c r="W49" s="2">
        <f>('Valores Totais'!X50*100)/'Valores Totais'!$B50</f>
        <v>84.950576881777565</v>
      </c>
      <c r="X49" s="2">
        <f>('Valores Totais'!Y50*100)/'Valores Totais'!$B50</f>
        <v>86.100028808112612</v>
      </c>
      <c r="Y49" s="2">
        <f>('Valores Totais'!Z50*100)/'Valores Totais'!$B50</f>
        <v>87.240499058795066</v>
      </c>
      <c r="Z49" s="2">
        <f>('Valores Totais'!AA50*100)/'Valores Totais'!$B50</f>
        <v>85.5446149780051</v>
      </c>
      <c r="AA49" s="2">
        <f>('Valores Totais'!AB50*100)/'Valores Totais'!$B50</f>
        <v>87.322652521535716</v>
      </c>
      <c r="AB49" s="2">
        <f>('Valores Totais'!AC50*100)/'Valores Totais'!$B50</f>
        <v>89.592142026667332</v>
      </c>
      <c r="AC49" s="2">
        <f>('Valores Totais'!AD50*100)/'Valores Totais'!$B50</f>
        <v>89.849841997766347</v>
      </c>
      <c r="AD49" s="2">
        <f>('Valores Totais'!AE50*100)/'Valores Totais'!$B50</f>
        <v>91.148035997264756</v>
      </c>
      <c r="AE49" s="2">
        <f>('Valores Totais'!AF50*100)/'Valores Totais'!$B50</f>
        <v>91.126633440569634</v>
      </c>
      <c r="AF49" s="2">
        <f>('Valores Totais'!AG50*100)/'Valores Totais'!$B50</f>
        <v>91.189019542664695</v>
      </c>
      <c r="AG49" s="2">
        <f>('Valores Totais'!AH50*100)/'Valores Totais'!$B50</f>
        <v>84.477463546403428</v>
      </c>
      <c r="AH49" s="2">
        <f>('Valores Totais'!AI50*100)/'Valores Totais'!$B50</f>
        <v>89.357784462432377</v>
      </c>
    </row>
    <row r="50" spans="1:34" x14ac:dyDescent="0.25">
      <c r="A50" s="5" t="s">
        <v>31</v>
      </c>
      <c r="B50" s="2">
        <f>('Valores Totais'!C51*100)/'Valores Totais'!$B51</f>
        <v>38.494980060908262</v>
      </c>
      <c r="C50" s="2">
        <f>('Valores Totais'!D51*100)/'Valores Totais'!$B51</f>
        <v>38.611357411405557</v>
      </c>
      <c r="D50" s="2">
        <f>('Valores Totais'!E51*100)/'Valores Totais'!$B51</f>
        <v>40.179127129441873</v>
      </c>
      <c r="E50" s="2">
        <f>('Valores Totais'!F51*100)/'Valores Totais'!$B51</f>
        <v>44.074991151001939</v>
      </c>
      <c r="F50" s="2">
        <f>('Valores Totais'!G51*100)/'Valores Totais'!$B51</f>
        <v>47.260514052369935</v>
      </c>
      <c r="G50" s="2">
        <f>('Valores Totais'!H51*100)/'Valores Totais'!$B51</f>
        <v>50.210744522965271</v>
      </c>
      <c r="H50" s="2">
        <f>('Valores Totais'!I51*100)/'Valores Totais'!$B51</f>
        <v>47.344741705489021</v>
      </c>
      <c r="I50" s="2">
        <f>('Valores Totais'!J51*100)/'Valores Totais'!$B51</f>
        <v>49.098302455610437</v>
      </c>
      <c r="J50" s="2">
        <f>('Valores Totais'!K51*100)/'Valores Totais'!$B51</f>
        <v>43.10300881771866</v>
      </c>
      <c r="K50" s="2">
        <f>('Valores Totais'!L51*100)/'Valores Totais'!$B51</f>
        <v>40.973672001865012</v>
      </c>
      <c r="L50" s="2">
        <f>('Valores Totais'!M51*100)/'Valores Totais'!$B51</f>
        <v>45.743129609567895</v>
      </c>
      <c r="M50" s="2">
        <f>('Valores Totais'!N51*100)/'Valores Totais'!$B51</f>
        <v>45.677744923969129</v>
      </c>
      <c r="N50" s="2">
        <f>('Valores Totais'!O51*100)/'Valores Totais'!$B51</f>
        <v>45.762973589436541</v>
      </c>
      <c r="O50" s="2">
        <f>('Valores Totais'!P51*100)/'Valores Totais'!$B51</f>
        <v>45.655279014008933</v>
      </c>
      <c r="P50" s="2">
        <f>('Valores Totais'!Q51*100)/'Valores Totais'!$B51</f>
        <v>48.581690766460127</v>
      </c>
      <c r="Q50" s="2">
        <f>('Valores Totais'!R51*100)/'Valores Totais'!$B51</f>
        <v>48.076781528135506</v>
      </c>
      <c r="R50" s="2">
        <f>('Valores Totais'!S51*100)/'Valores Totais'!$B51</f>
        <v>50.700396386882346</v>
      </c>
      <c r="S50" s="2">
        <f>('Valores Totais'!T51*100)/'Valores Totais'!$B51</f>
        <v>51.342149782111704</v>
      </c>
      <c r="T50" s="2">
        <f>('Valores Totais'!U51*100)/'Valores Totais'!$B51</f>
        <v>44.452869142057111</v>
      </c>
      <c r="U50" s="2">
        <f>('Valores Totais'!V51*100)/'Valores Totais'!$B51</f>
        <v>46.965833402330645</v>
      </c>
      <c r="V50" s="2">
        <f>('Valores Totais'!W51*100)/'Valores Totais'!$B51</f>
        <v>47.228278217716145</v>
      </c>
      <c r="W50" s="2">
        <f>('Valores Totais'!X51*100)/'Valores Totais'!$B51</f>
        <v>41.8782491775398</v>
      </c>
      <c r="X50" s="2">
        <f>('Valores Totais'!Y51*100)/'Valores Totais'!$B51</f>
        <v>38.57169687278045</v>
      </c>
      <c r="Y50" s="2">
        <f>('Valores Totais'!Z51*100)/'Valores Totais'!$B51</f>
        <v>39.910159026720983</v>
      </c>
      <c r="Z50" s="2">
        <f>('Valores Totais'!AA51*100)/'Valores Totais'!$B51</f>
        <v>43.601244695394442</v>
      </c>
      <c r="AA50" s="2">
        <f>('Valores Totais'!AB51*100)/'Valores Totais'!$B51</f>
        <v>46.4648716767732</v>
      </c>
      <c r="AB50" s="2">
        <f>('Valores Totais'!AC51*100)/'Valores Totais'!$B51</f>
        <v>47.767996398566289</v>
      </c>
      <c r="AC50" s="2">
        <f>('Valores Totais'!AD51*100)/'Valores Totais'!$B51</f>
        <v>50.85020197617969</v>
      </c>
      <c r="AD50" s="2">
        <f>('Valores Totais'!AE51*100)/'Valores Totais'!$B51</f>
        <v>46.369678013546256</v>
      </c>
      <c r="AE50" s="2">
        <f>('Valores Totais'!AF51*100)/'Valores Totais'!$B51</f>
        <v>46.577021236190149</v>
      </c>
      <c r="AF50" s="2">
        <f>('Valores Totais'!AG51*100)/'Valores Totais'!$B51</f>
        <v>44.399432205937089</v>
      </c>
      <c r="AG50" s="2">
        <f>('Valores Totais'!AH51*100)/'Valores Totais'!$B51</f>
        <v>42.10297502790484</v>
      </c>
      <c r="AH50" s="2">
        <f>('Valores Totais'!AI51*100)/'Valores Totais'!$B51</f>
        <v>46.050529457614182</v>
      </c>
    </row>
    <row r="51" spans="1:34" x14ac:dyDescent="0.25">
      <c r="A51" s="5" t="s">
        <v>32</v>
      </c>
      <c r="B51" s="2">
        <f>('Valores Totais'!C52*100)/'Valores Totais'!$B52</f>
        <v>93.834770954073377</v>
      </c>
      <c r="C51" s="2">
        <f>('Valores Totais'!D52*100)/'Valores Totais'!$B52</f>
        <v>94.335675043570305</v>
      </c>
      <c r="D51" s="2">
        <f>('Valores Totais'!E52*100)/'Valores Totais'!$B52</f>
        <v>95.220579661870659</v>
      </c>
      <c r="E51" s="2">
        <f>('Valores Totais'!F52*100)/'Valores Totais'!$B52</f>
        <v>88.762296105148522</v>
      </c>
      <c r="F51" s="2">
        <f>('Valores Totais'!G52*100)/'Valores Totais'!$B52</f>
        <v>92.618156560674024</v>
      </c>
      <c r="G51" s="2">
        <f>('Valores Totais'!H52*100)/'Valores Totais'!$B52</f>
        <v>89.471849549811438</v>
      </c>
      <c r="H51" s="2">
        <f>('Valores Totais'!I52*100)/'Valores Totais'!$B52</f>
        <v>89.310572826151656</v>
      </c>
      <c r="I51" s="2">
        <f>('Valores Totais'!J52*100)/'Valores Totais'!$B52</f>
        <v>92.041797413302334</v>
      </c>
      <c r="J51" s="2">
        <f>('Valores Totais'!K52*100)/'Valores Totais'!$B52</f>
        <v>87.316919347361292</v>
      </c>
      <c r="K51" s="2">
        <f>('Valores Totais'!L52*100)/'Valores Totais'!$B52</f>
        <v>86.068997065137992</v>
      </c>
      <c r="L51" s="2">
        <f>('Valores Totais'!M52*100)/'Valores Totais'!$B52</f>
        <v>92.518771054223222</v>
      </c>
      <c r="M51" s="2">
        <f>('Valores Totais'!N52*100)/'Valores Totais'!$B52</f>
        <v>94.139515200116804</v>
      </c>
      <c r="N51" s="2">
        <f>('Valores Totais'!O52*100)/'Valores Totais'!$B52</f>
        <v>95.473102824715681</v>
      </c>
      <c r="O51" s="2">
        <f>('Valores Totais'!P52*100)/'Valores Totais'!$B52</f>
        <v>91.891111846755223</v>
      </c>
      <c r="P51" s="2">
        <f>('Valores Totais'!Q52*100)/'Valores Totais'!$B52</f>
        <v>91.710845639727822</v>
      </c>
      <c r="Q51" s="2">
        <f>('Valores Totais'!R52*100)/'Valores Totais'!$B52</f>
        <v>95.040982556009666</v>
      </c>
      <c r="R51" s="2">
        <f>('Valores Totais'!S52*100)/'Valores Totais'!$B52</f>
        <v>95.061371613776657</v>
      </c>
      <c r="S51" s="2">
        <f>('Valores Totais'!T52*100)/'Valores Totais'!$B52</f>
        <v>95.508775808675409</v>
      </c>
      <c r="T51" s="2">
        <f>('Valores Totais'!U52*100)/'Valores Totais'!$B52</f>
        <v>82.892047166178841</v>
      </c>
      <c r="U51" s="2">
        <f>('Valores Totais'!V52*100)/'Valores Totais'!$B52</f>
        <v>90.095442781473878</v>
      </c>
      <c r="V51" s="2">
        <f>('Valores Totais'!W52*100)/'Valores Totais'!$B52</f>
        <v>93.519738439876889</v>
      </c>
      <c r="W51" s="2">
        <f>('Valores Totais'!X52*100)/'Valores Totais'!$B52</f>
        <v>88.205005382728132</v>
      </c>
      <c r="X51" s="2">
        <f>('Valores Totais'!Y52*100)/'Valores Totais'!$B52</f>
        <v>90.422805543806149</v>
      </c>
      <c r="Y51" s="2">
        <f>('Valores Totais'!Z52*100)/'Valores Totais'!$B52</f>
        <v>91.586591080224636</v>
      </c>
      <c r="Z51" s="2">
        <f>('Valores Totais'!AA52*100)/'Valores Totais'!$B52</f>
        <v>92.058459536724968</v>
      </c>
      <c r="AA51" s="2">
        <f>('Valores Totais'!AB52*100)/'Valores Totais'!$B52</f>
        <v>91.626333654006615</v>
      </c>
      <c r="AB51" s="2">
        <f>('Valores Totais'!AC52*100)/'Valores Totais'!$B52</f>
        <v>93.272812537004654</v>
      </c>
      <c r="AC51" s="2">
        <f>('Valores Totais'!AD52*100)/'Valores Totais'!$B52</f>
        <v>93.978582208962294</v>
      </c>
      <c r="AD51" s="2">
        <f>('Valores Totais'!AE52*100)/'Valores Totais'!$B52</f>
        <v>95.21059172230953</v>
      </c>
      <c r="AE51" s="2">
        <f>('Valores Totais'!AF52*100)/'Valores Totais'!$B52</f>
        <v>93.887880748638921</v>
      </c>
      <c r="AF51" s="2">
        <f>('Valores Totais'!AG52*100)/'Valores Totais'!$B52</f>
        <v>91.262843958417506</v>
      </c>
      <c r="AG51" s="2">
        <f>('Valores Totais'!AH52*100)/'Valores Totais'!$B52</f>
        <v>88.241346891554599</v>
      </c>
      <c r="AH51" s="2">
        <f>('Valores Totais'!AI52*100)/'Valores Totais'!$B52</f>
        <v>89.682568685449056</v>
      </c>
    </row>
    <row r="52" spans="1:34" x14ac:dyDescent="0.25">
      <c r="A52" s="5" t="s">
        <v>33</v>
      </c>
      <c r="B52" s="2">
        <f>('Valores Totais'!C53*100)/'Valores Totais'!$B53</f>
        <v>98.866759228113708</v>
      </c>
      <c r="C52" s="2">
        <f>('Valores Totais'!D53*100)/'Valores Totais'!$B53</f>
        <v>97.07902778721936</v>
      </c>
      <c r="D52" s="2">
        <f>('Valores Totais'!E53*100)/'Valores Totais'!$B53</f>
        <v>99.145138607442689</v>
      </c>
      <c r="E52" s="2">
        <f>('Valores Totais'!F53*100)/'Valores Totais'!$B53</f>
        <v>98.914596701112586</v>
      </c>
      <c r="F52" s="2">
        <f>('Valores Totais'!G53*100)/'Valores Totais'!$B53</f>
        <v>99.848097035779304</v>
      </c>
      <c r="G52" s="2">
        <f>('Valores Totais'!H53*100)/'Valores Totais'!$B53</f>
        <v>98.267740119767382</v>
      </c>
      <c r="H52" s="2">
        <f>('Valores Totais'!I53*100)/'Valores Totais'!$B53</f>
        <v>98.548563147108553</v>
      </c>
      <c r="I52" s="2">
        <f>('Valores Totais'!J53*100)/'Valores Totais'!$B53</f>
        <v>98.137050953235189</v>
      </c>
      <c r="J52" s="2">
        <f>('Valores Totais'!K53*100)/'Valores Totais'!$B53</f>
        <v>96.055080600306596</v>
      </c>
      <c r="K52" s="2">
        <f>('Valores Totais'!L53*100)/'Valores Totais'!$B53</f>
        <v>95.182443443157979</v>
      </c>
      <c r="L52" s="2">
        <f>('Valores Totais'!M53*100)/'Valores Totais'!$B53</f>
        <v>98.268222725256933</v>
      </c>
      <c r="M52" s="2">
        <f>('Valores Totais'!N53*100)/'Valores Totais'!$B53</f>
        <v>98.454812230769022</v>
      </c>
      <c r="N52" s="2">
        <f>('Valores Totais'!O53*100)/'Valores Totais'!$B53</f>
        <v>94.632725614826299</v>
      </c>
      <c r="O52" s="2">
        <f>('Valores Totais'!P53*100)/'Valores Totais'!$B53</f>
        <v>94.769961388585912</v>
      </c>
      <c r="P52" s="2">
        <f>('Valores Totais'!Q53*100)/'Valores Totais'!$B53</f>
        <v>99.131161834076281</v>
      </c>
      <c r="Q52" s="2">
        <f>('Valores Totais'!R53*100)/'Valores Totais'!$B53</f>
        <v>99.466999037158459</v>
      </c>
      <c r="R52" s="2">
        <f>('Valores Totais'!S53*100)/'Valores Totais'!$B53</f>
        <v>99.39645479206618</v>
      </c>
      <c r="S52" s="2">
        <f>('Valores Totais'!T53*100)/'Valores Totais'!$B53</f>
        <v>98.583659577393817</v>
      </c>
      <c r="T52" s="2">
        <f>('Valores Totais'!U53*100)/'Valores Totais'!$B53</f>
        <v>92.203142745231958</v>
      </c>
      <c r="U52" s="2">
        <f>('Valores Totais'!V53*100)/'Valores Totais'!$B53</f>
        <v>91.553597125052931</v>
      </c>
      <c r="V52" s="2">
        <f>('Valores Totais'!W53*100)/'Valores Totais'!$B53</f>
        <v>86.816790748431842</v>
      </c>
      <c r="W52" s="2">
        <f>('Valores Totais'!X53*100)/'Valores Totais'!$B53</f>
        <v>72.075076970991461</v>
      </c>
      <c r="X52" s="2">
        <f>('Valores Totais'!Y53*100)/'Valores Totais'!$B53</f>
        <v>68.899895791591092</v>
      </c>
      <c r="Y52" s="2">
        <f>('Valores Totais'!Z53*100)/'Valores Totais'!$B53</f>
        <v>63.315922701470782</v>
      </c>
      <c r="Z52" s="2">
        <f>('Valores Totais'!AA53*100)/'Valores Totais'!$B53</f>
        <v>61.78911629959034</v>
      </c>
      <c r="AA52" s="2">
        <f>('Valores Totais'!AB53*100)/'Valores Totais'!$B53</f>
        <v>62.362229242430871</v>
      </c>
      <c r="AB52" s="2">
        <f>('Valores Totais'!AC53*100)/'Valores Totais'!$B53</f>
        <v>56.311654048071389</v>
      </c>
      <c r="AC52" s="2">
        <f>('Valores Totais'!AD53*100)/'Valores Totais'!$B53</f>
        <v>35.870378723941663</v>
      </c>
      <c r="AD52" s="2">
        <f>('Valores Totais'!AE53*100)/'Valores Totais'!$B53</f>
        <v>47.497272667456699</v>
      </c>
      <c r="AE52" s="2">
        <f>('Valores Totais'!AF53*100)/'Valores Totais'!$B53</f>
        <v>40.377926649373741</v>
      </c>
      <c r="AF52" s="2">
        <f>('Valores Totais'!AG53*100)/'Valores Totais'!$B53</f>
        <v>27.258913254514063</v>
      </c>
      <c r="AG52" s="2">
        <f>('Valores Totais'!AH53*100)/'Valores Totais'!$B53</f>
        <v>21.351996369252003</v>
      </c>
      <c r="AH52" s="2">
        <f>('Valores Totais'!AI53*100)/'Valores Totais'!$B53</f>
        <v>16.780736179688997</v>
      </c>
    </row>
    <row r="53" spans="1:34" x14ac:dyDescent="0.25">
      <c r="A53" s="5" t="s">
        <v>34</v>
      </c>
      <c r="B53" s="2">
        <f>('Valores Totais'!C54*100)/'Valores Totais'!$B54</f>
        <v>99.245897478635541</v>
      </c>
      <c r="C53" s="2">
        <f>('Valores Totais'!D54*100)/'Valores Totais'!$B54</f>
        <v>99.24425340870657</v>
      </c>
      <c r="D53" s="2">
        <f>('Valores Totais'!E54*100)/'Valores Totais'!$B54</f>
        <v>98.136242006375809</v>
      </c>
      <c r="E53" s="2">
        <f>('Valores Totais'!F54*100)/'Valores Totais'!$B54</f>
        <v>97.441743035867248</v>
      </c>
      <c r="F53" s="2">
        <f>('Valores Totais'!G54*100)/'Valores Totais'!$B54</f>
        <v>92.993396091955901</v>
      </c>
      <c r="G53" s="2">
        <f>('Valores Totais'!H54*100)/'Valores Totais'!$B54</f>
        <v>93.050088753584049</v>
      </c>
      <c r="H53" s="2">
        <f>('Valores Totais'!I54*100)/'Valores Totais'!$B54</f>
        <v>96.441615739113601</v>
      </c>
      <c r="I53" s="2">
        <f>('Valores Totais'!J54*100)/'Valores Totais'!$B54</f>
        <v>97.744772048825126</v>
      </c>
      <c r="J53" s="2">
        <f>('Valores Totais'!K54*100)/'Valores Totais'!$B54</f>
        <v>98.450856948171833</v>
      </c>
      <c r="K53" s="2">
        <f>('Valores Totais'!L54*100)/'Valores Totais'!$B54</f>
        <v>97.541073933219792</v>
      </c>
      <c r="L53" s="2">
        <f>('Valores Totais'!M54*100)/'Valores Totais'!$B54</f>
        <v>97.052491125394269</v>
      </c>
      <c r="M53" s="2">
        <f>('Valores Totais'!N54*100)/'Valores Totais'!$B54</f>
        <v>98.738893368650466</v>
      </c>
      <c r="N53" s="2">
        <f>('Valores Totais'!O54*100)/'Valores Totais'!$B54</f>
        <v>97.489879642033614</v>
      </c>
      <c r="O53" s="2">
        <f>('Valores Totais'!P54*100)/'Valores Totais'!$B54</f>
        <v>97.677211191232075</v>
      </c>
      <c r="P53" s="2">
        <f>('Valores Totais'!Q54*100)/'Valores Totais'!$B54</f>
        <v>98.167338952669965</v>
      </c>
      <c r="Q53" s="2">
        <f>('Valores Totais'!R54*100)/'Valores Totais'!$B54</f>
        <v>98.175496827448342</v>
      </c>
      <c r="R53" s="2">
        <f>('Valores Totais'!S54*100)/'Valores Totais'!$B54</f>
        <v>98.401239986172698</v>
      </c>
      <c r="S53" s="2">
        <f>('Valores Totais'!T54*100)/'Valores Totais'!$B54</f>
        <v>98.695192324889575</v>
      </c>
      <c r="T53" s="2">
        <f>('Valores Totais'!U54*100)/'Valores Totais'!$B54</f>
        <v>98.83055478243547</v>
      </c>
      <c r="U53" s="2">
        <f>('Valores Totais'!V54*100)/'Valores Totais'!$B54</f>
        <v>99.034746962399879</v>
      </c>
      <c r="V53" s="2">
        <f>('Valores Totais'!W54*100)/'Valores Totais'!$B54</f>
        <v>98.068512892464597</v>
      </c>
      <c r="W53" s="2">
        <f>('Valores Totais'!X54*100)/'Valores Totais'!$B54</f>
        <v>94.340007678772707</v>
      </c>
      <c r="X53" s="2">
        <f>('Valores Totais'!Y54*100)/'Valores Totais'!$B54</f>
        <v>96.233102824456452</v>
      </c>
      <c r="Y53" s="2">
        <f>('Valores Totais'!Z54*100)/'Valores Totais'!$B54</f>
        <v>97.001980914617278</v>
      </c>
      <c r="Z53" s="2">
        <f>('Valores Totais'!AA54*100)/'Valores Totais'!$B54</f>
        <v>97.950907937104503</v>
      </c>
      <c r="AA53" s="2">
        <f>('Valores Totais'!AB54*100)/'Valores Totais'!$B54</f>
        <v>97.925679883917411</v>
      </c>
      <c r="AB53" s="2">
        <f>('Valores Totais'!AC54*100)/'Valores Totais'!$B54</f>
        <v>94.92408328469763</v>
      </c>
      <c r="AC53" s="2">
        <f>('Valores Totais'!AD54*100)/'Valores Totais'!$B54</f>
        <v>95.748881810103455</v>
      </c>
      <c r="AD53" s="2">
        <f>('Valores Totais'!AE54*100)/'Valores Totais'!$B54</f>
        <v>96.922737866513387</v>
      </c>
      <c r="AE53" s="2">
        <f>('Valores Totais'!AF54*100)/'Valores Totais'!$B54</f>
        <v>96.730311757796841</v>
      </c>
      <c r="AF53" s="2">
        <f>('Valores Totais'!AG54*100)/'Valores Totais'!$B54</f>
        <v>96.311960744140464</v>
      </c>
      <c r="AG53" s="2">
        <f>('Valores Totais'!AH54*100)/'Valores Totais'!$B54</f>
        <v>95.035114194483171</v>
      </c>
      <c r="AH53" s="2">
        <f>('Valores Totais'!AI54*100)/'Valores Totais'!$B54</f>
        <v>95.389888810638894</v>
      </c>
    </row>
    <row r="54" spans="1:34" x14ac:dyDescent="0.25">
      <c r="A54" s="5" t="s">
        <v>35</v>
      </c>
      <c r="B54" s="2">
        <f>('Valores Totais'!C55*100)/'Valores Totais'!$B55</f>
        <v>88.567528740002203</v>
      </c>
      <c r="C54" s="2">
        <f>('Valores Totais'!D55*100)/'Valores Totais'!$B55</f>
        <v>94.515939945792837</v>
      </c>
      <c r="D54" s="2">
        <f>('Valores Totais'!E55*100)/'Valores Totais'!$B55</f>
        <v>92.164633542335679</v>
      </c>
      <c r="E54" s="2">
        <f>('Valores Totais'!F55*100)/'Valores Totais'!$B55</f>
        <v>83.997781162501937</v>
      </c>
      <c r="F54" s="2">
        <f>('Valores Totais'!G55*100)/'Valores Totais'!$B55</f>
        <v>86.82449550879771</v>
      </c>
      <c r="G54" s="2">
        <f>('Valores Totais'!H55*100)/'Valores Totais'!$B55</f>
        <v>83.747624327015075</v>
      </c>
      <c r="H54" s="2">
        <f>('Valores Totais'!I55*100)/'Valores Totais'!$B55</f>
        <v>83.410667540866314</v>
      </c>
      <c r="I54" s="2">
        <f>('Valores Totais'!J55*100)/'Valores Totais'!$B55</f>
        <v>89.093676525499859</v>
      </c>
      <c r="J54" s="2">
        <f>('Valores Totais'!K55*100)/'Valores Totais'!$B55</f>
        <v>96.114934761204424</v>
      </c>
      <c r="K54" s="2">
        <f>('Valores Totais'!L55*100)/'Valores Totais'!$B55</f>
        <v>94.104424956629288</v>
      </c>
      <c r="L54" s="2">
        <f>('Valores Totais'!M55*100)/'Valores Totais'!$B55</f>
        <v>94.741461348131097</v>
      </c>
      <c r="M54" s="2">
        <f>('Valores Totais'!N55*100)/'Valores Totais'!$B55</f>
        <v>91.482173564741643</v>
      </c>
      <c r="N54" s="2">
        <f>('Valores Totais'!O55*100)/'Valores Totais'!$B55</f>
        <v>88.109086865536142</v>
      </c>
      <c r="O54" s="2">
        <f>('Valores Totais'!P55*100)/'Valores Totais'!$B55</f>
        <v>87.916931354494196</v>
      </c>
      <c r="P54" s="2">
        <f>('Valores Totais'!Q55*100)/'Valores Totais'!$B55</f>
        <v>88.574235960829355</v>
      </c>
      <c r="Q54" s="2">
        <f>('Valores Totais'!R55*100)/'Valores Totais'!$B55</f>
        <v>94.674922882486399</v>
      </c>
      <c r="R54" s="2">
        <f>('Valores Totais'!S55*100)/'Valores Totais'!$B55</f>
        <v>87.124143011036949</v>
      </c>
      <c r="S54" s="2">
        <f>('Valores Totais'!T55*100)/'Valores Totais'!$B55</f>
        <v>93.603819170999913</v>
      </c>
      <c r="T54" s="2">
        <f>('Valores Totais'!U55*100)/'Valores Totais'!$B55</f>
        <v>91.587815424263823</v>
      </c>
      <c r="U54" s="2">
        <f>('Valores Totais'!V55*100)/'Valores Totais'!$B55</f>
        <v>95.976683057569019</v>
      </c>
      <c r="V54" s="2">
        <f>('Valores Totais'!W55*100)/'Valores Totais'!$B55</f>
        <v>95.593543195436396</v>
      </c>
      <c r="W54" s="2">
        <f>('Valores Totais'!X55*100)/'Valores Totais'!$B55</f>
        <v>95.245394700684329</v>
      </c>
      <c r="X54" s="2">
        <f>('Valores Totais'!Y55*100)/'Valores Totais'!$B55</f>
        <v>94.688412059941712</v>
      </c>
      <c r="Y54" s="2">
        <f>('Valores Totais'!Z55*100)/'Valores Totais'!$B55</f>
        <v>92.967662829894252</v>
      </c>
      <c r="Z54" s="2">
        <f>('Valores Totais'!AA55*100)/'Valores Totais'!$B55</f>
        <v>93.681220445291046</v>
      </c>
      <c r="AA54" s="2">
        <f>('Valores Totais'!AB55*100)/'Valores Totais'!$B55</f>
        <v>93.660573953589434</v>
      </c>
      <c r="AB54" s="2">
        <f>('Valores Totais'!AC55*100)/'Valores Totais'!$B55</f>
        <v>90.256257466095434</v>
      </c>
      <c r="AC54" s="2">
        <f>('Valores Totais'!AD55*100)/'Valores Totais'!$B55</f>
        <v>96.476640892616729</v>
      </c>
      <c r="AD54" s="2">
        <f>('Valores Totais'!AE55*100)/'Valores Totais'!$B55</f>
        <v>96.003416365406665</v>
      </c>
      <c r="AE54" s="2">
        <f>('Valores Totais'!AF55*100)/'Valores Totais'!$B55</f>
        <v>95.123589520028176</v>
      </c>
      <c r="AF54" s="2">
        <f>('Valores Totais'!AG55*100)/'Valores Totais'!$B55</f>
        <v>97.662486729382081</v>
      </c>
      <c r="AG54" s="2">
        <f>('Valores Totais'!AH55*100)/'Valores Totais'!$B55</f>
        <v>93.037302752833</v>
      </c>
      <c r="AH54" s="2">
        <f>('Valores Totais'!AI55*100)/'Valores Totais'!$B55</f>
        <v>96.053663259320089</v>
      </c>
    </row>
    <row r="55" spans="1:34" x14ac:dyDescent="0.25">
      <c r="A55" s="5" t="s">
        <v>36</v>
      </c>
      <c r="B55" s="2">
        <f>('Valores Totais'!C56*100)/'Valores Totais'!$B56</f>
        <v>98.200755821638936</v>
      </c>
      <c r="C55" s="2">
        <f>('Valores Totais'!D56*100)/'Valores Totais'!$B56</f>
        <v>98.48085679305926</v>
      </c>
      <c r="D55" s="2">
        <f>('Valores Totais'!E56*100)/'Valores Totais'!$B56</f>
        <v>97.674486939116093</v>
      </c>
      <c r="E55" s="2">
        <f>('Valores Totais'!F56*100)/'Valores Totais'!$B56</f>
        <v>94.804739316009218</v>
      </c>
      <c r="F55" s="2">
        <f>('Valores Totais'!G56*100)/'Valores Totais'!$B56</f>
        <v>93.715155128505756</v>
      </c>
      <c r="G55" s="2">
        <f>('Valores Totais'!H56*100)/'Valores Totais'!$B56</f>
        <v>86.696540241088087</v>
      </c>
      <c r="H55" s="2">
        <f>('Valores Totais'!I56*100)/'Valores Totais'!$B56</f>
        <v>97.215976531314425</v>
      </c>
      <c r="I55" s="2">
        <f>('Valores Totais'!J56*100)/'Valores Totais'!$B56</f>
        <v>94.774076104936739</v>
      </c>
      <c r="J55" s="2">
        <f>('Valores Totais'!K56*100)/'Valores Totais'!$B56</f>
        <v>98.973650250550108</v>
      </c>
      <c r="K55" s="2">
        <f>('Valores Totais'!L56*100)/'Valores Totais'!$B56</f>
        <v>97.661220532881728</v>
      </c>
      <c r="L55" s="2">
        <f>('Valores Totais'!M56*100)/'Valores Totais'!$B56</f>
        <v>96.241082585940475</v>
      </c>
      <c r="M55" s="2">
        <f>('Valores Totais'!N56*100)/'Valores Totais'!$B56</f>
        <v>98.114031745917629</v>
      </c>
      <c r="N55" s="2">
        <f>('Valores Totais'!O56*100)/'Valores Totais'!$B56</f>
        <v>96.025706831558324</v>
      </c>
      <c r="O55" s="2">
        <f>('Valores Totais'!P56*100)/'Valores Totais'!$B56</f>
        <v>95.861430230136108</v>
      </c>
      <c r="P55" s="2">
        <f>('Valores Totais'!Q56*100)/'Valores Totais'!$B56</f>
        <v>95.659504970069548</v>
      </c>
      <c r="Q55" s="2">
        <f>('Valores Totais'!R56*100)/'Valores Totais'!$B56</f>
        <v>97.829887637811439</v>
      </c>
      <c r="R55" s="2">
        <f>('Valores Totais'!S56*100)/'Valores Totais'!$B56</f>
        <v>97.216888604868799</v>
      </c>
      <c r="S55" s="2">
        <f>('Valores Totais'!T56*100)/'Valores Totais'!$B56</f>
        <v>97.318461760379378</v>
      </c>
      <c r="T55" s="2">
        <f>('Valores Totais'!U56*100)/'Valores Totais'!$B56</f>
        <v>98.152875437912158</v>
      </c>
      <c r="U55" s="2">
        <f>('Valores Totais'!V56*100)/'Valores Totais'!$B56</f>
        <v>95.64832663344761</v>
      </c>
      <c r="V55" s="2">
        <f>('Valores Totais'!W56*100)/'Valores Totais'!$B56</f>
        <v>98.510872770879729</v>
      </c>
      <c r="W55" s="2">
        <f>('Valores Totais'!X56*100)/'Valores Totais'!$B56</f>
        <v>96.850725021357164</v>
      </c>
      <c r="X55" s="2">
        <f>('Valores Totais'!Y56*100)/'Valores Totais'!$B56</f>
        <v>97.336437061612372</v>
      </c>
      <c r="Y55" s="2">
        <f>('Valores Totais'!Z56*100)/'Valores Totais'!$B56</f>
        <v>97.479760719417044</v>
      </c>
      <c r="Z55" s="2">
        <f>('Valores Totais'!AA56*100)/'Valores Totais'!$B56</f>
        <v>97.516353116390775</v>
      </c>
      <c r="AA55" s="2">
        <f>('Valores Totais'!AB56*100)/'Valores Totais'!$B56</f>
        <v>97.386440669957594</v>
      </c>
      <c r="AB55" s="2">
        <f>('Valores Totais'!AC56*100)/'Valores Totais'!$B56</f>
        <v>94.326071739034489</v>
      </c>
      <c r="AC55" s="2">
        <f>('Valores Totais'!AD56*100)/'Valores Totais'!$B56</f>
        <v>96.869086906089223</v>
      </c>
      <c r="AD55" s="2">
        <f>('Valores Totais'!AE56*100)/'Valores Totais'!$B56</f>
        <v>98.365661099665587</v>
      </c>
      <c r="AE55" s="2">
        <f>('Valores Totais'!AF56*100)/'Valores Totais'!$B56</f>
        <v>97.200047619525677</v>
      </c>
      <c r="AF55" s="2">
        <f>('Valores Totais'!AG56*100)/'Valores Totais'!$B56</f>
        <v>97.038495631031964</v>
      </c>
      <c r="AG55" s="2">
        <f>('Valores Totais'!AH56*100)/'Valores Totais'!$B56</f>
        <v>94.030683464936345</v>
      </c>
      <c r="AH55" s="2">
        <f>('Valores Totais'!AI56*100)/'Valores Totais'!$B56</f>
        <v>97.420150918814812</v>
      </c>
    </row>
    <row r="56" spans="1:34" x14ac:dyDescent="0.25">
      <c r="A56" s="5" t="s">
        <v>37</v>
      </c>
      <c r="B56" s="2">
        <f>('Valores Totais'!C57*100)/'Valores Totais'!$B57</f>
        <v>91.163162741742738</v>
      </c>
      <c r="C56" s="2">
        <f>('Valores Totais'!D57*100)/'Valores Totais'!$B57</f>
        <v>89.990707070786726</v>
      </c>
      <c r="D56" s="2">
        <f>('Valores Totais'!E57*100)/'Valores Totais'!$B57</f>
        <v>90.666567009936671</v>
      </c>
      <c r="E56" s="2">
        <f>('Valores Totais'!F57*100)/'Valores Totais'!$B57</f>
        <v>88.756673465848564</v>
      </c>
      <c r="F56" s="2">
        <f>('Valores Totais'!G57*100)/'Valores Totais'!$B57</f>
        <v>90.746553260165328</v>
      </c>
      <c r="G56" s="2">
        <f>('Valores Totais'!H57*100)/'Valores Totais'!$B57</f>
        <v>86.210370744885893</v>
      </c>
      <c r="H56" s="2">
        <f>('Valores Totais'!I57*100)/'Valores Totais'!$B57</f>
        <v>88.607631635190671</v>
      </c>
      <c r="I56" s="2">
        <f>('Valores Totais'!J57*100)/'Valores Totais'!$B57</f>
        <v>91.610685180420447</v>
      </c>
      <c r="J56" s="2">
        <f>('Valores Totais'!K57*100)/'Valores Totais'!$B57</f>
        <v>89.851462529797132</v>
      </c>
      <c r="K56" s="2">
        <f>('Valores Totais'!L57*100)/'Valores Totais'!$B57</f>
        <v>92.156675131213248</v>
      </c>
      <c r="L56" s="2">
        <f>('Valores Totais'!M57*100)/'Valores Totais'!$B57</f>
        <v>94.304164001522139</v>
      </c>
      <c r="M56" s="2">
        <f>('Valores Totais'!N57*100)/'Valores Totais'!$B57</f>
        <v>90.699728444467326</v>
      </c>
      <c r="N56" s="2">
        <f>('Valores Totais'!O57*100)/'Valores Totais'!$B57</f>
        <v>81.918652838178659</v>
      </c>
      <c r="O56" s="2">
        <f>('Valores Totais'!P57*100)/'Valores Totais'!$B57</f>
        <v>81.987182035932122</v>
      </c>
      <c r="P56" s="2">
        <f>('Valores Totais'!Q57*100)/'Valores Totais'!$B57</f>
        <v>91.620080992042517</v>
      </c>
      <c r="Q56" s="2">
        <f>('Valores Totais'!R57*100)/'Valores Totais'!$B57</f>
        <v>91.063137049147514</v>
      </c>
      <c r="R56" s="2">
        <f>('Valores Totais'!S57*100)/'Valores Totais'!$B57</f>
        <v>91.670106793962233</v>
      </c>
      <c r="S56" s="2">
        <f>('Valores Totais'!T57*100)/'Valores Totais'!$B57</f>
        <v>89.01515749071892</v>
      </c>
      <c r="T56" s="2">
        <f>('Valores Totais'!U57*100)/'Valores Totais'!$B57</f>
        <v>85.410550775114032</v>
      </c>
      <c r="U56" s="2">
        <f>('Valores Totais'!V57*100)/'Valores Totais'!$B57</f>
        <v>90.168360264746667</v>
      </c>
      <c r="V56" s="2">
        <f>('Valores Totais'!W57*100)/'Valores Totais'!$B57</f>
        <v>89.653213887839513</v>
      </c>
      <c r="W56" s="2">
        <f>('Valores Totais'!X57*100)/'Valores Totais'!$B57</f>
        <v>87.565632915027891</v>
      </c>
      <c r="X56" s="2">
        <f>('Valores Totais'!Y57*100)/'Valores Totais'!$B57</f>
        <v>88.098375502956216</v>
      </c>
      <c r="Y56" s="2">
        <f>('Valores Totais'!Z57*100)/'Valores Totais'!$B57</f>
        <v>87.092917374302786</v>
      </c>
      <c r="Z56" s="2">
        <f>('Valores Totais'!AA57*100)/'Valores Totais'!$B57</f>
        <v>85.904384490574714</v>
      </c>
      <c r="AA56" s="2">
        <f>('Valores Totais'!AB57*100)/'Valores Totais'!$B57</f>
        <v>84.881182729489566</v>
      </c>
      <c r="AB56" s="2">
        <f>('Valores Totais'!AC57*100)/'Valores Totais'!$B57</f>
        <v>83.355705819456276</v>
      </c>
      <c r="AC56" s="2">
        <f>('Valores Totais'!AD57*100)/'Valores Totais'!$B57</f>
        <v>82.851116261446052</v>
      </c>
      <c r="AD56" s="2">
        <f>('Valores Totais'!AE57*100)/'Valores Totais'!$B57</f>
        <v>81.422738003120131</v>
      </c>
      <c r="AE56" s="2">
        <f>('Valores Totais'!AF57*100)/'Valores Totais'!$B57</f>
        <v>79.628004624086799</v>
      </c>
      <c r="AF56" s="2">
        <f>('Valores Totais'!AG57*100)/'Valores Totais'!$B57</f>
        <v>78.648434862956094</v>
      </c>
      <c r="AG56" s="2">
        <f>('Valores Totais'!AH57*100)/'Valores Totais'!$B57</f>
        <v>78.453126517471858</v>
      </c>
      <c r="AH56" s="2">
        <f>('Valores Totais'!AI57*100)/'Valores Totais'!$B57</f>
        <v>75.381941116528509</v>
      </c>
    </row>
    <row r="57" spans="1:34" x14ac:dyDescent="0.25">
      <c r="A57" s="5" t="s">
        <v>38</v>
      </c>
      <c r="B57" s="2">
        <f>('Valores Totais'!C58*100)/'Valores Totais'!$B58</f>
        <v>73.138643840246957</v>
      </c>
      <c r="C57" s="2">
        <f>('Valores Totais'!D58*100)/'Valores Totais'!$B58</f>
        <v>79.886101996014403</v>
      </c>
      <c r="D57" s="2">
        <f>('Valores Totais'!E58*100)/'Valores Totais'!$B58</f>
        <v>77.487244747614028</v>
      </c>
      <c r="E57" s="2">
        <f>('Valores Totais'!F58*100)/'Valores Totais'!$B58</f>
        <v>78.825399448641861</v>
      </c>
      <c r="F57" s="2">
        <f>('Valores Totais'!G58*100)/'Valores Totais'!$B58</f>
        <v>86.425495519769555</v>
      </c>
      <c r="G57" s="2">
        <f>('Valores Totais'!H58*100)/'Valores Totais'!$B58</f>
        <v>83.837414882913976</v>
      </c>
      <c r="H57" s="2">
        <f>('Valores Totais'!I58*100)/'Valores Totais'!$B58</f>
        <v>85.63785154576955</v>
      </c>
      <c r="I57" s="2">
        <f>('Valores Totais'!J58*100)/'Valores Totais'!$B58</f>
        <v>87.962319621705689</v>
      </c>
      <c r="J57" s="2">
        <f>('Valores Totais'!K58*100)/'Valores Totais'!$B58</f>
        <v>86.387943284809992</v>
      </c>
      <c r="K57" s="2">
        <f>('Valores Totais'!L58*100)/'Valores Totais'!$B58</f>
        <v>89.899145970839953</v>
      </c>
      <c r="L57" s="2">
        <f>('Valores Totais'!M58*100)/'Valores Totais'!$B58</f>
        <v>91.091783889793604</v>
      </c>
      <c r="M57" s="2">
        <f>('Valores Totais'!N58*100)/'Valores Totais'!$B58</f>
        <v>87.871564141729706</v>
      </c>
      <c r="N57" s="2">
        <f>('Valores Totais'!O58*100)/'Valores Totais'!$B58</f>
        <v>81.914394694566667</v>
      </c>
      <c r="O57" s="2">
        <f>('Valores Totais'!P58*100)/'Valores Totais'!$B58</f>
        <v>81.938521528630858</v>
      </c>
      <c r="P57" s="2">
        <f>('Valores Totais'!Q58*100)/'Valores Totais'!$B58</f>
        <v>85.746610545228194</v>
      </c>
      <c r="Q57" s="2">
        <f>('Valores Totais'!R58*100)/'Valores Totais'!$B58</f>
        <v>82.683118276996723</v>
      </c>
      <c r="R57" s="2">
        <f>('Valores Totais'!S58*100)/'Valores Totais'!$B58</f>
        <v>81.228653221265688</v>
      </c>
      <c r="S57" s="2">
        <f>('Valores Totais'!T58*100)/'Valores Totais'!$B58</f>
        <v>81.609643688294653</v>
      </c>
      <c r="T57" s="2">
        <f>('Valores Totais'!U58*100)/'Valores Totais'!$B58</f>
        <v>69.009539276034999</v>
      </c>
      <c r="U57" s="2">
        <f>('Valores Totais'!V58*100)/'Valores Totais'!$B58</f>
        <v>63.622865414526196</v>
      </c>
      <c r="V57" s="2">
        <f>('Valores Totais'!W58*100)/'Valores Totais'!$B58</f>
        <v>60.235782569020664</v>
      </c>
      <c r="W57" s="2">
        <f>('Valores Totais'!X58*100)/'Valores Totais'!$B58</f>
        <v>51.584986643755826</v>
      </c>
      <c r="X57" s="2">
        <f>('Valores Totais'!Y58*100)/'Valores Totais'!$B58</f>
        <v>52.117714542476065</v>
      </c>
      <c r="Y57" s="2">
        <f>('Valores Totais'!Z58*100)/'Valores Totais'!$B58</f>
        <v>57.907699646404573</v>
      </c>
      <c r="Z57" s="2">
        <f>('Valores Totais'!AA58*100)/'Valores Totais'!$B58</f>
        <v>61.81943951142803</v>
      </c>
      <c r="AA57" s="2">
        <f>('Valores Totais'!AB58*100)/'Valores Totais'!$B58</f>
        <v>60.855789228196336</v>
      </c>
      <c r="AB57" s="2">
        <f>('Valores Totais'!AC58*100)/'Valores Totais'!$B58</f>
        <v>61.231522907255233</v>
      </c>
      <c r="AC57" s="2">
        <f>('Valores Totais'!AD58*100)/'Valores Totais'!$B58</f>
        <v>61.418139877967192</v>
      </c>
      <c r="AD57" s="2">
        <f>('Valores Totais'!AE58*100)/'Valores Totais'!$B58</f>
        <v>55.209010603571798</v>
      </c>
      <c r="AE57" s="2">
        <f>('Valores Totais'!AF58*100)/'Valores Totais'!$B58</f>
        <v>54.796370185588074</v>
      </c>
      <c r="AF57" s="2">
        <f>('Valores Totais'!AG58*100)/'Valores Totais'!$B58</f>
        <v>52.358258899470997</v>
      </c>
      <c r="AG57" s="2">
        <f>('Valores Totais'!AH58*100)/'Valores Totais'!$B58</f>
        <v>52.232885501149795</v>
      </c>
      <c r="AH57" s="2">
        <f>('Valores Totais'!AI58*100)/'Valores Totais'!$B58</f>
        <v>44.599391898695089</v>
      </c>
    </row>
    <row r="58" spans="1:34" x14ac:dyDescent="0.25">
      <c r="A58" s="5" t="s">
        <v>39</v>
      </c>
      <c r="B58" s="2">
        <f>('Valores Totais'!C59*100)/'Valores Totais'!$B59</f>
        <v>82.981252800879943</v>
      </c>
      <c r="C58" s="2">
        <f>('Valores Totais'!D59*100)/'Valores Totais'!$B59</f>
        <v>81.07274361932086</v>
      </c>
      <c r="D58" s="2">
        <f>('Valores Totais'!E59*100)/'Valores Totais'!$B59</f>
        <v>80.959564019872658</v>
      </c>
      <c r="E58" s="2">
        <f>('Valores Totais'!F59*100)/'Valores Totais'!$B59</f>
        <v>80.835358558824922</v>
      </c>
      <c r="F58" s="2">
        <f>('Valores Totais'!G59*100)/'Valores Totais'!$B59</f>
        <v>80.196953743769114</v>
      </c>
      <c r="G58" s="2">
        <f>('Valores Totais'!H59*100)/'Valores Totais'!$B59</f>
        <v>74.901659596716172</v>
      </c>
      <c r="H58" s="2">
        <f>('Valores Totais'!I59*100)/'Valores Totais'!$B59</f>
        <v>78.72445159410276</v>
      </c>
      <c r="I58" s="2">
        <f>('Valores Totais'!J59*100)/'Valores Totais'!$B59</f>
        <v>79.00034961329203</v>
      </c>
      <c r="J58" s="2">
        <f>('Valores Totais'!K59*100)/'Valores Totais'!$B59</f>
        <v>75.202485067882478</v>
      </c>
      <c r="K58" s="2">
        <f>('Valores Totais'!L59*100)/'Valores Totais'!$B59</f>
        <v>77.688570354337301</v>
      </c>
      <c r="L58" s="2">
        <f>('Valores Totais'!M59*100)/'Valores Totais'!$B59</f>
        <v>79.178162853088537</v>
      </c>
      <c r="M58" s="2">
        <f>('Valores Totais'!N59*100)/'Valores Totais'!$B59</f>
        <v>73.997696820719753</v>
      </c>
      <c r="N58" s="2">
        <f>('Valores Totais'!O59*100)/'Valores Totais'!$B59</f>
        <v>71.29670243949721</v>
      </c>
      <c r="O58" s="2">
        <f>('Valores Totais'!P59*100)/'Valores Totais'!$B59</f>
        <v>71.370661276665302</v>
      </c>
      <c r="P58" s="2">
        <f>('Valores Totais'!Q59*100)/'Valores Totais'!$B59</f>
        <v>80.755029239048156</v>
      </c>
      <c r="Q58" s="2">
        <f>('Valores Totais'!R59*100)/'Valores Totais'!$B59</f>
        <v>70.836467194333892</v>
      </c>
      <c r="R58" s="2">
        <f>('Valores Totais'!S59*100)/'Valores Totais'!$B59</f>
        <v>65.531758809931674</v>
      </c>
      <c r="S58" s="2">
        <f>('Valores Totais'!T59*100)/'Valores Totais'!$B59</f>
        <v>60.615214035070181</v>
      </c>
      <c r="T58" s="2">
        <f>('Valores Totais'!U59*100)/'Valores Totais'!$B59</f>
        <v>45.461041397723015</v>
      </c>
      <c r="U58" s="2">
        <f>('Valores Totais'!V59*100)/'Valores Totais'!$B59</f>
        <v>48.737193670470646</v>
      </c>
      <c r="V58" s="2">
        <f>('Valores Totais'!W59*100)/'Valores Totais'!$B59</f>
        <v>46.582520127271771</v>
      </c>
      <c r="W58" s="2">
        <f>('Valores Totais'!X59*100)/'Valores Totais'!$B59</f>
        <v>44.1031478751446</v>
      </c>
      <c r="X58" s="2">
        <f>('Valores Totais'!Y59*100)/'Valores Totais'!$B59</f>
        <v>42.923951427636638</v>
      </c>
      <c r="Y58" s="2">
        <f>('Valores Totais'!Z59*100)/'Valores Totais'!$B59</f>
        <v>42.687051693525042</v>
      </c>
      <c r="Z58" s="2">
        <f>('Valores Totais'!AA59*100)/'Valores Totais'!$B59</f>
        <v>39.297317629036385</v>
      </c>
      <c r="AA58" s="2">
        <f>('Valores Totais'!AB59*100)/'Valores Totais'!$B59</f>
        <v>42.234313077796244</v>
      </c>
      <c r="AB58" s="2">
        <f>('Valores Totais'!AC59*100)/'Valores Totais'!$B59</f>
        <v>40.482871639753647</v>
      </c>
      <c r="AC58" s="2">
        <f>('Valores Totais'!AD59*100)/'Valores Totais'!$B59</f>
        <v>39.438740249983034</v>
      </c>
      <c r="AD58" s="2">
        <f>('Valores Totais'!AE59*100)/'Valores Totais'!$B59</f>
        <v>33.802176313926864</v>
      </c>
      <c r="AE58" s="2">
        <f>('Valores Totais'!AF59*100)/'Valores Totais'!$B59</f>
        <v>33.386598963304685</v>
      </c>
      <c r="AF58" s="2">
        <f>('Valores Totais'!AG59*100)/'Valores Totais'!$B59</f>
        <v>31.006634763932947</v>
      </c>
      <c r="AG58" s="2">
        <f>('Valores Totais'!AH59*100)/'Valores Totais'!$B59</f>
        <v>30.81749087792554</v>
      </c>
      <c r="AH58" s="2">
        <f>('Valores Totais'!AI59*100)/'Valores Totais'!$B59</f>
        <v>30.76943395151989</v>
      </c>
    </row>
    <row r="59" spans="1:34" x14ac:dyDescent="0.25">
      <c r="A59" s="5" t="s">
        <v>40</v>
      </c>
      <c r="B59" s="2">
        <f>('Valores Totais'!C60*100)/'Valores Totais'!$B60</f>
        <v>94.075105421887514</v>
      </c>
      <c r="C59" s="2">
        <f>('Valores Totais'!D60*100)/'Valores Totais'!$B60</f>
        <v>95.191484622005476</v>
      </c>
      <c r="D59" s="2">
        <f>('Valores Totais'!E60*100)/'Valores Totais'!$B60</f>
        <v>94.415966768984973</v>
      </c>
      <c r="E59" s="2">
        <f>('Valores Totais'!F60*100)/'Valores Totais'!$B60</f>
        <v>94.994772600981548</v>
      </c>
      <c r="F59" s="2">
        <f>('Valores Totais'!G60*100)/'Valores Totais'!$B60</f>
        <v>95.141364129454658</v>
      </c>
      <c r="G59" s="2">
        <f>('Valores Totais'!H60*100)/'Valores Totais'!$B60</f>
        <v>92.865396411450945</v>
      </c>
      <c r="H59" s="2">
        <f>('Valores Totais'!I60*100)/'Valores Totais'!$B60</f>
        <v>81.085469814345103</v>
      </c>
      <c r="I59" s="2">
        <f>('Valores Totais'!J60*100)/'Valores Totais'!$B60</f>
        <v>85.063224022115691</v>
      </c>
      <c r="J59" s="2">
        <f>('Valores Totais'!K60*100)/'Valores Totais'!$B60</f>
        <v>80.606462229674108</v>
      </c>
      <c r="K59" s="2">
        <f>('Valores Totais'!L60*100)/'Valores Totais'!$B60</f>
        <v>82.259362737688704</v>
      </c>
      <c r="L59" s="2">
        <f>('Valores Totais'!M60*100)/'Valores Totais'!$B60</f>
        <v>85.204244382090323</v>
      </c>
      <c r="M59" s="2">
        <f>('Valores Totais'!N60*100)/'Valores Totais'!$B60</f>
        <v>81.272243904560398</v>
      </c>
      <c r="N59" s="2">
        <f>('Valores Totais'!O60*100)/'Valores Totais'!$B60</f>
        <v>75.299192949553444</v>
      </c>
      <c r="O59" s="2">
        <f>('Valores Totais'!P60*100)/'Valores Totais'!$B60</f>
        <v>75.309492840143449</v>
      </c>
      <c r="P59" s="2">
        <f>('Valores Totais'!Q60*100)/'Valores Totais'!$B60</f>
        <v>81.708965809948111</v>
      </c>
      <c r="Q59" s="2">
        <f>('Valores Totais'!R60*100)/'Valores Totais'!$B60</f>
        <v>82.879816372963916</v>
      </c>
      <c r="R59" s="2">
        <f>('Valores Totais'!S60*100)/'Valores Totais'!$B60</f>
        <v>83.37496946746495</v>
      </c>
      <c r="S59" s="2">
        <f>('Valores Totais'!T60*100)/'Valores Totais'!$B60</f>
        <v>82.401860956469221</v>
      </c>
      <c r="T59" s="2">
        <f>('Valores Totais'!U60*100)/'Valores Totais'!$B60</f>
        <v>76.4942414144422</v>
      </c>
      <c r="U59" s="2">
        <f>('Valores Totais'!V60*100)/'Valores Totais'!$B60</f>
        <v>66.73375813798306</v>
      </c>
      <c r="V59" s="2">
        <f>('Valores Totais'!W60*100)/'Valores Totais'!$B60</f>
        <v>69.069880681387673</v>
      </c>
      <c r="W59" s="2">
        <f>('Valores Totais'!X60*100)/'Valores Totais'!$B60</f>
        <v>67.156714257363404</v>
      </c>
      <c r="X59" s="2">
        <f>('Valores Totais'!Y60*100)/'Valores Totais'!$B60</f>
        <v>66.395347326294839</v>
      </c>
      <c r="Y59" s="2">
        <f>('Valores Totais'!Z60*100)/'Valores Totais'!$B60</f>
        <v>65.590902937315732</v>
      </c>
      <c r="Z59" s="2">
        <f>('Valores Totais'!AA60*100)/'Valores Totais'!$B60</f>
        <v>64.629487875425895</v>
      </c>
      <c r="AA59" s="2">
        <f>('Valores Totais'!AB60*100)/'Valores Totais'!$B60</f>
        <v>64.997185376666508</v>
      </c>
      <c r="AB59" s="2">
        <f>('Valores Totais'!AC60*100)/'Valores Totais'!$B60</f>
        <v>62.411959582209214</v>
      </c>
      <c r="AC59" s="2">
        <f>('Valores Totais'!AD60*100)/'Valores Totais'!$B60</f>
        <v>62.338896031716267</v>
      </c>
      <c r="AD59" s="2">
        <f>('Valores Totais'!AE60*100)/'Valores Totais'!$B60</f>
        <v>57.562671155801695</v>
      </c>
      <c r="AE59" s="2">
        <f>('Valores Totais'!AF60*100)/'Valores Totais'!$B60</f>
        <v>54.541143813843462</v>
      </c>
      <c r="AF59" s="2">
        <f>('Valores Totais'!AG60*100)/'Valores Totais'!$B60</f>
        <v>52.264639702329603</v>
      </c>
      <c r="AG59" s="2">
        <f>('Valores Totais'!AH60*100)/'Valores Totais'!$B60</f>
        <v>50.310506937185302</v>
      </c>
      <c r="AH59" s="2">
        <f>('Valores Totais'!AI60*100)/'Valores Totais'!$B60</f>
        <v>45.160102502042044</v>
      </c>
    </row>
    <row r="60" spans="1:34" x14ac:dyDescent="0.25">
      <c r="A60" s="5" t="s">
        <v>41</v>
      </c>
      <c r="B60" s="2">
        <f>('Valores Totais'!C61*100)/'Valores Totais'!$B61</f>
        <v>88.286827433924245</v>
      </c>
      <c r="C60" s="2">
        <f>('Valores Totais'!D61*100)/'Valores Totais'!$B61</f>
        <v>90.13598678664205</v>
      </c>
      <c r="D60" s="2">
        <f>('Valores Totais'!E61*100)/'Valores Totais'!$B61</f>
        <v>90.133233439508828</v>
      </c>
      <c r="E60" s="2">
        <f>('Valores Totais'!F61*100)/'Valores Totais'!$B61</f>
        <v>89.370659598835061</v>
      </c>
      <c r="F60" s="2">
        <f>('Valores Totais'!G61*100)/'Valores Totais'!$B61</f>
        <v>91.804459751980474</v>
      </c>
      <c r="G60" s="2">
        <f>('Valores Totais'!H61*100)/'Valores Totais'!$B61</f>
        <v>90.432663259651946</v>
      </c>
      <c r="H60" s="2">
        <f>('Valores Totais'!I61*100)/'Valores Totais'!$B61</f>
        <v>89.009122212776674</v>
      </c>
      <c r="I60" s="2">
        <f>('Valores Totais'!J61*100)/'Valores Totais'!$B61</f>
        <v>90.323477142477088</v>
      </c>
      <c r="J60" s="2">
        <f>('Valores Totais'!K61*100)/'Valores Totais'!$B61</f>
        <v>88.548226975343425</v>
      </c>
      <c r="K60" s="2">
        <f>('Valores Totais'!L61*100)/'Valores Totais'!$B61</f>
        <v>89.745866862520387</v>
      </c>
      <c r="L60" s="2">
        <f>('Valores Totais'!M61*100)/'Valores Totais'!$B61</f>
        <v>90.108232891294719</v>
      </c>
      <c r="M60" s="2">
        <f>('Valores Totais'!N61*100)/'Valores Totais'!$B61</f>
        <v>87.284179397349703</v>
      </c>
      <c r="N60" s="2">
        <f>('Valores Totais'!O61*100)/'Valores Totais'!$B61</f>
        <v>84.788832354884576</v>
      </c>
      <c r="O60" s="2">
        <f>('Valores Totais'!P61*100)/'Valores Totais'!$B61</f>
        <v>84.814762450148677</v>
      </c>
      <c r="P60" s="2">
        <f>('Valores Totais'!Q61*100)/'Valores Totais'!$B61</f>
        <v>87.793769276319239</v>
      </c>
      <c r="Q60" s="2">
        <f>('Valores Totais'!R61*100)/'Valores Totais'!$B61</f>
        <v>88.767042010817335</v>
      </c>
      <c r="R60" s="2">
        <f>('Valores Totais'!S61*100)/'Valores Totais'!$B61</f>
        <v>87.223647341082938</v>
      </c>
      <c r="S60" s="2">
        <f>('Valores Totais'!T61*100)/'Valores Totais'!$B61</f>
        <v>89.349154003343472</v>
      </c>
      <c r="T60" s="2">
        <f>('Valores Totais'!U61*100)/'Valores Totais'!$B61</f>
        <v>85.023986838550229</v>
      </c>
      <c r="U60" s="2">
        <f>('Valores Totais'!V61*100)/'Valores Totais'!$B61</f>
        <v>85.593285088986704</v>
      </c>
      <c r="V60" s="2">
        <f>('Valores Totais'!W61*100)/'Valores Totais'!$B61</f>
        <v>83.25988095282446</v>
      </c>
      <c r="W60" s="2">
        <f>('Valores Totais'!X61*100)/'Valores Totais'!$B61</f>
        <v>78.364367503026557</v>
      </c>
      <c r="X60" s="2">
        <f>('Valores Totais'!Y61*100)/'Valores Totais'!$B61</f>
        <v>75.167296462230979</v>
      </c>
      <c r="Y60" s="2">
        <f>('Valores Totais'!Z61*100)/'Valores Totais'!$B61</f>
        <v>77.522400983835269</v>
      </c>
      <c r="Z60" s="2">
        <f>('Valores Totais'!AA61*100)/'Valores Totais'!$B61</f>
        <v>77.412134652796595</v>
      </c>
      <c r="AA60" s="2">
        <f>('Valores Totais'!AB61*100)/'Valores Totais'!$B61</f>
        <v>72.215937388038711</v>
      </c>
      <c r="AB60" s="2">
        <f>('Valores Totais'!AC61*100)/'Valores Totais'!$B61</f>
        <v>73.216791667342122</v>
      </c>
      <c r="AC60" s="2">
        <f>('Valores Totais'!AD61*100)/'Valores Totais'!$B61</f>
        <v>70.468130518293279</v>
      </c>
      <c r="AD60" s="2">
        <f>('Valores Totais'!AE61*100)/'Valores Totais'!$B61</f>
        <v>66.591450217055822</v>
      </c>
      <c r="AE60" s="2">
        <f>('Valores Totais'!AF61*100)/'Valores Totais'!$B61</f>
        <v>65.617737158851227</v>
      </c>
      <c r="AF60" s="2">
        <f>('Valores Totais'!AG61*100)/'Valores Totais'!$B61</f>
        <v>63.992931840952217</v>
      </c>
      <c r="AG60" s="2">
        <f>('Valores Totais'!AH61*100)/'Valores Totais'!$B61</f>
        <v>60.599420673992711</v>
      </c>
      <c r="AH60" s="2">
        <f>('Valores Totais'!AI61*100)/'Valores Totais'!$B61</f>
        <v>57.430338310770452</v>
      </c>
    </row>
    <row r="61" spans="1:34" x14ac:dyDescent="0.25">
      <c r="A61" s="5" t="s">
        <v>42</v>
      </c>
      <c r="B61" s="2">
        <f>('Valores Totais'!C62*100)/'Valores Totais'!$B62</f>
        <v>96.457332683271105</v>
      </c>
      <c r="C61" s="2">
        <f>('Valores Totais'!D62*100)/'Valores Totais'!$B62</f>
        <v>97.456629795409626</v>
      </c>
      <c r="D61" s="2">
        <f>('Valores Totais'!E62*100)/'Valores Totais'!$B62</f>
        <v>88.434054079071004</v>
      </c>
      <c r="E61" s="2">
        <f>('Valores Totais'!F62*100)/'Valores Totais'!$B62</f>
        <v>96.017364014280133</v>
      </c>
      <c r="F61" s="2">
        <f>('Valores Totais'!G62*100)/'Valores Totais'!$B62</f>
        <v>97.394863249381459</v>
      </c>
      <c r="G61" s="2">
        <f>('Valores Totais'!H62*100)/'Valores Totais'!$B62</f>
        <v>83.72690940294099</v>
      </c>
      <c r="H61" s="2">
        <f>('Valores Totais'!I62*100)/'Valores Totais'!$B62</f>
        <v>92.394516231759383</v>
      </c>
      <c r="I61" s="2">
        <f>('Valores Totais'!J62*100)/'Valores Totais'!$B62</f>
        <v>85.620777304496926</v>
      </c>
      <c r="J61" s="2">
        <f>('Valores Totais'!K62*100)/'Valores Totais'!$B62</f>
        <v>84.855042641899843</v>
      </c>
      <c r="K61" s="2">
        <f>('Valores Totais'!L62*100)/'Valores Totais'!$B62</f>
        <v>95.22297424735541</v>
      </c>
      <c r="L61" s="2">
        <f>('Valores Totais'!M62*100)/'Valores Totais'!$B62</f>
        <v>93.672916098336827</v>
      </c>
      <c r="M61" s="2">
        <f>('Valores Totais'!N62*100)/'Valores Totais'!$B62</f>
        <v>88.116564441835251</v>
      </c>
      <c r="N61" s="2">
        <f>('Valores Totais'!O62*100)/'Valores Totais'!$B62</f>
        <v>84.102704663051156</v>
      </c>
      <c r="O61" s="2">
        <f>('Valores Totais'!P62*100)/'Valores Totais'!$B62</f>
        <v>84.107280890123221</v>
      </c>
      <c r="P61" s="2">
        <f>('Valores Totais'!Q62*100)/'Valores Totais'!$B62</f>
        <v>84.504331099481874</v>
      </c>
      <c r="Q61" s="2">
        <f>('Valores Totais'!R62*100)/'Valores Totais'!$B62</f>
        <v>75.95929459470014</v>
      </c>
      <c r="R61" s="2">
        <f>('Valores Totais'!S62*100)/'Valores Totais'!$B62</f>
        <v>58.803293663804062</v>
      </c>
      <c r="S61" s="2">
        <f>('Valores Totais'!T62*100)/'Valores Totais'!$B62</f>
        <v>59.52824624802529</v>
      </c>
      <c r="T61" s="2">
        <f>('Valores Totais'!U62*100)/'Valores Totais'!$B62</f>
        <v>56.426652537084344</v>
      </c>
      <c r="U61" s="2">
        <f>('Valores Totais'!V62*100)/'Valores Totais'!$B62</f>
        <v>52.758869522787208</v>
      </c>
      <c r="V61" s="2">
        <f>('Valores Totais'!W62*100)/'Valores Totais'!$B62</f>
        <v>53.006460942576737</v>
      </c>
      <c r="W61" s="2">
        <f>('Valores Totais'!X62*100)/'Valores Totais'!$B62</f>
        <v>49.426979274357166</v>
      </c>
      <c r="X61" s="2">
        <f>('Valores Totais'!Y62*100)/'Valores Totais'!$B62</f>
        <v>47.087259010682331</v>
      </c>
      <c r="Y61" s="2">
        <f>('Valores Totais'!Z62*100)/'Valores Totais'!$B62</f>
        <v>47.788952077266771</v>
      </c>
      <c r="Z61" s="2">
        <f>('Valores Totais'!AA62*100)/'Valores Totais'!$B62</f>
        <v>47.097496147254546</v>
      </c>
      <c r="AA61" s="2">
        <f>('Valores Totais'!AB62*100)/'Valores Totais'!$B62</f>
        <v>42.743659654737804</v>
      </c>
      <c r="AB61" s="2">
        <f>('Valores Totais'!AC62*100)/'Valores Totais'!$B62</f>
        <v>42.63638572120432</v>
      </c>
      <c r="AC61" s="2">
        <f>('Valores Totais'!AD62*100)/'Valores Totais'!$B62</f>
        <v>41.7574183452274</v>
      </c>
      <c r="AD61" s="2">
        <f>('Valores Totais'!AE62*100)/'Valores Totais'!$B62</f>
        <v>37.14645368874735</v>
      </c>
      <c r="AE61" s="2">
        <f>('Valores Totais'!AF62*100)/'Valores Totais'!$B62</f>
        <v>36.281276239261622</v>
      </c>
      <c r="AF61" s="2">
        <f>('Valores Totais'!AG62*100)/'Valores Totais'!$B62</f>
        <v>36.330905742304537</v>
      </c>
      <c r="AG61" s="2">
        <f>('Valores Totais'!AH62*100)/'Valores Totais'!$B62</f>
        <v>33.653673282950415</v>
      </c>
      <c r="AH61" s="2">
        <f>('Valores Totais'!AI62*100)/'Valores Totais'!$B62</f>
        <v>33.878494722303735</v>
      </c>
    </row>
  </sheetData>
  <autoFilter ref="A1:AH1">
    <sortState ref="A2:AH62">
      <sortCondition ref="A1"/>
    </sortState>
  </autoFilter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7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G28" sqref="AG28"/>
    </sheetView>
  </sheetViews>
  <sheetFormatPr defaultRowHeight="15" x14ac:dyDescent="0.25"/>
  <cols>
    <col min="1" max="1" width="17.28515625" style="1" bestFit="1" customWidth="1"/>
    <col min="2" max="2" width="17.28515625" style="1" customWidth="1"/>
    <col min="3" max="5" width="9.140625" style="1"/>
    <col min="6" max="6" width="8" style="1" customWidth="1"/>
    <col min="7" max="16384" width="9.140625" style="1"/>
  </cols>
  <sheetData>
    <row r="1" spans="1:35" s="9" customFormat="1" x14ac:dyDescent="0.25">
      <c r="B1" s="9" t="s">
        <v>0</v>
      </c>
      <c r="C1" s="9">
        <v>1985</v>
      </c>
      <c r="D1" s="9">
        <v>1986</v>
      </c>
      <c r="E1" s="9">
        <v>1987</v>
      </c>
      <c r="F1" s="9">
        <v>1988</v>
      </c>
      <c r="G1" s="9">
        <v>1989</v>
      </c>
      <c r="H1" s="9">
        <v>1990</v>
      </c>
      <c r="I1" s="9">
        <v>1991</v>
      </c>
      <c r="J1" s="9">
        <v>1992</v>
      </c>
      <c r="K1" s="9">
        <v>1993</v>
      </c>
      <c r="L1" s="9">
        <v>1994</v>
      </c>
      <c r="M1" s="9">
        <v>1995</v>
      </c>
      <c r="N1" s="9">
        <v>1996</v>
      </c>
      <c r="O1" s="8">
        <v>1997</v>
      </c>
      <c r="P1" s="8">
        <v>1998</v>
      </c>
      <c r="Q1" s="8">
        <v>1999</v>
      </c>
      <c r="R1" s="9">
        <v>2000</v>
      </c>
      <c r="S1" s="9">
        <v>2001</v>
      </c>
      <c r="T1" s="9">
        <v>2002</v>
      </c>
      <c r="U1" s="9">
        <v>2003</v>
      </c>
      <c r="V1" s="9">
        <v>2004</v>
      </c>
      <c r="W1" s="9">
        <v>2005</v>
      </c>
      <c r="X1" s="9">
        <v>2006</v>
      </c>
      <c r="Y1" s="9">
        <v>2007</v>
      </c>
      <c r="Z1" s="9">
        <v>2008</v>
      </c>
      <c r="AA1" s="9">
        <v>2009</v>
      </c>
      <c r="AB1" s="9">
        <v>2010</v>
      </c>
      <c r="AC1" s="9">
        <v>2011</v>
      </c>
      <c r="AD1" s="9">
        <v>2012</v>
      </c>
      <c r="AE1" s="9">
        <v>2013</v>
      </c>
      <c r="AF1" s="9">
        <v>2014</v>
      </c>
      <c r="AG1" s="9">
        <v>2015</v>
      </c>
      <c r="AH1" s="9">
        <v>2016</v>
      </c>
      <c r="AI1" s="9">
        <v>2017</v>
      </c>
    </row>
    <row r="2" spans="1:35" x14ac:dyDescent="0.25">
      <c r="A2" s="10" t="s">
        <v>59</v>
      </c>
      <c r="B2" s="2">
        <v>12.5965025357276</v>
      </c>
      <c r="C2" s="2">
        <v>11.690460743552</v>
      </c>
      <c r="D2" s="2">
        <v>11.890288764508901</v>
      </c>
      <c r="E2" s="2">
        <v>11.173149764753999</v>
      </c>
      <c r="F2" s="2">
        <v>12.138448746712999</v>
      </c>
      <c r="G2" s="2">
        <v>11.731251514234</v>
      </c>
      <c r="H2" s="2">
        <v>12.151695712165999</v>
      </c>
      <c r="I2" s="2">
        <v>11.934008258891801</v>
      </c>
      <c r="J2" s="11">
        <v>11.183332676349121</v>
      </c>
      <c r="K2" s="11">
        <v>12.22261211279222</v>
      </c>
      <c r="L2" s="2">
        <v>12.002547017401</v>
      </c>
      <c r="M2" s="2">
        <v>11.799851893924</v>
      </c>
      <c r="N2" s="2">
        <v>12.190277843420001</v>
      </c>
      <c r="O2" s="2">
        <v>11.859230109654</v>
      </c>
      <c r="P2" s="2">
        <v>11.859230109654</v>
      </c>
      <c r="Q2" s="2">
        <v>11.972884788289001</v>
      </c>
      <c r="R2" s="2">
        <v>11.897873559930002</v>
      </c>
      <c r="S2" s="2">
        <v>8.6863765402849999</v>
      </c>
      <c r="T2" s="2">
        <v>8.7548893510869998</v>
      </c>
      <c r="U2" s="2">
        <v>9.1739757695139996</v>
      </c>
      <c r="V2" s="2">
        <v>8.6825244585999997</v>
      </c>
      <c r="W2" s="2">
        <v>9.4642811096250004</v>
      </c>
      <c r="X2" s="2">
        <v>9.3626254984159996</v>
      </c>
      <c r="Y2" s="2">
        <v>9.7287034289249998</v>
      </c>
      <c r="Z2" s="11">
        <v>8.9988488947449987</v>
      </c>
      <c r="AA2" s="2">
        <v>9.2082829455637896</v>
      </c>
      <c r="AB2" s="2">
        <v>9.7578487841258994</v>
      </c>
      <c r="AC2" s="2">
        <v>10.5912650141989</v>
      </c>
      <c r="AD2" s="2">
        <v>9.6470921015279991</v>
      </c>
      <c r="AE2" s="2">
        <v>9.7319939774163</v>
      </c>
      <c r="AF2" s="2">
        <v>8.8838677611583492</v>
      </c>
      <c r="AG2" s="2">
        <v>10.079143092477</v>
      </c>
      <c r="AH2" s="2">
        <v>9.6536943912969999</v>
      </c>
      <c r="AI2" s="2">
        <v>9.9219164843449992</v>
      </c>
    </row>
    <row r="3" spans="1:35" x14ac:dyDescent="0.25">
      <c r="A3" s="10" t="s">
        <v>60</v>
      </c>
      <c r="B3" s="2">
        <v>24.096936377233959</v>
      </c>
      <c r="C3" s="2">
        <v>22.006826037655959</v>
      </c>
      <c r="D3" s="2">
        <v>21.54663390793225</v>
      </c>
      <c r="E3" s="2">
        <v>20.89427927497</v>
      </c>
      <c r="F3" s="2">
        <v>22.044164376761501</v>
      </c>
      <c r="G3" s="2">
        <v>19.459676053016214</v>
      </c>
      <c r="H3" s="2">
        <v>21.308983959940001</v>
      </c>
      <c r="I3" s="2">
        <v>21.923748964639998</v>
      </c>
      <c r="J3" s="11">
        <v>21.873933479039998</v>
      </c>
      <c r="K3" s="11">
        <v>22.797591771769998</v>
      </c>
      <c r="L3" s="2">
        <v>21.758036870550001</v>
      </c>
      <c r="M3" s="2">
        <v>21.027484102839999</v>
      </c>
      <c r="N3" s="2">
        <v>22.220448661630002</v>
      </c>
      <c r="O3" s="2">
        <v>23.460558743370001</v>
      </c>
      <c r="P3" s="2">
        <v>23.460558743370001</v>
      </c>
      <c r="Q3" s="2">
        <v>23.00248480582</v>
      </c>
      <c r="R3" s="2">
        <v>23.00326184679</v>
      </c>
      <c r="S3" s="2">
        <v>23.06496757004</v>
      </c>
      <c r="T3" s="2">
        <v>22.662748740760001</v>
      </c>
      <c r="U3" s="2">
        <v>22.428570878450003</v>
      </c>
      <c r="V3" s="2">
        <v>22.63245112836</v>
      </c>
      <c r="W3" s="2">
        <v>22.596054996310002</v>
      </c>
      <c r="X3" s="2">
        <v>20.759898800150001</v>
      </c>
      <c r="Y3" s="2">
        <v>20.487502129380001</v>
      </c>
      <c r="Z3" s="11">
        <v>21.216945947860001</v>
      </c>
      <c r="AA3" s="2">
        <v>21.14281977020266</v>
      </c>
      <c r="AB3" s="2">
        <v>20.55033649528</v>
      </c>
      <c r="AC3" s="2">
        <v>20.90865636409</v>
      </c>
      <c r="AD3" s="2">
        <v>20.207677801186453</v>
      </c>
      <c r="AE3" s="2">
        <v>20.205169230940001</v>
      </c>
      <c r="AF3" s="2">
        <v>20.018415934010001</v>
      </c>
      <c r="AG3" s="2">
        <v>19.877581836772173</v>
      </c>
      <c r="AH3" s="2">
        <v>20.685491108955567</v>
      </c>
      <c r="AI3" s="2">
        <v>20.00663614438</v>
      </c>
    </row>
    <row r="4" spans="1:35" x14ac:dyDescent="0.25">
      <c r="A4" s="10" t="s">
        <v>61</v>
      </c>
      <c r="B4" s="2">
        <v>48.232703020509902</v>
      </c>
      <c r="C4" s="2">
        <v>47.527133756759994</v>
      </c>
      <c r="D4" s="2">
        <v>46.998458547109998</v>
      </c>
      <c r="E4" s="2">
        <v>46.4829379882</v>
      </c>
      <c r="F4" s="2">
        <v>45.443193199220005</v>
      </c>
      <c r="G4" s="2">
        <v>47.283493041329997</v>
      </c>
      <c r="H4" s="2">
        <v>45.461139010089994</v>
      </c>
      <c r="I4" s="2">
        <v>45.028236345110003</v>
      </c>
      <c r="J4" s="11">
        <v>45.899305391859997</v>
      </c>
      <c r="K4" s="11">
        <v>46.760582084950002</v>
      </c>
      <c r="L4" s="2">
        <v>46.902988552030003</v>
      </c>
      <c r="M4" s="2">
        <v>47.195583702149996</v>
      </c>
      <c r="N4" s="2">
        <v>46.875784207750002</v>
      </c>
      <c r="O4" s="2">
        <v>46.139094037509999</v>
      </c>
      <c r="P4" s="2">
        <v>46.139094037509999</v>
      </c>
      <c r="Q4" s="2">
        <v>47.478351335989998</v>
      </c>
      <c r="R4" s="2">
        <v>47.875226333219999</v>
      </c>
      <c r="S4" s="2">
        <v>46.935316857510003</v>
      </c>
      <c r="T4" s="2">
        <v>47.246908537979998</v>
      </c>
      <c r="U4" s="11">
        <v>47.4077241329</v>
      </c>
      <c r="V4" s="2">
        <v>45.872990570380004</v>
      </c>
      <c r="W4" s="2">
        <v>47.194509739200001</v>
      </c>
      <c r="X4" s="2">
        <v>46.153916366130005</v>
      </c>
      <c r="Y4" s="2">
        <v>46.414339538269999</v>
      </c>
      <c r="Z4" s="11">
        <v>46.068316665429997</v>
      </c>
      <c r="AA4" s="2">
        <v>46.251337141770001</v>
      </c>
      <c r="AB4" s="2">
        <v>47.274506677649995</v>
      </c>
      <c r="AC4" s="2">
        <v>47.332186311969998</v>
      </c>
      <c r="AD4" s="2">
        <v>45.929127543850001</v>
      </c>
      <c r="AE4" s="2">
        <v>45.366372350180001</v>
      </c>
      <c r="AF4" s="2">
        <v>45.701829337829999</v>
      </c>
      <c r="AG4" s="2">
        <v>45.507849948850001</v>
      </c>
      <c r="AH4" s="2">
        <v>45.625892952779999</v>
      </c>
      <c r="AI4" s="2">
        <v>45.81677815794</v>
      </c>
    </row>
    <row r="5" spans="1:35" x14ac:dyDescent="0.25">
      <c r="A5" s="5" t="s">
        <v>56</v>
      </c>
      <c r="B5" s="2">
        <v>9.469781576498999</v>
      </c>
      <c r="C5" s="2">
        <v>9.2509953907</v>
      </c>
      <c r="D5" s="2">
        <v>8.9993124044199995</v>
      </c>
      <c r="E5" s="2">
        <v>9.3266571292400009</v>
      </c>
      <c r="F5" s="2">
        <v>9.0223471585706321</v>
      </c>
      <c r="G5" s="2">
        <v>8.7772435566299993</v>
      </c>
      <c r="H5" s="2">
        <v>8.8075283953899994</v>
      </c>
      <c r="I5" s="2">
        <v>8.8068006728700006</v>
      </c>
      <c r="J5" s="11">
        <v>9.3032583008347984</v>
      </c>
      <c r="K5" s="11">
        <v>9.1871827958899992</v>
      </c>
      <c r="L5" s="2">
        <v>9.1097744600099997</v>
      </c>
      <c r="M5" s="2">
        <v>8.9386584327699996</v>
      </c>
      <c r="N5" s="2">
        <v>8.836854519900001</v>
      </c>
      <c r="O5" s="2">
        <v>7.5782320898164484</v>
      </c>
      <c r="P5" s="2">
        <v>7.5741520361583756</v>
      </c>
      <c r="Q5" s="2">
        <v>8.9823682182999995</v>
      </c>
      <c r="R5" s="2">
        <v>9.2601197688399992</v>
      </c>
      <c r="S5" s="2">
        <v>9.3071900263099998</v>
      </c>
      <c r="T5" s="2">
        <v>9.3670761901992385</v>
      </c>
      <c r="U5" s="2">
        <v>8.6577667511153997</v>
      </c>
      <c r="V5" s="2">
        <v>9.3030718403367505</v>
      </c>
      <c r="W5" s="2">
        <v>9.3605998515427888</v>
      </c>
      <c r="X5" s="2">
        <v>9.3615763519127881</v>
      </c>
      <c r="Y5" s="2">
        <v>9.3199981748899994</v>
      </c>
      <c r="Z5" s="2">
        <v>9.1631623284621408</v>
      </c>
      <c r="AA5" s="2">
        <v>9.3835614124792368</v>
      </c>
      <c r="AB5" s="2">
        <v>9.3129635677399989</v>
      </c>
      <c r="AC5" s="2">
        <v>9.1639701626400001</v>
      </c>
      <c r="AD5" s="2">
        <v>9.2329547415200004</v>
      </c>
      <c r="AE5" s="11">
        <v>9.3577973856131997</v>
      </c>
      <c r="AF5" s="2">
        <v>9.3698619002967511</v>
      </c>
      <c r="AG5" s="2">
        <v>9.41674555068</v>
      </c>
      <c r="AH5" s="2">
        <v>9.3896258697229005</v>
      </c>
      <c r="AI5" s="2">
        <v>9.2677386148399989</v>
      </c>
    </row>
    <row r="6" spans="1:35" x14ac:dyDescent="0.25">
      <c r="A6" s="5" t="s">
        <v>57</v>
      </c>
      <c r="B6" s="2">
        <v>39.161969960573593</v>
      </c>
      <c r="C6" s="2">
        <v>35.418226301689238</v>
      </c>
      <c r="D6" s="2">
        <v>33.379052906290603</v>
      </c>
      <c r="E6" s="2">
        <v>36.013119882998005</v>
      </c>
      <c r="F6" s="2">
        <v>34.321205742940997</v>
      </c>
      <c r="G6" s="2">
        <v>33.046124646243598</v>
      </c>
      <c r="H6" s="2">
        <v>34.682026461321598</v>
      </c>
      <c r="I6" s="2">
        <v>33.9060676899662</v>
      </c>
      <c r="J6" s="11">
        <v>36.618990668414696</v>
      </c>
      <c r="K6" s="11">
        <v>34.505636235192021</v>
      </c>
      <c r="L6" s="2">
        <v>36.336158509515997</v>
      </c>
      <c r="M6" s="2">
        <v>35.200691711369394</v>
      </c>
      <c r="N6" s="2">
        <v>33.925387761670002</v>
      </c>
      <c r="O6" s="2">
        <v>30.702943969771898</v>
      </c>
      <c r="P6" s="2">
        <v>30.7051687663464</v>
      </c>
      <c r="Q6" s="2">
        <v>36.110666942434797</v>
      </c>
      <c r="R6" s="2">
        <v>35.987942450680329</v>
      </c>
      <c r="S6" s="2">
        <v>35.741812075577002</v>
      </c>
      <c r="T6" s="2">
        <v>38.226294340140001</v>
      </c>
      <c r="U6" s="2">
        <v>31.339064079257</v>
      </c>
      <c r="V6" s="2">
        <v>37.034505125708996</v>
      </c>
      <c r="W6" s="2">
        <v>38.318315481885001</v>
      </c>
      <c r="X6" s="2">
        <v>37.813591285438299</v>
      </c>
      <c r="Y6" s="2">
        <v>36.255832844826003</v>
      </c>
      <c r="Z6" s="2">
        <v>36.741933999676803</v>
      </c>
      <c r="AA6" s="2">
        <v>38.218773817354105</v>
      </c>
      <c r="AB6" s="2">
        <v>37.505656450247002</v>
      </c>
      <c r="AC6" s="2">
        <v>36.770453326264693</v>
      </c>
      <c r="AD6" s="2">
        <v>36.493725956428001</v>
      </c>
      <c r="AE6" s="11">
        <v>38.453089872072802</v>
      </c>
      <c r="AF6" s="2">
        <v>37.361754079608552</v>
      </c>
      <c r="AG6" s="2">
        <v>38.0148944383876</v>
      </c>
      <c r="AH6" s="2">
        <v>36.893212917363307</v>
      </c>
      <c r="AI6" s="2">
        <v>37.344829071259298</v>
      </c>
    </row>
    <row r="7" spans="1:35" x14ac:dyDescent="0.25">
      <c r="A7" s="5" t="s">
        <v>58</v>
      </c>
      <c r="B7" s="2">
        <v>6.0940794563680001</v>
      </c>
      <c r="C7" s="2">
        <v>5.8852706777286006</v>
      </c>
      <c r="D7" s="2">
        <v>5.9151856873600002</v>
      </c>
      <c r="E7" s="2">
        <v>5.98097772892823</v>
      </c>
      <c r="F7" s="2">
        <v>5.5206981551999998</v>
      </c>
      <c r="G7" s="2">
        <v>5.4612328939400001</v>
      </c>
      <c r="H7" s="2">
        <v>5.51425182462929</v>
      </c>
      <c r="I7" s="2">
        <v>5.5961064290764515</v>
      </c>
      <c r="J7" s="11">
        <v>5.9141875290464503</v>
      </c>
      <c r="K7" s="11">
        <v>5.5779088397064509</v>
      </c>
      <c r="L7" s="2">
        <v>5.6860468842164513</v>
      </c>
      <c r="M7" s="2">
        <v>5.6039096558600008</v>
      </c>
      <c r="N7" s="2">
        <v>5.3418574435700004</v>
      </c>
      <c r="O7" s="2">
        <v>5.3707767695599999</v>
      </c>
      <c r="P7" s="2">
        <v>5.3605280972100005</v>
      </c>
      <c r="Q7" s="2">
        <v>5.1707354593500003</v>
      </c>
      <c r="R7" s="2">
        <v>5.7868572587199996</v>
      </c>
      <c r="S7" s="2">
        <v>5.9133691106864505</v>
      </c>
      <c r="T7" s="2">
        <v>5.8697197223300002</v>
      </c>
      <c r="U7" s="2">
        <v>5.4273179185018003</v>
      </c>
      <c r="V7" s="2">
        <v>5.9043011641900005</v>
      </c>
      <c r="W7" s="2">
        <v>5.9378942504500003</v>
      </c>
      <c r="X7" s="2">
        <v>5.9400725911300007</v>
      </c>
      <c r="Y7" s="2">
        <v>5.6756152386599998</v>
      </c>
      <c r="Z7" s="2">
        <v>5.7938387663662168</v>
      </c>
      <c r="AA7" s="2">
        <v>5.8531529877364514</v>
      </c>
      <c r="AB7" s="2">
        <v>5.9541557959800002</v>
      </c>
      <c r="AC7" s="2">
        <v>5.4465829654000002</v>
      </c>
      <c r="AD7" s="2">
        <v>5.8273307069964506</v>
      </c>
      <c r="AE7" s="11">
        <v>5.8265416203226668</v>
      </c>
      <c r="AF7" s="2">
        <v>5.9448299221200003</v>
      </c>
      <c r="AG7" s="2">
        <v>5.9785865231932727</v>
      </c>
      <c r="AH7" s="2">
        <v>5.9284675041800003</v>
      </c>
      <c r="AI7" s="2">
        <v>5.8192197254100009</v>
      </c>
    </row>
    <row r="8" spans="1:35" x14ac:dyDescent="0.25">
      <c r="A8" s="5" t="s">
        <v>3</v>
      </c>
      <c r="B8" s="2">
        <v>2.9915225709241482</v>
      </c>
      <c r="C8" s="2">
        <v>2.9341497616474004</v>
      </c>
      <c r="D8" s="2">
        <v>2.9322635007214002</v>
      </c>
      <c r="E8" s="2">
        <v>2.9107643296677996</v>
      </c>
      <c r="F8" s="2">
        <v>2.8975546898067002</v>
      </c>
      <c r="G8" s="2">
        <v>2.8133212883567</v>
      </c>
      <c r="H8" s="2">
        <v>2.9195895661533999</v>
      </c>
      <c r="I8" s="2">
        <v>2.9430586398723002</v>
      </c>
      <c r="J8" s="2">
        <v>2.6386277188408003</v>
      </c>
      <c r="K8" s="2">
        <v>2.8123333290494998</v>
      </c>
      <c r="L8" s="2">
        <v>2.9462287157967002</v>
      </c>
      <c r="M8" s="2">
        <v>2.7843513908278998</v>
      </c>
      <c r="N8" s="2">
        <v>2.8573232680927001</v>
      </c>
      <c r="O8" s="2">
        <v>2.4025919346791</v>
      </c>
      <c r="P8" s="2">
        <v>2.3916145002586999</v>
      </c>
      <c r="Q8" s="2">
        <v>2.7978741720596001</v>
      </c>
      <c r="R8" s="2">
        <v>2.9357148191199003</v>
      </c>
      <c r="S8" s="2">
        <v>2.4052389158910996</v>
      </c>
      <c r="T8" s="2">
        <v>2.6221563501269998</v>
      </c>
      <c r="U8" s="2">
        <v>2.5453965404045999</v>
      </c>
      <c r="V8" s="2">
        <v>2.8627440861459998</v>
      </c>
      <c r="W8" s="2">
        <v>2.8779503719049</v>
      </c>
      <c r="X8" s="2">
        <v>2.9162447936881</v>
      </c>
      <c r="Y8" s="2">
        <v>2.984931372858</v>
      </c>
      <c r="Z8" s="2">
        <v>2.7203183912072997</v>
      </c>
      <c r="AA8" s="2">
        <v>2.8093946698251999</v>
      </c>
      <c r="AB8" s="2">
        <v>2.9249634080292002</v>
      </c>
      <c r="AC8" s="2">
        <v>2.8534293243487996</v>
      </c>
      <c r="AD8" s="2">
        <v>2.6846868677594999</v>
      </c>
      <c r="AE8" s="11">
        <v>2.9624025783381001</v>
      </c>
      <c r="AF8" s="2">
        <v>2.9684782984836997</v>
      </c>
      <c r="AG8" s="2">
        <v>2.8773233173930999</v>
      </c>
      <c r="AH8" s="2">
        <v>2.4297862363679998</v>
      </c>
      <c r="AI8" s="2">
        <v>2.2613936743978997</v>
      </c>
    </row>
    <row r="9" spans="1:35" x14ac:dyDescent="0.25">
      <c r="A9" s="5" t="s">
        <v>2</v>
      </c>
      <c r="B9" s="2">
        <v>33.215591018596001</v>
      </c>
      <c r="C9" s="2">
        <v>26.485481937588453</v>
      </c>
      <c r="D9" s="2">
        <v>26.439248259907998</v>
      </c>
      <c r="E9" s="2">
        <v>25.57929046117502</v>
      </c>
      <c r="F9" s="2">
        <v>22.781281434284001</v>
      </c>
      <c r="G9" s="2">
        <v>19.478837500326001</v>
      </c>
      <c r="H9" s="2">
        <v>27.198832004894999</v>
      </c>
      <c r="I9" s="2">
        <v>27.011623686508997</v>
      </c>
      <c r="J9" s="2">
        <v>26.485578396570002</v>
      </c>
      <c r="K9" s="2">
        <v>24.406635625505</v>
      </c>
      <c r="L9" s="2">
        <v>27.980489791996998</v>
      </c>
      <c r="M9" s="2">
        <v>24.7047966053916</v>
      </c>
      <c r="N9" s="2">
        <v>22.247380883665571</v>
      </c>
      <c r="O9" s="2">
        <v>23.416192907045218</v>
      </c>
      <c r="P9" s="2">
        <v>23.436158812128376</v>
      </c>
      <c r="Q9" s="2">
        <v>23.052057078034</v>
      </c>
      <c r="R9" s="2">
        <v>27.793823136839002</v>
      </c>
      <c r="S9" s="2">
        <v>23.58045621011145</v>
      </c>
      <c r="T9" s="2">
        <v>21.029517741450451</v>
      </c>
      <c r="U9" s="2">
        <v>26.944806292856001</v>
      </c>
      <c r="V9" s="2">
        <v>27.436949627625001</v>
      </c>
      <c r="W9" s="2">
        <v>25.437934898350001</v>
      </c>
      <c r="X9" s="2">
        <v>28.5285130999338</v>
      </c>
      <c r="Y9" s="2">
        <v>29.151010228236022</v>
      </c>
      <c r="Z9" s="2">
        <v>27.402394238385803</v>
      </c>
      <c r="AA9" s="2">
        <v>26.769978850966002</v>
      </c>
      <c r="AB9" s="2">
        <v>28.420296737146</v>
      </c>
      <c r="AC9" s="2">
        <v>23.730967262743999</v>
      </c>
      <c r="AD9" s="2">
        <v>22.80774451799612</v>
      </c>
      <c r="AE9" s="11">
        <v>26.704733799589</v>
      </c>
      <c r="AF9" s="2">
        <v>28.152972090028001</v>
      </c>
      <c r="AG9" s="2">
        <v>28.281518459749702</v>
      </c>
      <c r="AH9" s="2">
        <v>26.173771948085999</v>
      </c>
      <c r="AI9" s="2">
        <v>24.770708571190703</v>
      </c>
    </row>
    <row r="10" spans="1:35" x14ac:dyDescent="0.25">
      <c r="A10" s="5" t="s">
        <v>4</v>
      </c>
      <c r="B10" s="2">
        <v>34.891909348241001</v>
      </c>
      <c r="C10" s="2">
        <v>24.266463276275999</v>
      </c>
      <c r="D10" s="2">
        <v>22.359698975632003</v>
      </c>
      <c r="E10" s="2">
        <v>20.971793824880002</v>
      </c>
      <c r="F10" s="2">
        <v>18.584736541288002</v>
      </c>
      <c r="G10" s="2">
        <v>15.074767334411</v>
      </c>
      <c r="H10" s="2">
        <v>21.884715664528002</v>
      </c>
      <c r="I10" s="2">
        <v>22.264256106112001</v>
      </c>
      <c r="J10" s="11">
        <v>21.869546555166</v>
      </c>
      <c r="K10" s="11">
        <v>19.046201309812229</v>
      </c>
      <c r="L10" s="2">
        <v>25.162325637854</v>
      </c>
      <c r="M10" s="2">
        <v>21.325252514012099</v>
      </c>
      <c r="N10" s="2">
        <v>21.570926350920001</v>
      </c>
      <c r="O10" s="2">
        <v>22.905533114531803</v>
      </c>
      <c r="P10" s="2">
        <v>22.917008779275999</v>
      </c>
      <c r="Q10" s="2">
        <v>18.689732653099</v>
      </c>
      <c r="R10" s="2">
        <v>24.95123199726298</v>
      </c>
      <c r="S10" s="2">
        <v>20.888627285902999</v>
      </c>
      <c r="T10" s="2">
        <v>19.002824838959</v>
      </c>
      <c r="U10" s="2">
        <v>24.675383716939599</v>
      </c>
      <c r="V10" s="2">
        <v>20.95923298106425</v>
      </c>
      <c r="W10" s="2">
        <v>21.029046333729998</v>
      </c>
      <c r="X10" s="2">
        <v>21.823293516718</v>
      </c>
      <c r="Y10" s="2">
        <v>24.698246346563998</v>
      </c>
      <c r="Z10" s="2">
        <v>22.669003329845999</v>
      </c>
      <c r="AA10" s="2">
        <v>20.027209433970661</v>
      </c>
      <c r="AB10" s="2">
        <v>27.216915755344999</v>
      </c>
      <c r="AC10" s="2">
        <v>19.820463162011002</v>
      </c>
      <c r="AD10" s="2">
        <v>21.728344963364002</v>
      </c>
      <c r="AE10" s="11">
        <v>22.587956928202001</v>
      </c>
      <c r="AF10" s="2">
        <v>22.970496084617</v>
      </c>
      <c r="AG10" s="2">
        <v>22.131062615742</v>
      </c>
      <c r="AH10" s="2">
        <v>22.480455270845098</v>
      </c>
      <c r="AI10" s="2">
        <v>22.665364721661</v>
      </c>
    </row>
    <row r="11" spans="1:35" x14ac:dyDescent="0.25">
      <c r="A11" s="5" t="s">
        <v>5</v>
      </c>
      <c r="B11" s="2">
        <v>15.202302353163461</v>
      </c>
      <c r="C11" s="2">
        <v>8.9824893580703087</v>
      </c>
      <c r="D11" s="2">
        <v>9.9758491003251102</v>
      </c>
      <c r="E11" s="2">
        <v>10.0310816433076</v>
      </c>
      <c r="F11" s="2">
        <v>10.578151713575849</v>
      </c>
      <c r="G11" s="2">
        <v>10.416978932023451</v>
      </c>
      <c r="H11" s="2">
        <v>10.531696868972899</v>
      </c>
      <c r="I11" s="2">
        <v>10.78653481393925</v>
      </c>
      <c r="J11" s="11">
        <v>10.173182463318449</v>
      </c>
      <c r="K11" s="11">
        <v>10.750010696948889</v>
      </c>
      <c r="L11" s="2">
        <v>10.11584782174957</v>
      </c>
      <c r="M11" s="2">
        <v>9.9416016665606008</v>
      </c>
      <c r="N11" s="2">
        <v>10.559454924467499</v>
      </c>
      <c r="O11" s="2">
        <v>9.4411748855594002</v>
      </c>
      <c r="P11" s="2">
        <v>9.4141040297260989</v>
      </c>
      <c r="Q11" s="2">
        <v>11.0475060340938</v>
      </c>
      <c r="R11" s="2">
        <v>10.78641695236716</v>
      </c>
      <c r="S11" s="2">
        <v>11.0719876227332</v>
      </c>
      <c r="T11" s="2">
        <v>10.740864144340369</v>
      </c>
      <c r="U11" s="2">
        <v>10.8003368255127</v>
      </c>
      <c r="V11" s="2">
        <v>11.9275366795521</v>
      </c>
      <c r="W11" s="2">
        <v>11.74437261296427</v>
      </c>
      <c r="X11" s="2">
        <v>12.161415964289221</v>
      </c>
      <c r="Y11" s="2">
        <v>12.0584676543341</v>
      </c>
      <c r="Z11" s="2">
        <v>11.666161304503271</v>
      </c>
      <c r="AA11" s="2">
        <v>12.1379327721945</v>
      </c>
      <c r="AB11" s="2">
        <v>11.81514434061563</v>
      </c>
      <c r="AC11" s="2">
        <v>11.798821751319799</v>
      </c>
      <c r="AD11" s="2">
        <v>11.0568968395756</v>
      </c>
      <c r="AE11" s="11">
        <v>12.9017245482869</v>
      </c>
      <c r="AF11" s="2">
        <v>12.45259778488605</v>
      </c>
      <c r="AG11" s="2">
        <v>12.473365253685401</v>
      </c>
      <c r="AH11" s="2">
        <v>12.18737212423</v>
      </c>
      <c r="AI11" s="2">
        <v>10.481624281659599</v>
      </c>
    </row>
    <row r="12" spans="1:35" x14ac:dyDescent="0.25">
      <c r="A12" s="5" t="s">
        <v>6</v>
      </c>
      <c r="B12" s="2">
        <v>29.193981960424779</v>
      </c>
      <c r="C12" s="2">
        <v>25.3665663773</v>
      </c>
      <c r="D12" s="2">
        <v>27.337749219359999</v>
      </c>
      <c r="E12" s="2">
        <v>27.893493260409997</v>
      </c>
      <c r="F12" s="2">
        <v>27.4934476902</v>
      </c>
      <c r="G12" s="2">
        <v>27.918728288360001</v>
      </c>
      <c r="H12" s="2">
        <v>28.546867492400001</v>
      </c>
      <c r="I12" s="2">
        <v>28.124392741369999</v>
      </c>
      <c r="J12" s="11">
        <v>28.16220248011</v>
      </c>
      <c r="K12" s="11">
        <v>28.413152202809997</v>
      </c>
      <c r="L12" s="2">
        <v>28.317625839930002</v>
      </c>
      <c r="M12" s="2">
        <v>27.591239119099999</v>
      </c>
      <c r="N12" s="2">
        <v>27.73748344122</v>
      </c>
      <c r="O12" s="2">
        <v>23.955043984965148</v>
      </c>
      <c r="P12" s="2">
        <v>23.97018167991865</v>
      </c>
      <c r="Q12" s="2">
        <v>27.424590468460003</v>
      </c>
      <c r="R12" s="2">
        <v>27.101699087219998</v>
      </c>
      <c r="S12" s="2">
        <v>26.88952185962</v>
      </c>
      <c r="T12" s="2">
        <v>26.27964237194</v>
      </c>
      <c r="U12" s="2">
        <v>26.069063446529999</v>
      </c>
      <c r="V12" s="2">
        <v>27.99182359812</v>
      </c>
      <c r="W12" s="2">
        <v>27.912029414437818</v>
      </c>
      <c r="X12" s="2">
        <v>28.2119876147394</v>
      </c>
      <c r="Y12" s="2">
        <v>28.066274294479999</v>
      </c>
      <c r="Z12" s="2">
        <v>27.917093754859998</v>
      </c>
      <c r="AA12" s="2">
        <v>27.716646523760001</v>
      </c>
      <c r="AB12" s="2">
        <v>26.218447342169998</v>
      </c>
      <c r="AC12" s="2">
        <v>27.586719001709998</v>
      </c>
      <c r="AD12" s="2">
        <v>24.840886849070003</v>
      </c>
      <c r="AE12" s="11">
        <v>27.903462028940002</v>
      </c>
      <c r="AF12" s="2">
        <v>28.009419835629998</v>
      </c>
      <c r="AG12" s="2">
        <v>28.05721875115</v>
      </c>
      <c r="AH12" s="2">
        <v>27.8500795631</v>
      </c>
      <c r="AI12" s="2">
        <v>27.744455007279999</v>
      </c>
    </row>
    <row r="13" spans="1:35" x14ac:dyDescent="0.25">
      <c r="A13" s="5" t="s">
        <v>7</v>
      </c>
      <c r="B13" s="2">
        <v>5.5949353613469999</v>
      </c>
      <c r="C13" s="2">
        <v>4.8650893300354996</v>
      </c>
      <c r="D13" s="2">
        <v>4.9463298192276994</v>
      </c>
      <c r="E13" s="2">
        <v>5.0796703769960008</v>
      </c>
      <c r="F13" s="2">
        <v>4.8652503524991007</v>
      </c>
      <c r="G13" s="2">
        <v>4.9814536079230001</v>
      </c>
      <c r="H13" s="2">
        <v>4.8890877917340001</v>
      </c>
      <c r="I13" s="2">
        <v>5.0361632512560002</v>
      </c>
      <c r="J13" s="11">
        <v>4.8567541794920004</v>
      </c>
      <c r="K13" s="11">
        <v>5.1336603732879995</v>
      </c>
      <c r="L13" s="2">
        <v>4.7950046052530002</v>
      </c>
      <c r="M13" s="2">
        <v>4.5890190586965005</v>
      </c>
      <c r="N13" s="2">
        <v>4.746380309269</v>
      </c>
      <c r="O13" s="2">
        <v>4.5333873098345006</v>
      </c>
      <c r="P13" s="2">
        <v>4.5464813946497005</v>
      </c>
      <c r="Q13" s="2">
        <v>4.6514115544860006</v>
      </c>
      <c r="R13" s="2">
        <v>4.7582852436246998</v>
      </c>
      <c r="S13" s="2">
        <v>4.7850643269341999</v>
      </c>
      <c r="T13" s="2">
        <v>4.8426722490521001</v>
      </c>
      <c r="U13" s="2">
        <v>4.7410870458488006</v>
      </c>
      <c r="V13" s="2">
        <v>4.6854465303525004</v>
      </c>
      <c r="W13" s="2">
        <v>4.7177193655230001</v>
      </c>
      <c r="X13" s="2">
        <v>4.6210250139298505</v>
      </c>
      <c r="Y13" s="2">
        <v>4.7634795324220001</v>
      </c>
      <c r="Z13" s="2">
        <v>4.7928961233071998</v>
      </c>
      <c r="AA13" s="2">
        <v>4.7119791041442998</v>
      </c>
      <c r="AB13" s="2">
        <v>4.5838799105562007</v>
      </c>
      <c r="AC13" s="2">
        <v>4.7186785774521001</v>
      </c>
      <c r="AD13" s="2">
        <v>4.5514580632342998</v>
      </c>
      <c r="AE13" s="11">
        <v>4.7897945158199997</v>
      </c>
      <c r="AF13" s="2">
        <v>4.8774421125640002</v>
      </c>
      <c r="AG13" s="2">
        <v>4.8084511193699999</v>
      </c>
      <c r="AH13" s="2">
        <v>4.7318067193468005</v>
      </c>
      <c r="AI13" s="2">
        <v>4.6621231174420004</v>
      </c>
    </row>
    <row r="14" spans="1:35" x14ac:dyDescent="0.25">
      <c r="A14" s="6" t="s">
        <v>8</v>
      </c>
      <c r="B14" s="2">
        <v>6.1798299611474823</v>
      </c>
      <c r="C14" s="2">
        <v>6.1354328053584002</v>
      </c>
      <c r="D14" s="2">
        <v>6.1638539770885004</v>
      </c>
      <c r="E14" s="2">
        <v>6.1607814179839</v>
      </c>
      <c r="F14" s="2">
        <v>6.1535750006800001</v>
      </c>
      <c r="G14" s="2">
        <v>6.0474930361299997</v>
      </c>
      <c r="H14" s="2">
        <v>6.1477385881610003</v>
      </c>
      <c r="I14" s="2">
        <v>6.1035424724893996</v>
      </c>
      <c r="J14" s="11">
        <v>6.1537787402978994</v>
      </c>
      <c r="K14" s="11">
        <v>6.0308473755231997</v>
      </c>
      <c r="L14" s="2">
        <v>6.1015980074452001</v>
      </c>
      <c r="M14" s="2">
        <v>6.1300051691668997</v>
      </c>
      <c r="N14" s="2">
        <v>6.1604490068910005</v>
      </c>
      <c r="O14" s="2">
        <v>6.1511671386264508</v>
      </c>
      <c r="P14" s="2">
        <v>6.1671559503286124</v>
      </c>
      <c r="Q14" s="2">
        <v>6.1471703165443001</v>
      </c>
      <c r="R14" s="2">
        <v>6.14963085907468</v>
      </c>
      <c r="S14" s="2">
        <v>6.1423460633440401</v>
      </c>
      <c r="T14" s="2">
        <v>6.0520931658497998</v>
      </c>
      <c r="U14" s="2">
        <v>6.0319339346223</v>
      </c>
      <c r="V14" s="2">
        <v>6.0508997408280996</v>
      </c>
      <c r="W14" s="2">
        <v>6.16385397709114</v>
      </c>
      <c r="X14" s="2">
        <v>6.1065693421346898</v>
      </c>
      <c r="Y14" s="2">
        <v>6.1089369861522993</v>
      </c>
      <c r="Z14" s="2">
        <v>6.1240631941920993</v>
      </c>
      <c r="AA14" s="2">
        <v>6.1509024384963</v>
      </c>
      <c r="AB14" s="2">
        <v>6.1373970146225005</v>
      </c>
      <c r="AC14" s="2">
        <v>6.1365724828775905</v>
      </c>
      <c r="AD14" s="2">
        <v>6.1363793889489999</v>
      </c>
      <c r="AE14" s="11">
        <v>6.1239036563345</v>
      </c>
      <c r="AF14" s="2">
        <v>6.0261638631883008</v>
      </c>
      <c r="AG14" s="2">
        <v>6.13909416653759</v>
      </c>
      <c r="AH14" s="2">
        <v>6.1000216793083002</v>
      </c>
      <c r="AI14" s="2">
        <v>5.9832637631091004</v>
      </c>
    </row>
    <row r="15" spans="1:35" x14ac:dyDescent="0.25">
      <c r="A15" s="5" t="s">
        <v>9</v>
      </c>
      <c r="B15" s="2">
        <v>48.7155505192436</v>
      </c>
      <c r="C15" s="2">
        <v>48.326334363850002</v>
      </c>
      <c r="D15" s="2">
        <v>48.127808885220006</v>
      </c>
      <c r="E15" s="2">
        <v>48.277588005131996</v>
      </c>
      <c r="F15" s="2">
        <v>47.097869007910994</v>
      </c>
      <c r="G15" s="2">
        <v>48.131917827119004</v>
      </c>
      <c r="H15" s="2">
        <v>48.315697411331001</v>
      </c>
      <c r="I15" s="2">
        <v>48.427820011169999</v>
      </c>
      <c r="J15" s="11">
        <v>48.509999070159999</v>
      </c>
      <c r="K15" s="11">
        <v>46.869639639890003</v>
      </c>
      <c r="L15" s="2">
        <v>48.355775542010001</v>
      </c>
      <c r="M15" s="2">
        <v>48.456193629299996</v>
      </c>
      <c r="N15" s="2">
        <v>48.136917328159996</v>
      </c>
      <c r="O15" s="2">
        <v>48.103011009067004</v>
      </c>
      <c r="P15" s="2">
        <v>48.101266266697003</v>
      </c>
      <c r="Q15" s="2">
        <v>48.139528651519996</v>
      </c>
      <c r="R15" s="2">
        <v>48.208645687385996</v>
      </c>
      <c r="S15" s="2">
        <v>48.093885736579999</v>
      </c>
      <c r="T15" s="2">
        <v>47.773535602059994</v>
      </c>
      <c r="U15" s="2">
        <v>47.858568943155007</v>
      </c>
      <c r="V15" s="2">
        <v>47.872447257560005</v>
      </c>
      <c r="W15" s="2">
        <v>48.029272312082</v>
      </c>
      <c r="X15" s="2">
        <v>47.812638248110005</v>
      </c>
      <c r="Y15" s="2">
        <v>48.023597521649997</v>
      </c>
      <c r="Z15" s="2">
        <v>48.4690581208</v>
      </c>
      <c r="AA15" s="2">
        <v>48.258380152230004</v>
      </c>
      <c r="AB15" s="2">
        <v>47.760200423260002</v>
      </c>
      <c r="AC15" s="2">
        <v>48.000251495050001</v>
      </c>
      <c r="AD15" s="2">
        <v>48.08588653044</v>
      </c>
      <c r="AE15" s="11">
        <v>48.349378666996451</v>
      </c>
      <c r="AF15" s="2">
        <v>45.200579289849998</v>
      </c>
      <c r="AG15" s="2">
        <v>40.696570238709995</v>
      </c>
      <c r="AH15" s="2">
        <v>40.574632072059998</v>
      </c>
      <c r="AI15" s="2">
        <v>41.016851394870002</v>
      </c>
    </row>
    <row r="16" spans="1:35" x14ac:dyDescent="0.25">
      <c r="A16" s="5" t="s">
        <v>10</v>
      </c>
      <c r="B16" s="2">
        <v>31.923999502059498</v>
      </c>
      <c r="C16" s="2">
        <v>30.727542964449999</v>
      </c>
      <c r="D16" s="2">
        <v>30.670209480279997</v>
      </c>
      <c r="E16" s="2">
        <v>31.42960205908</v>
      </c>
      <c r="F16" s="2">
        <v>30.820742221734999</v>
      </c>
      <c r="G16" s="2">
        <v>30.972819061174999</v>
      </c>
      <c r="H16" s="2">
        <v>31.196134719349999</v>
      </c>
      <c r="I16" s="2">
        <v>31.030818919270001</v>
      </c>
      <c r="J16" s="11">
        <v>30.915476927509999</v>
      </c>
      <c r="K16" s="11">
        <v>30.507636962189999</v>
      </c>
      <c r="L16" s="2">
        <v>30.84015183056</v>
      </c>
      <c r="M16" s="2">
        <v>31.367597605779999</v>
      </c>
      <c r="N16" s="2">
        <v>30.919359327999999</v>
      </c>
      <c r="O16" s="2">
        <v>30.72327471385</v>
      </c>
      <c r="P16" s="2">
        <v>30.728746365479999</v>
      </c>
      <c r="Q16" s="2">
        <v>31.486820996461081</v>
      </c>
      <c r="R16" s="2">
        <v>31.314821290837997</v>
      </c>
      <c r="S16" s="2">
        <v>30.943381384849999</v>
      </c>
      <c r="T16" s="2">
        <v>31.169262637999999</v>
      </c>
      <c r="U16" s="2">
        <v>30.574817651500002</v>
      </c>
      <c r="V16" s="2">
        <v>31.674720490452248</v>
      </c>
      <c r="W16" s="2">
        <v>31.410881612160001</v>
      </c>
      <c r="X16" s="2">
        <v>31.546860161110001</v>
      </c>
      <c r="Y16" s="2">
        <v>31.495044083076216</v>
      </c>
      <c r="Z16" s="2">
        <v>31.75337876191</v>
      </c>
      <c r="AA16" s="2">
        <v>31.615353050500001</v>
      </c>
      <c r="AB16" s="2">
        <v>31.633189992139997</v>
      </c>
      <c r="AC16" s="2">
        <v>31.583721046579999</v>
      </c>
      <c r="AD16" s="2">
        <v>31.598439871010001</v>
      </c>
      <c r="AE16" s="11">
        <v>31.387896347366453</v>
      </c>
      <c r="AF16" s="2">
        <v>31.456677114370002</v>
      </c>
      <c r="AG16" s="2">
        <v>31.48162946527</v>
      </c>
      <c r="AH16" s="2">
        <v>31.60664685007</v>
      </c>
      <c r="AI16" s="2">
        <v>31.519267706119997</v>
      </c>
    </row>
    <row r="17" spans="1:35" x14ac:dyDescent="0.25">
      <c r="A17" s="5" t="s">
        <v>43</v>
      </c>
      <c r="B17" s="2">
        <v>10.563875587758471</v>
      </c>
      <c r="C17" s="2">
        <v>10.396192787568101</v>
      </c>
      <c r="D17" s="2">
        <v>9.8686218521464699</v>
      </c>
      <c r="E17" s="2">
        <v>10.4336042795208</v>
      </c>
      <c r="F17" s="2">
        <v>10.2692671763</v>
      </c>
      <c r="G17" s="2">
        <v>10.234580698381551</v>
      </c>
      <c r="H17" s="2">
        <v>10.291392983649999</v>
      </c>
      <c r="I17" s="2">
        <v>10.313518791</v>
      </c>
      <c r="J17" s="11">
        <v>10.3128265524557</v>
      </c>
      <c r="K17" s="11">
        <v>10.4688287311387</v>
      </c>
      <c r="L17" s="2">
        <v>10.495457112468101</v>
      </c>
      <c r="M17" s="2">
        <v>10.4665690830681</v>
      </c>
      <c r="N17" s="2">
        <v>10.4766363074382</v>
      </c>
      <c r="O17" s="2">
        <v>10.23481117893445</v>
      </c>
      <c r="P17" s="2">
        <v>10.23481117893445</v>
      </c>
      <c r="Q17" s="2">
        <v>10.392346452662299</v>
      </c>
      <c r="R17" s="2">
        <v>10.2235944204792</v>
      </c>
      <c r="S17" s="2">
        <v>10.522248972056101</v>
      </c>
      <c r="T17" s="2">
        <v>10.2096978460202</v>
      </c>
      <c r="U17" s="2">
        <v>10.395612798084999</v>
      </c>
      <c r="V17" s="2">
        <v>10.292546066056101</v>
      </c>
      <c r="W17" s="2">
        <v>10.3902495843154</v>
      </c>
      <c r="X17" s="2">
        <v>10.239771561346299</v>
      </c>
      <c r="Y17" s="2">
        <v>10.296011390921</v>
      </c>
      <c r="Z17" s="2">
        <v>9.8451470349264998</v>
      </c>
      <c r="AA17" s="2">
        <v>9.9956731334316</v>
      </c>
      <c r="AB17" s="2">
        <v>10.282998769500001</v>
      </c>
      <c r="AC17" s="2">
        <v>10.07917827259268</v>
      </c>
      <c r="AD17" s="2">
        <v>8.8158430873700002</v>
      </c>
      <c r="AE17" s="11">
        <v>9.0746164281400006</v>
      </c>
      <c r="AF17" s="2">
        <v>9.2554252127400005</v>
      </c>
      <c r="AG17" s="2">
        <v>9.1591934539800004</v>
      </c>
      <c r="AH17" s="2">
        <v>9.4938823109351507</v>
      </c>
      <c r="AI17" s="2">
        <v>8.1632981293987008</v>
      </c>
    </row>
    <row r="18" spans="1:35" x14ac:dyDescent="0.25">
      <c r="A18" s="5" t="s">
        <v>11</v>
      </c>
      <c r="B18" s="2">
        <v>10.088750737127802</v>
      </c>
      <c r="C18" s="2">
        <v>9.6282865901565007</v>
      </c>
      <c r="D18" s="2">
        <v>7.8115404925165004</v>
      </c>
      <c r="E18" s="2">
        <v>9.3352743321049996</v>
      </c>
      <c r="F18" s="2">
        <v>9.1847443544933007</v>
      </c>
      <c r="G18" s="2">
        <v>8.3678152884498012</v>
      </c>
      <c r="H18" s="2">
        <v>8.7024066742795991</v>
      </c>
      <c r="I18" s="2">
        <v>9.2909231993929993</v>
      </c>
      <c r="J18" s="11">
        <v>8.6924694582669986</v>
      </c>
      <c r="K18" s="11">
        <v>8.8946286520019004</v>
      </c>
      <c r="L18" s="2">
        <v>8.4270055993229995</v>
      </c>
      <c r="M18" s="2">
        <v>8.4106592133420008</v>
      </c>
      <c r="N18" s="2">
        <v>8.1855435881952996</v>
      </c>
      <c r="O18" s="2">
        <v>7.1069579771270002</v>
      </c>
      <c r="P18" s="2">
        <v>7.1051734605968999</v>
      </c>
      <c r="Q18" s="2">
        <v>7.6494661932002002</v>
      </c>
      <c r="R18" s="2">
        <v>7.4415451516730995</v>
      </c>
      <c r="S18" s="2">
        <v>8.3707013135430017</v>
      </c>
      <c r="T18" s="2">
        <v>7.3247900234210004</v>
      </c>
      <c r="U18" s="2">
        <v>7.8036586016079994</v>
      </c>
      <c r="V18" s="2">
        <v>7.1552280467570997</v>
      </c>
      <c r="W18" s="2">
        <v>6.3409962162489997</v>
      </c>
      <c r="X18" s="2">
        <v>6.9781052742824006</v>
      </c>
      <c r="Y18" s="2">
        <v>6.0283431830745</v>
      </c>
      <c r="Z18" s="2">
        <v>6.3814160027250004</v>
      </c>
      <c r="AA18" s="2">
        <v>6.6476256904919007</v>
      </c>
      <c r="AB18" s="2">
        <v>6.5900693248187006</v>
      </c>
      <c r="AC18" s="2">
        <v>5.9460172497464994</v>
      </c>
      <c r="AD18" s="2">
        <v>6.1336053455636392</v>
      </c>
      <c r="AE18" s="11">
        <v>6.0296292168729</v>
      </c>
      <c r="AF18" s="2">
        <v>6.1878065407420006</v>
      </c>
      <c r="AG18" s="2">
        <v>6.3029723167257998</v>
      </c>
      <c r="AH18" s="2">
        <v>6.5075799279930999</v>
      </c>
      <c r="AI18" s="2">
        <v>6.1421211309107004</v>
      </c>
    </row>
    <row r="19" spans="1:35" x14ac:dyDescent="0.25">
      <c r="A19" s="5" t="s">
        <v>12</v>
      </c>
      <c r="B19" s="2">
        <v>6.6665552951495801</v>
      </c>
      <c r="C19" s="2">
        <v>4.3897802924637999</v>
      </c>
      <c r="D19" s="2">
        <v>4.6453968352075998</v>
      </c>
      <c r="E19" s="2">
        <v>4.3345596719220003</v>
      </c>
      <c r="F19" s="2">
        <v>4.4643036548632207</v>
      </c>
      <c r="G19" s="2">
        <v>4.0784783767284702</v>
      </c>
      <c r="H19" s="2">
        <v>4.2864123527665008</v>
      </c>
      <c r="I19" s="2">
        <v>4.4321516310862998</v>
      </c>
      <c r="J19" s="11">
        <v>4.7503060244919997</v>
      </c>
      <c r="K19" s="11">
        <v>5.0574803784390001</v>
      </c>
      <c r="L19" s="2">
        <v>5.9692820808400997</v>
      </c>
      <c r="M19" s="2">
        <v>5.6367555225419999</v>
      </c>
      <c r="N19" s="2">
        <v>6.2287311531420002</v>
      </c>
      <c r="O19" s="2">
        <v>5.6454139308766997</v>
      </c>
      <c r="P19" s="2">
        <v>5.6518142360003996</v>
      </c>
      <c r="Q19" s="2">
        <v>5.0838421359099994</v>
      </c>
      <c r="R19" s="2">
        <v>4.7702516044911993</v>
      </c>
      <c r="S19" s="2">
        <v>6.2069120383592002</v>
      </c>
      <c r="T19" s="2">
        <v>6.2441177221580002</v>
      </c>
      <c r="U19" s="2">
        <v>6.3230540977279999</v>
      </c>
      <c r="V19" s="2">
        <v>6.2829718055179997</v>
      </c>
      <c r="W19" s="2">
        <v>6.5467515970798997</v>
      </c>
      <c r="X19" s="2">
        <v>6.2894809061540995</v>
      </c>
      <c r="Y19" s="2">
        <v>6.4992915419630002</v>
      </c>
      <c r="Z19" s="2">
        <v>5.9110529027889003</v>
      </c>
      <c r="AA19" s="2">
        <v>5.6436167824635</v>
      </c>
      <c r="AB19" s="2">
        <v>6.1639244408852001</v>
      </c>
      <c r="AC19" s="2">
        <v>3.1743353611382998</v>
      </c>
      <c r="AD19" s="2">
        <v>4.0640725802680002</v>
      </c>
      <c r="AE19" s="11">
        <v>5.5675879043431999</v>
      </c>
      <c r="AF19" s="2">
        <v>3.1819414491491997</v>
      </c>
      <c r="AG19" s="2">
        <v>2.7992517129034997</v>
      </c>
      <c r="AH19" s="2">
        <v>4.3395148428964996</v>
      </c>
      <c r="AI19" s="2">
        <v>4.9942664190329005</v>
      </c>
    </row>
    <row r="20" spans="1:35" x14ac:dyDescent="0.25">
      <c r="A20" s="5" t="s">
        <v>13</v>
      </c>
      <c r="B20" s="2">
        <v>47.071498656052199</v>
      </c>
      <c r="C20" s="2">
        <v>33.313091570186003</v>
      </c>
      <c r="D20" s="2">
        <v>23.855995350684999</v>
      </c>
      <c r="E20" s="2">
        <v>29.878429059144</v>
      </c>
      <c r="F20" s="2">
        <v>31.228904729582499</v>
      </c>
      <c r="G20" s="2">
        <v>27.483143332595201</v>
      </c>
      <c r="H20" s="2">
        <v>25.866318323952001</v>
      </c>
      <c r="I20" s="2">
        <v>26.215736442329</v>
      </c>
      <c r="J20" s="11">
        <v>27.802252698330999</v>
      </c>
      <c r="K20" s="11">
        <v>29.358619177236001</v>
      </c>
      <c r="L20" s="2">
        <v>28.193312722222998</v>
      </c>
      <c r="M20" s="2">
        <v>26.774574874957999</v>
      </c>
      <c r="N20" s="2">
        <v>28.559183749397999</v>
      </c>
      <c r="O20" s="2">
        <v>24.150846912880198</v>
      </c>
      <c r="P20" s="2">
        <v>24.150152370993801</v>
      </c>
      <c r="Q20" s="2">
        <v>27.272496055817999</v>
      </c>
      <c r="R20" s="2">
        <v>24.1043717111103</v>
      </c>
      <c r="S20" s="2">
        <v>25.575238860092998</v>
      </c>
      <c r="T20" s="2">
        <v>22.825015782342998</v>
      </c>
      <c r="U20" s="2">
        <v>24.607963257230999</v>
      </c>
      <c r="V20" s="2">
        <v>21.778455928622201</v>
      </c>
      <c r="W20" s="2">
        <v>24.218472518294401</v>
      </c>
      <c r="X20" s="2">
        <v>24.3839921361931</v>
      </c>
      <c r="Y20" s="2">
        <v>27.299230918086</v>
      </c>
      <c r="Z20" s="2">
        <v>25.556754298818003</v>
      </c>
      <c r="AA20" s="2">
        <v>26.184249049770401</v>
      </c>
      <c r="AB20" s="2">
        <v>26.632208700707501</v>
      </c>
      <c r="AC20" s="2">
        <v>24.223543899152801</v>
      </c>
      <c r="AD20" s="2">
        <v>21.4945404727622</v>
      </c>
      <c r="AE20" s="11">
        <v>21.388321524668001</v>
      </c>
      <c r="AF20" s="2">
        <v>23.149843705719402</v>
      </c>
      <c r="AG20" s="2">
        <v>21.664253884548998</v>
      </c>
      <c r="AH20" s="2">
        <v>20.409116652732799</v>
      </c>
      <c r="AI20" s="2">
        <v>17.721758808789001</v>
      </c>
    </row>
    <row r="21" spans="1:35" x14ac:dyDescent="0.25">
      <c r="A21" s="5" t="s">
        <v>44</v>
      </c>
      <c r="B21" s="2">
        <v>11.297443500166002</v>
      </c>
      <c r="C21" s="2">
        <v>8.5285020861599996</v>
      </c>
      <c r="D21" s="2">
        <v>7.6370227079399999</v>
      </c>
      <c r="E21" s="2">
        <v>8.3675069161499991</v>
      </c>
      <c r="F21" s="2">
        <v>7.0938799045900005</v>
      </c>
      <c r="G21" s="2">
        <v>8.5498206887700015</v>
      </c>
      <c r="H21" s="2">
        <v>7.9229314196300002</v>
      </c>
      <c r="I21" s="2">
        <v>8.8681534111299989</v>
      </c>
      <c r="J21" s="11">
        <v>8.8427351372300009</v>
      </c>
      <c r="K21" s="11">
        <v>8.3498205325899999</v>
      </c>
      <c r="L21" s="2">
        <v>6.6808170980800003</v>
      </c>
      <c r="M21" s="2">
        <v>9.1430839003828996</v>
      </c>
      <c r="N21" s="2">
        <v>9.7786931971000008</v>
      </c>
      <c r="O21" s="2">
        <v>11.002708913599999</v>
      </c>
      <c r="P21" s="2">
        <v>11.00580309879</v>
      </c>
      <c r="Q21" s="2">
        <v>8.1925416428099993</v>
      </c>
      <c r="R21" s="2">
        <v>7.97846381968</v>
      </c>
      <c r="S21" s="2">
        <v>8.2958550381199991</v>
      </c>
      <c r="T21" s="2">
        <v>8.8593977588699993</v>
      </c>
      <c r="U21" s="2">
        <v>10.448588776920001</v>
      </c>
      <c r="V21" s="2">
        <v>7.8619168862300004</v>
      </c>
      <c r="W21" s="2">
        <v>7.2653013085399998</v>
      </c>
      <c r="X21" s="2">
        <v>8.4157571115399996</v>
      </c>
      <c r="Y21" s="2">
        <v>8.3787862857600004</v>
      </c>
      <c r="Z21" s="2">
        <v>8.5093133024386916</v>
      </c>
      <c r="AA21" s="2">
        <v>7.83023287397</v>
      </c>
      <c r="AB21" s="2">
        <v>8.050067738252249</v>
      </c>
      <c r="AC21" s="2">
        <v>8.9180184340464503</v>
      </c>
      <c r="AD21" s="2">
        <v>7.1956702174300009</v>
      </c>
      <c r="AE21" s="11">
        <v>6.4244353164446695</v>
      </c>
      <c r="AF21" s="2">
        <v>6.1517444082399999</v>
      </c>
      <c r="AG21" s="2">
        <v>7.6856597946799994</v>
      </c>
      <c r="AH21" s="2">
        <v>7.1331924752899996</v>
      </c>
      <c r="AI21" s="2">
        <v>7.5002300309100001</v>
      </c>
    </row>
    <row r="22" spans="1:35" x14ac:dyDescent="0.25">
      <c r="A22" s="5" t="s">
        <v>45</v>
      </c>
      <c r="B22" s="2">
        <v>16.895612825066056</v>
      </c>
      <c r="C22" s="2">
        <v>16.090394403920001</v>
      </c>
      <c r="D22" s="2">
        <v>14.325803372460001</v>
      </c>
      <c r="E22" s="2">
        <v>15.43614838267</v>
      </c>
      <c r="F22" s="2">
        <v>14.367389085919999</v>
      </c>
      <c r="G22" s="2">
        <v>14.839322020600001</v>
      </c>
      <c r="H22" s="2">
        <v>15.82305306534</v>
      </c>
      <c r="I22" s="2">
        <v>14.270303963410001</v>
      </c>
      <c r="J22" s="11">
        <v>14.35298991324</v>
      </c>
      <c r="K22" s="11">
        <v>14.898184392160001</v>
      </c>
      <c r="L22" s="2">
        <v>14.36741147165</v>
      </c>
      <c r="M22" s="2">
        <v>13.920380240909999</v>
      </c>
      <c r="N22" s="2">
        <v>15.37784740615777</v>
      </c>
      <c r="O22" s="2">
        <v>15.784991496090001</v>
      </c>
      <c r="P22" s="2">
        <v>15.788261640990001</v>
      </c>
      <c r="Q22" s="2">
        <v>14.627800257520001</v>
      </c>
      <c r="R22" s="2">
        <v>14.482819397325798</v>
      </c>
      <c r="S22" s="2">
        <v>15.399841275090001</v>
      </c>
      <c r="T22" s="2">
        <v>14.40256297568</v>
      </c>
      <c r="U22" s="2">
        <v>15.3766826243629</v>
      </c>
      <c r="V22" s="2">
        <v>14.90065923939</v>
      </c>
      <c r="W22" s="2">
        <v>15.158587983219999</v>
      </c>
      <c r="X22" s="2">
        <v>15.47103045501</v>
      </c>
      <c r="Y22" s="2">
        <v>16.540152315949999</v>
      </c>
      <c r="Z22" s="2">
        <v>15.01911303784</v>
      </c>
      <c r="AA22" s="2">
        <v>15.93023480698441</v>
      </c>
      <c r="AB22" s="2">
        <v>16.018937914710001</v>
      </c>
      <c r="AC22" s="2">
        <v>15.89663022943</v>
      </c>
      <c r="AD22" s="2">
        <v>16.138530564630859</v>
      </c>
      <c r="AE22" s="11">
        <v>15.88161387820865</v>
      </c>
      <c r="AF22" s="2">
        <v>15.72446448148</v>
      </c>
      <c r="AG22" s="2">
        <v>16.026877792890001</v>
      </c>
      <c r="AH22" s="2">
        <v>16.286406418632414</v>
      </c>
      <c r="AI22" s="2">
        <v>15.67782336636</v>
      </c>
    </row>
    <row r="23" spans="1:35" x14ac:dyDescent="0.25">
      <c r="A23" s="5" t="s">
        <v>46</v>
      </c>
      <c r="B23" s="2">
        <v>17.889009884856002</v>
      </c>
      <c r="C23" s="2">
        <v>16.098740106600001</v>
      </c>
      <c r="D23" s="2">
        <v>12.687135033120001</v>
      </c>
      <c r="E23" s="2">
        <v>14.37891966271</v>
      </c>
      <c r="F23" s="2">
        <v>14.12486616012</v>
      </c>
      <c r="G23" s="2">
        <v>15.01242989334</v>
      </c>
      <c r="H23" s="2">
        <v>13.106748559850001</v>
      </c>
      <c r="I23" s="2">
        <v>15.919354559449999</v>
      </c>
      <c r="J23" s="11">
        <v>14.54936753986</v>
      </c>
      <c r="K23" s="11">
        <v>14.667250408929998</v>
      </c>
      <c r="L23" s="2">
        <v>13.871874952700001</v>
      </c>
      <c r="M23" s="2">
        <v>15.108672444727798</v>
      </c>
      <c r="N23" s="2">
        <v>15.81946017087</v>
      </c>
      <c r="O23" s="2">
        <v>17.681304165239418</v>
      </c>
      <c r="P23" s="2">
        <v>17.609646612558379</v>
      </c>
      <c r="Q23" s="2">
        <v>14.786803625938832</v>
      </c>
      <c r="R23" s="2">
        <v>13.506112488304</v>
      </c>
      <c r="S23" s="2">
        <v>14.96589165238</v>
      </c>
      <c r="T23" s="2">
        <v>15.40246073288553</v>
      </c>
      <c r="U23" s="2">
        <v>16.189901912469999</v>
      </c>
      <c r="V23" s="2">
        <v>15.130696542260001</v>
      </c>
      <c r="W23" s="2">
        <v>14.47420205793</v>
      </c>
      <c r="X23" s="2">
        <v>15.26002979898375</v>
      </c>
      <c r="Y23" s="2">
        <v>16.02513380333</v>
      </c>
      <c r="Z23" s="2">
        <v>15.287873296689998</v>
      </c>
      <c r="AA23" s="2">
        <v>15.307364439162081</v>
      </c>
      <c r="AB23" s="2">
        <v>16.072966180070001</v>
      </c>
      <c r="AC23" s="2">
        <v>15.262325146369999</v>
      </c>
      <c r="AD23" s="2">
        <v>15.70133579218</v>
      </c>
      <c r="AE23" s="11">
        <v>16.222604706914272</v>
      </c>
      <c r="AF23" s="2">
        <v>16.006846107579999</v>
      </c>
      <c r="AG23" s="2">
        <v>16.477323036584451</v>
      </c>
      <c r="AH23" s="2">
        <v>16.640795629646448</v>
      </c>
      <c r="AI23" s="2">
        <v>16.642071769760001</v>
      </c>
    </row>
    <row r="24" spans="1:35" x14ac:dyDescent="0.25">
      <c r="A24" s="5" t="s">
        <v>47</v>
      </c>
      <c r="B24" s="2">
        <v>24.565764509546199</v>
      </c>
      <c r="C24" s="2">
        <v>23.89554895825</v>
      </c>
      <c r="D24" s="2">
        <v>23.844135167409998</v>
      </c>
      <c r="E24" s="2">
        <v>23.85851981846</v>
      </c>
      <c r="F24" s="2">
        <v>23.245610379390001</v>
      </c>
      <c r="G24" s="2">
        <v>23.73741692174</v>
      </c>
      <c r="H24" s="2">
        <v>23.533085810540001</v>
      </c>
      <c r="I24" s="2">
        <v>23.62350839595841</v>
      </c>
      <c r="J24" s="11">
        <v>24.134113841628231</v>
      </c>
      <c r="K24" s="11">
        <v>23.630919879524221</v>
      </c>
      <c r="L24" s="2">
        <v>23.125059476689998</v>
      </c>
      <c r="M24" s="2">
        <v>24.01015950107</v>
      </c>
      <c r="N24" s="2">
        <v>23.995958116400001</v>
      </c>
      <c r="O24" s="2">
        <v>24.200126018189998</v>
      </c>
      <c r="P24" s="2">
        <v>24.21529313405</v>
      </c>
      <c r="Q24" s="2">
        <v>23.681726875799999</v>
      </c>
      <c r="R24" s="2">
        <v>22.99469410947</v>
      </c>
      <c r="S24" s="2">
        <v>23.28001217628</v>
      </c>
      <c r="T24" s="2">
        <v>23.666054178780001</v>
      </c>
      <c r="U24" s="2">
        <v>23.635236447939999</v>
      </c>
      <c r="V24" s="2">
        <v>22.914482718440002</v>
      </c>
      <c r="W24" s="2">
        <v>23.294157547840001</v>
      </c>
      <c r="X24" s="2">
        <v>23.574028141189999</v>
      </c>
      <c r="Y24" s="2">
        <v>23.789685379680002</v>
      </c>
      <c r="Z24" s="2">
        <v>22.436461767319997</v>
      </c>
      <c r="AA24" s="2">
        <v>22.217679923839999</v>
      </c>
      <c r="AB24" s="2">
        <v>21.550422635170001</v>
      </c>
      <c r="AC24" s="2">
        <v>21.429783396280001</v>
      </c>
      <c r="AD24" s="2">
        <v>20.262962143029998</v>
      </c>
      <c r="AE24" s="11">
        <v>19.968355227019998</v>
      </c>
      <c r="AF24" s="2">
        <v>19.845688523389999</v>
      </c>
      <c r="AG24" s="2">
        <v>21.204917045919998</v>
      </c>
      <c r="AH24" s="2">
        <v>19.967377929352899</v>
      </c>
      <c r="AI24" s="2">
        <v>20.6821454677</v>
      </c>
    </row>
    <row r="25" spans="1:35" x14ac:dyDescent="0.25">
      <c r="A25" s="5" t="s">
        <v>48</v>
      </c>
      <c r="B25" s="2">
        <v>20.366757513298797</v>
      </c>
      <c r="C25" s="2">
        <v>19.717369127117298</v>
      </c>
      <c r="D25" s="2">
        <v>19.989974894461547</v>
      </c>
      <c r="E25" s="2">
        <v>20.317394605729362</v>
      </c>
      <c r="F25" s="2">
        <v>20.262350406229999</v>
      </c>
      <c r="G25" s="2">
        <v>19.882400207003798</v>
      </c>
      <c r="H25" s="2">
        <v>20.138004523039999</v>
      </c>
      <c r="I25" s="2">
        <v>19.845986340539788</v>
      </c>
      <c r="J25" s="11">
        <v>20.297039230051549</v>
      </c>
      <c r="K25" s="11">
        <v>20.336047914991497</v>
      </c>
      <c r="L25" s="2">
        <v>20.326546011642872</v>
      </c>
      <c r="M25" s="2">
        <v>20.041402609603402</v>
      </c>
      <c r="N25" s="2">
        <v>20.327149098699998</v>
      </c>
      <c r="O25" s="2">
        <v>19.559153303224999</v>
      </c>
      <c r="P25" s="2">
        <v>19.551708988005998</v>
      </c>
      <c r="Q25" s="2">
        <v>20.116421239449</v>
      </c>
      <c r="R25" s="2">
        <v>20.3225053072448</v>
      </c>
      <c r="S25" s="2">
        <v>20.118101269791548</v>
      </c>
      <c r="T25" s="2">
        <v>20.235509749929999</v>
      </c>
      <c r="U25" s="2">
        <v>20.16311949332178</v>
      </c>
      <c r="V25" s="2">
        <v>20.336864417883699</v>
      </c>
      <c r="W25" s="2">
        <v>20.08569084434</v>
      </c>
      <c r="X25" s="2">
        <v>20.26361877195</v>
      </c>
      <c r="Y25" s="2">
        <v>19.870318179810003</v>
      </c>
      <c r="Z25" s="2">
        <v>19.807299158799403</v>
      </c>
      <c r="AA25" s="2">
        <v>19.931359938811699</v>
      </c>
      <c r="AB25" s="2">
        <v>19.524917009465799</v>
      </c>
      <c r="AC25" s="2">
        <v>19.561801725451371</v>
      </c>
      <c r="AD25" s="2">
        <v>19.508229746960261</v>
      </c>
      <c r="AE25" s="11">
        <v>19.3241456888301</v>
      </c>
      <c r="AF25" s="2">
        <v>19.481783936619003</v>
      </c>
      <c r="AG25" s="2">
        <v>19.510736835255152</v>
      </c>
      <c r="AH25" s="2">
        <v>19.505996884079899</v>
      </c>
      <c r="AI25" s="2">
        <v>19.471666501603099</v>
      </c>
    </row>
    <row r="26" spans="1:35" x14ac:dyDescent="0.25">
      <c r="A26" s="5" t="s">
        <v>49</v>
      </c>
      <c r="B26" s="2">
        <v>24.876108010679154</v>
      </c>
      <c r="C26" s="2">
        <v>23.796014406872999</v>
      </c>
      <c r="D26" s="2">
        <v>23.802840153529999</v>
      </c>
      <c r="E26" s="2">
        <v>24.213844611940999</v>
      </c>
      <c r="F26" s="2">
        <v>23.299412963391703</v>
      </c>
      <c r="G26" s="2">
        <v>23.158820340338202</v>
      </c>
      <c r="H26" s="2">
        <v>23.855715846489208</v>
      </c>
      <c r="I26" s="2">
        <v>23.710708410851201</v>
      </c>
      <c r="J26" s="11">
        <v>24.440009166332</v>
      </c>
      <c r="K26" s="11">
        <v>24.781993373636599</v>
      </c>
      <c r="L26" s="2">
        <v>24.675442463919801</v>
      </c>
      <c r="M26" s="2">
        <v>24.241154123017001</v>
      </c>
      <c r="N26" s="2">
        <v>24.486317986422002</v>
      </c>
      <c r="O26" s="2">
        <v>23.147553061743199</v>
      </c>
      <c r="P26" s="2">
        <v>23.152465174655198</v>
      </c>
      <c r="Q26" s="2">
        <v>24.341253544329</v>
      </c>
      <c r="R26" s="2">
        <v>24.579403427765811</v>
      </c>
      <c r="S26" s="2">
        <v>24.572550869499999</v>
      </c>
      <c r="T26" s="2">
        <v>24.673319109742</v>
      </c>
      <c r="U26" s="2">
        <v>23.936094213850001</v>
      </c>
      <c r="V26" s="2">
        <v>24.317563321695499</v>
      </c>
      <c r="W26" s="2">
        <v>24.609796568532001</v>
      </c>
      <c r="X26" s="2">
        <v>23.388016809398</v>
      </c>
      <c r="Y26" s="2">
        <v>22.322104024220003</v>
      </c>
      <c r="Z26" s="2">
        <v>23.709049701550001</v>
      </c>
      <c r="AA26" s="2">
        <v>23.679142964082022</v>
      </c>
      <c r="AB26" s="2">
        <v>22.912120704828052</v>
      </c>
      <c r="AC26" s="2">
        <v>22.770209842744599</v>
      </c>
      <c r="AD26" s="2">
        <v>22.577976080919353</v>
      </c>
      <c r="AE26" s="11">
        <v>21.85849927767968</v>
      </c>
      <c r="AF26" s="2">
        <v>22.75101344722</v>
      </c>
      <c r="AG26" s="2">
        <v>22.18525151211</v>
      </c>
      <c r="AH26" s="2">
        <v>22.034857662585569</v>
      </c>
      <c r="AI26" s="2">
        <v>22.05215992245726</v>
      </c>
    </row>
    <row r="27" spans="1:35" x14ac:dyDescent="0.25">
      <c r="A27" s="5" t="s">
        <v>50</v>
      </c>
      <c r="B27" s="2">
        <v>13.1866114655906</v>
      </c>
      <c r="C27" s="2">
        <v>12.6173694970349</v>
      </c>
      <c r="D27" s="2">
        <v>12.566113454869999</v>
      </c>
      <c r="E27" s="2">
        <v>12.898617761259999</v>
      </c>
      <c r="F27" s="2">
        <v>12.387004271951801</v>
      </c>
      <c r="G27" s="2">
        <v>12.864273796855599</v>
      </c>
      <c r="H27" s="2">
        <v>12.95833238969</v>
      </c>
      <c r="I27" s="2">
        <v>12.503722717695199</v>
      </c>
      <c r="J27" s="11">
        <v>13.1029777346</v>
      </c>
      <c r="K27" s="11">
        <v>13.153216090099599</v>
      </c>
      <c r="L27" s="2">
        <v>13.150508900889999</v>
      </c>
      <c r="M27" s="2">
        <v>12.680269352757401</v>
      </c>
      <c r="N27" s="2">
        <v>13.022585681178999</v>
      </c>
      <c r="O27" s="2">
        <v>12.71476546756978</v>
      </c>
      <c r="P27" s="2">
        <v>12.722595587905129</v>
      </c>
      <c r="Q27" s="2">
        <v>13.06332429455</v>
      </c>
      <c r="R27" s="2">
        <v>13.13919393037</v>
      </c>
      <c r="S27" s="2">
        <v>13.186611477890001</v>
      </c>
      <c r="T27" s="2">
        <v>13.14513191875</v>
      </c>
      <c r="U27" s="2">
        <v>12.87759470418</v>
      </c>
      <c r="V27" s="2">
        <v>13.186547116252273</v>
      </c>
      <c r="W27" s="2">
        <v>13.166237332149999</v>
      </c>
      <c r="X27" s="2">
        <v>13.093181214788</v>
      </c>
      <c r="Y27" s="2">
        <v>11.97007556</v>
      </c>
      <c r="Z27" s="2">
        <v>13.109029349183201</v>
      </c>
      <c r="AA27" s="2">
        <v>13.160494716559745</v>
      </c>
      <c r="AB27" s="2">
        <v>12.6744651353153</v>
      </c>
      <c r="AC27" s="2">
        <v>13.13207354254534</v>
      </c>
      <c r="AD27" s="2">
        <v>13.131846492097301</v>
      </c>
      <c r="AE27" s="11">
        <v>12.231695196956201</v>
      </c>
      <c r="AF27" s="2">
        <v>12.20231328655</v>
      </c>
      <c r="AG27" s="2">
        <v>13.099850543270001</v>
      </c>
      <c r="AH27" s="2">
        <v>13.12243300698403</v>
      </c>
      <c r="AI27" s="2">
        <v>12.8484553187087</v>
      </c>
    </row>
    <row r="28" spans="1:35" x14ac:dyDescent="0.25">
      <c r="A28" s="5" t="s">
        <v>14</v>
      </c>
      <c r="B28" s="2">
        <v>3.1040371976231897</v>
      </c>
      <c r="C28" s="2">
        <v>3.0669120803050003</v>
      </c>
      <c r="D28" s="2">
        <v>3.067294267336</v>
      </c>
      <c r="E28" s="2">
        <v>3.041275491495</v>
      </c>
      <c r="F28" s="2">
        <v>3.0316152091469402</v>
      </c>
      <c r="G28" s="2">
        <v>3.067803117964</v>
      </c>
      <c r="H28" s="2">
        <v>3.0586374930820002</v>
      </c>
      <c r="I28" s="2">
        <v>3.040191689916</v>
      </c>
      <c r="J28" s="11">
        <v>3.0495682111870002</v>
      </c>
      <c r="K28" s="11">
        <v>2.993886983136</v>
      </c>
      <c r="L28" s="2">
        <v>3.0187655388570001</v>
      </c>
      <c r="M28" s="2">
        <v>3.0376273369680002</v>
      </c>
      <c r="N28" s="2">
        <v>2.9503295898439998</v>
      </c>
      <c r="O28" s="2">
        <v>2.9926733433999999</v>
      </c>
      <c r="P28" s="2">
        <v>2.9840185321349999</v>
      </c>
      <c r="Q28" s="2">
        <v>3.0431158209890001</v>
      </c>
      <c r="R28" s="2">
        <v>3.0599631114970003</v>
      </c>
      <c r="S28" s="2">
        <v>3.0550905642749999</v>
      </c>
      <c r="T28" s="2">
        <v>3.0956113007040003</v>
      </c>
      <c r="U28" s="2">
        <v>3.0407250902810001</v>
      </c>
      <c r="V28" s="2">
        <v>2.9808707856479999</v>
      </c>
      <c r="W28" s="2">
        <v>3.0933583472919999</v>
      </c>
      <c r="X28" s="2">
        <v>3.0965248094630002</v>
      </c>
      <c r="Y28" s="2">
        <v>3.0276746523989999</v>
      </c>
      <c r="Z28" s="2">
        <v>3.0766303107570003</v>
      </c>
      <c r="AA28" s="2">
        <v>3.0749923613879999</v>
      </c>
      <c r="AB28" s="2">
        <v>3.0046224827480001</v>
      </c>
      <c r="AC28" s="2">
        <v>3.046258742075</v>
      </c>
      <c r="AD28" s="2">
        <v>3.0865441003800003</v>
      </c>
      <c r="AE28" s="11">
        <v>3.0170067950339998</v>
      </c>
      <c r="AF28" s="2">
        <v>3.0542185112490001</v>
      </c>
      <c r="AG28" s="2">
        <v>3.0890820661129998</v>
      </c>
      <c r="AH28" s="2">
        <v>2.7028575878650001</v>
      </c>
      <c r="AI28" s="2">
        <v>2.7902253264849999</v>
      </c>
    </row>
    <row r="29" spans="1:35" x14ac:dyDescent="0.25">
      <c r="A29" s="5" t="s">
        <v>15</v>
      </c>
      <c r="B29" s="2">
        <v>10.984412938878299</v>
      </c>
      <c r="C29" s="2">
        <v>10.094269341577998</v>
      </c>
      <c r="D29" s="2">
        <v>10.293510446481001</v>
      </c>
      <c r="E29" s="2">
        <v>10.466933308131001</v>
      </c>
      <c r="F29" s="2">
        <v>10.347243531308001</v>
      </c>
      <c r="G29" s="2">
        <v>10.401508906246001</v>
      </c>
      <c r="H29" s="2">
        <v>10.630027146600002</v>
      </c>
      <c r="I29" s="2">
        <v>10.200412585293002</v>
      </c>
      <c r="J29" s="11">
        <v>10.554961344998</v>
      </c>
      <c r="K29" s="11">
        <v>10.100383411201999</v>
      </c>
      <c r="L29" s="2">
        <v>9.919083297132218</v>
      </c>
      <c r="M29" s="2">
        <v>10.018536919678001</v>
      </c>
      <c r="N29" s="2">
        <v>10.055686647071921</v>
      </c>
      <c r="O29" s="2">
        <v>10.037357909743001</v>
      </c>
      <c r="P29" s="2">
        <v>10.03498250703</v>
      </c>
      <c r="Q29" s="2">
        <v>10.102798403545801</v>
      </c>
      <c r="R29" s="2">
        <v>10.450488665792999</v>
      </c>
      <c r="S29" s="2">
        <v>10.342222771237001</v>
      </c>
      <c r="T29" s="2">
        <v>10.446101408877</v>
      </c>
      <c r="U29" s="2">
        <v>9.9378037306279996</v>
      </c>
      <c r="V29" s="2">
        <v>10.275753538808452</v>
      </c>
      <c r="W29" s="2">
        <v>10.26541503522</v>
      </c>
      <c r="X29" s="2">
        <v>10.43234769229973</v>
      </c>
      <c r="Y29" s="2">
        <v>10.627980445204001</v>
      </c>
      <c r="Z29" s="2">
        <v>10.471931350183</v>
      </c>
      <c r="AA29" s="2">
        <v>10.622730118911999</v>
      </c>
      <c r="AB29" s="2">
        <v>10.715047264317999</v>
      </c>
      <c r="AC29" s="2">
        <v>10.57612727256155</v>
      </c>
      <c r="AD29" s="2">
        <v>10.650582206039999</v>
      </c>
      <c r="AE29" s="11">
        <v>10.28852340976</v>
      </c>
      <c r="AF29" s="2">
        <v>10.308657084969999</v>
      </c>
      <c r="AG29" s="2">
        <v>10.27294071381</v>
      </c>
      <c r="AH29" s="2">
        <v>10.202195704079999</v>
      </c>
      <c r="AI29" s="2">
        <v>10.149514865019999</v>
      </c>
    </row>
    <row r="30" spans="1:35" x14ac:dyDescent="0.25">
      <c r="A30" s="5" t="s">
        <v>16</v>
      </c>
      <c r="B30" s="2">
        <v>1.4600659083280001</v>
      </c>
      <c r="C30" s="2">
        <v>1.4203448473390001</v>
      </c>
      <c r="D30" s="2">
        <v>1.4554687608399999</v>
      </c>
      <c r="E30" s="2">
        <v>1.443166833242</v>
      </c>
      <c r="F30" s="2">
        <v>1.4396291356590001</v>
      </c>
      <c r="G30" s="2">
        <v>1.444440049932</v>
      </c>
      <c r="H30" s="2">
        <v>1.4549880809790001</v>
      </c>
      <c r="I30" s="2">
        <v>1.450706162083</v>
      </c>
      <c r="J30" s="11">
        <v>1.453933541796</v>
      </c>
      <c r="K30" s="11">
        <v>1.4414317749200001</v>
      </c>
      <c r="L30" s="2">
        <v>1.4363027809189999</v>
      </c>
      <c r="M30" s="2">
        <v>1.4183470961519999</v>
      </c>
      <c r="N30" s="2">
        <v>1.4522026503849998</v>
      </c>
      <c r="O30" s="2">
        <v>1.4297097941699999</v>
      </c>
      <c r="P30" s="2">
        <v>1.4343175674020001</v>
      </c>
      <c r="Q30" s="2">
        <v>1.4368409153620001</v>
      </c>
      <c r="R30" s="2">
        <v>1.4382821800360002</v>
      </c>
      <c r="S30" s="2">
        <v>1.4324483661729999</v>
      </c>
      <c r="T30" s="2">
        <v>1.450080091227</v>
      </c>
      <c r="U30" s="2">
        <v>1.408970020211</v>
      </c>
      <c r="V30" s="2">
        <v>1.45392079011</v>
      </c>
      <c r="W30" s="2">
        <v>1.453152650337</v>
      </c>
      <c r="X30" s="2">
        <v>1.460065908329</v>
      </c>
      <c r="Y30" s="2">
        <v>1.4562252094389998</v>
      </c>
      <c r="Z30" s="2">
        <v>1.458529628777</v>
      </c>
      <c r="AA30" s="2">
        <v>1.460065908322</v>
      </c>
      <c r="AB30" s="2">
        <v>1.4528959826779999</v>
      </c>
      <c r="AC30" s="2">
        <v>1.4495032260410001</v>
      </c>
      <c r="AD30" s="2">
        <v>1.4600659083210001</v>
      </c>
      <c r="AE30" s="11">
        <v>1.4523845105590001</v>
      </c>
      <c r="AF30" s="2">
        <v>1.4385707462619999</v>
      </c>
      <c r="AG30" s="2">
        <v>1.4404399524189999</v>
      </c>
      <c r="AH30" s="2">
        <v>1.4577742406780001</v>
      </c>
      <c r="AI30" s="2">
        <v>1.460065908327</v>
      </c>
    </row>
    <row r="31" spans="1:35" x14ac:dyDescent="0.25">
      <c r="A31" s="5" t="s">
        <v>17</v>
      </c>
      <c r="B31" s="2">
        <v>44.123439065002998</v>
      </c>
      <c r="C31" s="2">
        <v>39.504404643979001</v>
      </c>
      <c r="D31" s="2">
        <v>38.350140963102</v>
      </c>
      <c r="E31" s="2">
        <v>35.752827909621004</v>
      </c>
      <c r="F31" s="2">
        <v>35.478511590217998</v>
      </c>
      <c r="G31" s="2">
        <v>37.938025774974996</v>
      </c>
      <c r="H31" s="2">
        <v>39.270987365231001</v>
      </c>
      <c r="I31" s="2">
        <v>36.417640222020999</v>
      </c>
      <c r="J31" s="11">
        <v>34.370615991958999</v>
      </c>
      <c r="K31" s="11">
        <v>38.831400341268001</v>
      </c>
      <c r="L31" s="2">
        <v>35.584648361397001</v>
      </c>
      <c r="M31" s="2">
        <v>36.452682771820996</v>
      </c>
      <c r="N31" s="2">
        <v>36.387418695896002</v>
      </c>
      <c r="O31" s="2">
        <v>34.678638095277002</v>
      </c>
      <c r="P31" s="2">
        <v>34.667047102344</v>
      </c>
      <c r="Q31" s="2">
        <v>35.065381218078997</v>
      </c>
      <c r="R31" s="2">
        <v>35.706164691426999</v>
      </c>
      <c r="S31" s="2">
        <v>35.814406568616</v>
      </c>
      <c r="T31" s="2">
        <v>35.057592417982995</v>
      </c>
      <c r="U31" s="2">
        <v>35.809919544429</v>
      </c>
      <c r="V31" s="2">
        <v>35.296893975966</v>
      </c>
      <c r="W31" s="2">
        <v>34.549531757600001</v>
      </c>
      <c r="X31" s="2">
        <v>35.943466677765002</v>
      </c>
      <c r="Y31" s="2">
        <v>34.939464362062999</v>
      </c>
      <c r="Z31" s="2">
        <v>36.511258919884</v>
      </c>
      <c r="AA31" s="2">
        <v>35.213540602605001</v>
      </c>
      <c r="AB31" s="2">
        <v>35.446512292603998</v>
      </c>
      <c r="AC31" s="2">
        <v>34.648797851062</v>
      </c>
      <c r="AD31" s="2">
        <v>36.133449404075002</v>
      </c>
      <c r="AE31" s="11">
        <v>35.260757809024</v>
      </c>
      <c r="AF31" s="2">
        <v>34.995996388552001</v>
      </c>
      <c r="AG31" s="2">
        <v>35.108822348676</v>
      </c>
      <c r="AH31" s="2">
        <v>35.876665381736998</v>
      </c>
      <c r="AI31" s="2">
        <v>34.579920063468002</v>
      </c>
    </row>
    <row r="32" spans="1:35" x14ac:dyDescent="0.25">
      <c r="A32" s="5" t="s">
        <v>18</v>
      </c>
      <c r="B32" s="2">
        <v>24.723175337265801</v>
      </c>
      <c r="C32" s="2">
        <v>24.582021595580002</v>
      </c>
      <c r="D32" s="2">
        <v>24.68235791447</v>
      </c>
      <c r="E32" s="2">
        <v>24.48143827566</v>
      </c>
      <c r="F32" s="2">
        <v>24.62910483656</v>
      </c>
      <c r="G32" s="2">
        <v>24.533306734330001</v>
      </c>
      <c r="H32" s="2">
        <v>24.47857219182</v>
      </c>
      <c r="I32" s="2">
        <v>24.228893180460002</v>
      </c>
      <c r="J32" s="11">
        <v>24.06862965393</v>
      </c>
      <c r="K32" s="11">
        <v>24.484203834590001</v>
      </c>
      <c r="L32" s="2">
        <v>24.570113209540001</v>
      </c>
      <c r="M32" s="2">
        <v>24.577554798980003</v>
      </c>
      <c r="N32" s="2">
        <v>24.318829989619999</v>
      </c>
      <c r="O32" s="2">
        <v>24.674764429260001</v>
      </c>
      <c r="P32" s="2">
        <v>24.686595467499998</v>
      </c>
      <c r="Q32" s="2">
        <v>24.570225151150002</v>
      </c>
      <c r="R32" s="2">
        <v>24.56567233506</v>
      </c>
      <c r="S32" s="2">
        <v>24.509868406000002</v>
      </c>
      <c r="T32" s="2">
        <v>23.738909211980001</v>
      </c>
      <c r="U32" s="2">
        <v>24.671169960850001</v>
      </c>
      <c r="V32" s="2">
        <v>24.68956978261</v>
      </c>
      <c r="W32" s="2">
        <v>24.2417675652</v>
      </c>
      <c r="X32" s="2">
        <v>24.68156667041</v>
      </c>
      <c r="Y32" s="2">
        <v>24.28647961435</v>
      </c>
      <c r="Z32" s="2">
        <v>24.65870009268</v>
      </c>
      <c r="AA32" s="2">
        <v>24.500007050179999</v>
      </c>
      <c r="AB32" s="2">
        <v>24.159714280239999</v>
      </c>
      <c r="AC32" s="2">
        <v>24.615478596800003</v>
      </c>
      <c r="AD32" s="2">
        <v>24.632630558950002</v>
      </c>
      <c r="AE32" s="11">
        <v>24.636825447570001</v>
      </c>
      <c r="AF32" s="2">
        <v>24.64687920627</v>
      </c>
      <c r="AG32" s="2">
        <v>24.465895752199998</v>
      </c>
      <c r="AH32" s="2">
        <v>24.589015065560002</v>
      </c>
      <c r="AI32" s="2">
        <v>24.7113164481</v>
      </c>
    </row>
    <row r="33" spans="1:35" x14ac:dyDescent="0.25">
      <c r="A33" s="5" t="s">
        <v>19</v>
      </c>
      <c r="B33" s="2">
        <v>9.5907809434103619</v>
      </c>
      <c r="C33" s="2">
        <v>9.5073183719939998</v>
      </c>
      <c r="D33" s="2">
        <v>9.4852215752709998</v>
      </c>
      <c r="E33" s="2">
        <v>9.4297976116790014</v>
      </c>
      <c r="F33" s="2">
        <v>9.3407386717830008</v>
      </c>
      <c r="G33" s="2">
        <v>9.2158985047060007</v>
      </c>
      <c r="H33" s="2">
        <v>9.2640465546634001</v>
      </c>
      <c r="I33" s="2">
        <v>9.4562517580325007</v>
      </c>
      <c r="J33" s="11">
        <v>8.3672642603847986</v>
      </c>
      <c r="K33" s="11">
        <v>9.3696866681361008</v>
      </c>
      <c r="L33" s="2">
        <v>9.2508282605689001</v>
      </c>
      <c r="M33" s="2">
        <v>9.4949232276761002</v>
      </c>
      <c r="N33" s="2">
        <v>9.4217943044319998</v>
      </c>
      <c r="O33" s="2">
        <v>9.3448740754935997</v>
      </c>
      <c r="P33" s="2">
        <v>9.3477146874367012</v>
      </c>
      <c r="Q33" s="2">
        <v>9.5023688457630993</v>
      </c>
      <c r="R33" s="2">
        <v>9.2983112598766997</v>
      </c>
      <c r="S33" s="2">
        <v>8.0086499719871007</v>
      </c>
      <c r="T33" s="2">
        <v>8.8163436879029007</v>
      </c>
      <c r="U33" s="2">
        <v>8.8569038783882004</v>
      </c>
      <c r="V33" s="2">
        <v>8.1770931227095005</v>
      </c>
      <c r="W33" s="2">
        <v>8.1310578141549996</v>
      </c>
      <c r="X33" s="2">
        <v>8.0553651978050009</v>
      </c>
      <c r="Y33" s="2">
        <v>7.3547120318834995</v>
      </c>
      <c r="Z33" s="2">
        <v>7.4507075130010003</v>
      </c>
      <c r="AA33" s="2">
        <v>6.5418915567900005</v>
      </c>
      <c r="AB33" s="2">
        <v>6.6858874151519005</v>
      </c>
      <c r="AC33" s="2">
        <v>6.3377309608129995</v>
      </c>
      <c r="AD33" s="2">
        <v>6.7003674867650007</v>
      </c>
      <c r="AE33" s="11">
        <v>6.6154044068177003</v>
      </c>
      <c r="AF33" s="2">
        <v>7.2643990389933997</v>
      </c>
      <c r="AG33" s="2">
        <v>6.5410933489311995</v>
      </c>
      <c r="AH33" s="2">
        <v>6.6095843020757998</v>
      </c>
      <c r="AI33" s="2">
        <v>6.7037360054199002</v>
      </c>
    </row>
    <row r="34" spans="1:35" x14ac:dyDescent="0.25">
      <c r="A34" s="5" t="s">
        <v>20</v>
      </c>
      <c r="B34" s="2">
        <v>16.44845757608558</v>
      </c>
      <c r="C34" s="2">
        <v>15.915301012422301</v>
      </c>
      <c r="D34" s="2">
        <v>15.806488366699201</v>
      </c>
      <c r="E34" s="2">
        <v>14.97256212551113</v>
      </c>
      <c r="F34" s="2">
        <v>14.307571076825178</v>
      </c>
      <c r="G34" s="2">
        <v>14.338208228887581</v>
      </c>
      <c r="H34" s="2">
        <v>14.2208853041276</v>
      </c>
      <c r="I34" s="2">
        <v>14.0547626196454</v>
      </c>
      <c r="J34" s="11">
        <v>13.4830248234368</v>
      </c>
      <c r="K34" s="11">
        <v>12.7420474021486</v>
      </c>
      <c r="L34" s="2">
        <v>12.4689173189594</v>
      </c>
      <c r="M34" s="2">
        <v>11.552065749362979</v>
      </c>
      <c r="N34" s="2">
        <v>11.402480004156999</v>
      </c>
      <c r="O34" s="2">
        <v>11.6061336949739</v>
      </c>
      <c r="P34" s="2">
        <v>11.613906721398601</v>
      </c>
      <c r="Q34" s="2">
        <v>9.887501570896216</v>
      </c>
      <c r="R34" s="2">
        <v>10.316832212634447</v>
      </c>
      <c r="S34" s="2">
        <v>9.7690031382990998</v>
      </c>
      <c r="T34" s="2">
        <v>9.7185850225637012</v>
      </c>
      <c r="U34" s="2">
        <v>9.7597992894713901</v>
      </c>
      <c r="V34" s="2">
        <v>9.7582676052478305</v>
      </c>
      <c r="W34" s="2">
        <v>9.9342308936734494</v>
      </c>
      <c r="X34" s="2">
        <v>10.635979126333389</v>
      </c>
      <c r="Y34" s="2">
        <v>10.5988601036698</v>
      </c>
      <c r="Z34" s="2">
        <v>10.45651204117517</v>
      </c>
      <c r="AA34" s="2">
        <v>10.596709899889699</v>
      </c>
      <c r="AB34" s="2">
        <v>10.65993162693492</v>
      </c>
      <c r="AC34" s="2">
        <v>10.32456664189681</v>
      </c>
      <c r="AD34" s="2">
        <v>10.358036558264029</v>
      </c>
      <c r="AE34" s="11">
        <v>10.3824582103795</v>
      </c>
      <c r="AF34" s="2">
        <v>10.016624261904099</v>
      </c>
      <c r="AG34" s="2">
        <v>9.8793038513334004</v>
      </c>
      <c r="AH34" s="2">
        <v>10.4925450610338</v>
      </c>
      <c r="AI34" s="2">
        <v>9.8893437770180999</v>
      </c>
    </row>
    <row r="35" spans="1:35" x14ac:dyDescent="0.25">
      <c r="A35" s="5" t="s">
        <v>21</v>
      </c>
      <c r="B35" s="2">
        <v>6.8438922069265002</v>
      </c>
      <c r="C35" s="2">
        <v>6.2819839272399998</v>
      </c>
      <c r="D35" s="2">
        <v>6.6165228331115999</v>
      </c>
      <c r="E35" s="2">
        <v>6.4936204688899997</v>
      </c>
      <c r="F35" s="2">
        <v>6.4719190110542</v>
      </c>
      <c r="G35" s="2">
        <v>6.3760950831000001</v>
      </c>
      <c r="H35" s="2">
        <v>6.3786513130397999</v>
      </c>
      <c r="I35" s="2">
        <v>6.0987966238200002</v>
      </c>
      <c r="J35" s="11">
        <v>6.6103777149000003</v>
      </c>
      <c r="K35" s="11">
        <v>6.6386240032454005</v>
      </c>
      <c r="L35" s="2">
        <v>6.5600550417158203</v>
      </c>
      <c r="M35" s="2">
        <v>6.6783449506899997</v>
      </c>
      <c r="N35" s="2">
        <v>6.5563517385200001</v>
      </c>
      <c r="O35" s="2">
        <v>6.6557209658887002</v>
      </c>
      <c r="P35" s="2">
        <v>6.66370047678073</v>
      </c>
      <c r="Q35" s="2">
        <v>6.6948609457100003</v>
      </c>
      <c r="R35" s="2">
        <v>6.4342881693900003</v>
      </c>
      <c r="S35" s="2">
        <v>6.3306639339733799</v>
      </c>
      <c r="T35" s="2">
        <v>6.2548367015700004</v>
      </c>
      <c r="U35" s="2">
        <v>6.3991029548161595</v>
      </c>
      <c r="V35" s="2">
        <v>6.2824395967299997</v>
      </c>
      <c r="W35" s="2">
        <v>6.2407957841400004</v>
      </c>
      <c r="X35" s="2">
        <v>6.4960223661700001</v>
      </c>
      <c r="Y35" s="2">
        <v>6.6567204573399996</v>
      </c>
      <c r="Z35" s="2">
        <v>6.4061168091158001</v>
      </c>
      <c r="AA35" s="2">
        <v>6.1144011550800004</v>
      </c>
      <c r="AB35" s="2">
        <v>6.4305408079099999</v>
      </c>
      <c r="AC35" s="2">
        <v>6.34922288911</v>
      </c>
      <c r="AD35" s="2">
        <v>6.2631912341499998</v>
      </c>
      <c r="AE35" s="11">
        <v>6.4457771235822499</v>
      </c>
      <c r="AF35" s="2">
        <v>6.4327357056999999</v>
      </c>
      <c r="AG35" s="2">
        <v>6.49104329597</v>
      </c>
      <c r="AH35" s="2">
        <v>6.5582036876515994</v>
      </c>
      <c r="AI35" s="2">
        <v>6.4253566251071099</v>
      </c>
    </row>
    <row r="36" spans="1:35" x14ac:dyDescent="0.25">
      <c r="A36" s="5" t="s">
        <v>22</v>
      </c>
      <c r="B36" s="2">
        <v>2.9641721071567</v>
      </c>
      <c r="C36" s="2">
        <v>2.9423293886421997</v>
      </c>
      <c r="D36" s="2">
        <v>2.9527810265079997</v>
      </c>
      <c r="E36" s="2">
        <v>2.9390437178139472</v>
      </c>
      <c r="F36" s="2">
        <v>2.92761421685511</v>
      </c>
      <c r="G36" s="2">
        <v>2.9200991315799998</v>
      </c>
      <c r="H36" s="2">
        <v>2.8887667852623</v>
      </c>
      <c r="I36" s="2">
        <v>2.80331396144694</v>
      </c>
      <c r="J36" s="11">
        <v>2.9315183386248997</v>
      </c>
      <c r="K36" s="11">
        <v>2.8720943003679</v>
      </c>
      <c r="L36" s="2">
        <v>2.9021730085425999</v>
      </c>
      <c r="M36" s="2">
        <v>2.8606742605809301</v>
      </c>
      <c r="N36" s="2">
        <v>2.8696491921508001</v>
      </c>
      <c r="O36" s="2">
        <v>2.9309992223026002</v>
      </c>
      <c r="P36" s="2">
        <v>2.9302747386601</v>
      </c>
      <c r="Q36" s="2">
        <v>2.9068536550716999</v>
      </c>
      <c r="R36" s="2">
        <v>2.4600554493056501</v>
      </c>
      <c r="S36" s="2">
        <v>2.4922154476678999</v>
      </c>
      <c r="T36" s="2">
        <v>2.4655986951788003</v>
      </c>
      <c r="U36" s="2">
        <v>2.6684356039951602</v>
      </c>
      <c r="V36" s="2">
        <v>2.51220766552095</v>
      </c>
      <c r="W36" s="2">
        <v>2.4850387116670998</v>
      </c>
      <c r="X36" s="2">
        <v>2.4818954113954499</v>
      </c>
      <c r="Y36" s="2">
        <v>2.4945053658691503</v>
      </c>
      <c r="Z36" s="2">
        <v>2.5515379219390697</v>
      </c>
      <c r="AA36" s="2">
        <v>2.4300979980281001</v>
      </c>
      <c r="AB36" s="2">
        <v>2.5240688825671893</v>
      </c>
      <c r="AC36" s="2">
        <v>2.5228062818558001</v>
      </c>
      <c r="AD36" s="2">
        <v>2.4467604439919701</v>
      </c>
      <c r="AE36" s="11">
        <v>2.49530319733628</v>
      </c>
      <c r="AF36" s="2">
        <v>2.5006259649618898</v>
      </c>
      <c r="AG36" s="2">
        <v>2.49971381880016</v>
      </c>
      <c r="AH36" s="2">
        <v>2.5197986108941199</v>
      </c>
      <c r="AI36" s="2">
        <v>2.5128853529063</v>
      </c>
    </row>
    <row r="37" spans="1:35" x14ac:dyDescent="0.25">
      <c r="A37" s="5" t="s">
        <v>23</v>
      </c>
      <c r="B37" s="2">
        <v>9.4920629573074802</v>
      </c>
      <c r="C37" s="2">
        <v>9.4690187640199994</v>
      </c>
      <c r="D37" s="2">
        <v>9.4206259581099996</v>
      </c>
      <c r="E37" s="2">
        <v>9.3468845395700004</v>
      </c>
      <c r="F37" s="2">
        <v>9.3860700635600001</v>
      </c>
      <c r="G37" s="2">
        <v>9.2968077216499996</v>
      </c>
      <c r="H37" s="2">
        <v>9.4117009083299994</v>
      </c>
      <c r="I37" s="2">
        <v>9.3352906485399991</v>
      </c>
      <c r="J37" s="11">
        <v>9.3108399855300004</v>
      </c>
      <c r="K37" s="11">
        <v>9.3018173512400004</v>
      </c>
      <c r="L37" s="2">
        <v>9.1946172161199993</v>
      </c>
      <c r="M37" s="2">
        <v>8.7424766082800005</v>
      </c>
      <c r="N37" s="2">
        <v>9.08667197694</v>
      </c>
      <c r="O37" s="2">
        <v>9.3123004815700003</v>
      </c>
      <c r="P37" s="2">
        <v>9.3184828560300001</v>
      </c>
      <c r="Q37" s="2">
        <v>9.1704437808300003</v>
      </c>
      <c r="R37" s="2">
        <v>9.3386053495999999</v>
      </c>
      <c r="S37" s="2">
        <v>9.3862169343099993</v>
      </c>
      <c r="T37" s="2">
        <v>8.9984089477199998</v>
      </c>
      <c r="U37" s="2">
        <v>9.4104892635400006</v>
      </c>
      <c r="V37" s="2">
        <v>9.2844901834777698</v>
      </c>
      <c r="W37" s="2">
        <v>9.2065014679099999</v>
      </c>
      <c r="X37" s="2">
        <v>9.0000936973299996</v>
      </c>
      <c r="Y37" s="2">
        <v>8.9901752144000007</v>
      </c>
      <c r="Z37" s="2">
        <v>8.7084311435000004</v>
      </c>
      <c r="AA37" s="2">
        <v>9.1369173654600004</v>
      </c>
      <c r="AB37" s="2">
        <v>9.2380674698299998</v>
      </c>
      <c r="AC37" s="2">
        <v>9.3670134398999991</v>
      </c>
      <c r="AD37" s="2">
        <v>8.9538814384415506</v>
      </c>
      <c r="AE37" s="11">
        <v>9.2913570028799999</v>
      </c>
      <c r="AF37" s="2">
        <v>9.2511115727715509</v>
      </c>
      <c r="AG37" s="2">
        <v>8.6211446670415501</v>
      </c>
      <c r="AH37" s="2">
        <v>9.3799145499600005</v>
      </c>
      <c r="AI37" s="2">
        <v>9.32933800094</v>
      </c>
    </row>
    <row r="38" spans="1:35" x14ac:dyDescent="0.25">
      <c r="A38" s="5" t="s">
        <v>51</v>
      </c>
      <c r="B38" s="2">
        <v>11.193279163151001</v>
      </c>
      <c r="C38" s="2">
        <v>4.955105491616</v>
      </c>
      <c r="D38" s="2">
        <v>2.8522055027928004</v>
      </c>
      <c r="E38" s="2">
        <v>6.6309613815952</v>
      </c>
      <c r="F38" s="2">
        <v>5.4991859217146004</v>
      </c>
      <c r="G38" s="2">
        <v>7.9679063419730003</v>
      </c>
      <c r="H38" s="2">
        <v>5.9191566671669005</v>
      </c>
      <c r="I38" s="2">
        <v>8.3987140443400001</v>
      </c>
      <c r="J38" s="11">
        <v>6.9186455456311</v>
      </c>
      <c r="K38" s="11">
        <v>11.033540184416399</v>
      </c>
      <c r="L38" s="2">
        <v>9.442816919741599</v>
      </c>
      <c r="M38" s="2">
        <v>9.3235029592916998</v>
      </c>
      <c r="N38" s="2">
        <v>6.0371896039677999</v>
      </c>
      <c r="O38" s="2">
        <v>10.300997071548101</v>
      </c>
      <c r="P38" s="2">
        <v>10.2952632436659</v>
      </c>
      <c r="Q38" s="2">
        <v>7.5117045140979002</v>
      </c>
      <c r="R38" s="2">
        <v>10.249243057520301</v>
      </c>
      <c r="S38" s="2">
        <v>10.5836412680358</v>
      </c>
      <c r="T38" s="2">
        <v>9.7904723421043993</v>
      </c>
      <c r="U38" s="2">
        <v>10.2458966090043</v>
      </c>
      <c r="V38" s="2">
        <v>10.912245238789701</v>
      </c>
      <c r="W38" s="2">
        <v>5.7582759857235004</v>
      </c>
      <c r="X38" s="2">
        <v>6.2587924605885501</v>
      </c>
      <c r="Y38" s="2">
        <v>6.6898672611107495</v>
      </c>
      <c r="Z38" s="2">
        <v>4.8164010381721001</v>
      </c>
      <c r="AA38" s="2">
        <v>7.6048454508910002</v>
      </c>
      <c r="AB38" s="2">
        <v>4.6968686634734</v>
      </c>
      <c r="AC38" s="2">
        <v>2.9311960609490004</v>
      </c>
      <c r="AD38" s="2">
        <v>4.2140924843830003</v>
      </c>
      <c r="AE38" s="11">
        <v>5.2956854815087997</v>
      </c>
      <c r="AF38" s="2">
        <v>5.1939176673047003</v>
      </c>
      <c r="AG38" s="2">
        <v>2.8949732997288997</v>
      </c>
      <c r="AH38" s="2">
        <v>3.0793075997549999</v>
      </c>
      <c r="AI38" s="2">
        <v>3.4101035842867002</v>
      </c>
    </row>
    <row r="39" spans="1:35" x14ac:dyDescent="0.25">
      <c r="A39" s="5" t="s">
        <v>53</v>
      </c>
      <c r="B39" s="2">
        <v>34.182937983879398</v>
      </c>
      <c r="C39" s="2">
        <v>32.130685710937996</v>
      </c>
      <c r="D39" s="2">
        <v>32.051953061479402</v>
      </c>
      <c r="E39" s="2">
        <v>29.741728037572997</v>
      </c>
      <c r="F39" s="2">
        <v>33.211413040231001</v>
      </c>
      <c r="G39" s="2">
        <v>33.100385003178999</v>
      </c>
      <c r="H39" s="2">
        <v>33.659748770275186</v>
      </c>
      <c r="I39" s="2">
        <v>29.826119336000001</v>
      </c>
      <c r="J39" s="11">
        <v>33.477327856017098</v>
      </c>
      <c r="K39" s="11">
        <v>33.865391121743002</v>
      </c>
      <c r="L39" s="2">
        <v>33.918819039199001</v>
      </c>
      <c r="M39" s="2">
        <v>33.606856021813002</v>
      </c>
      <c r="N39" s="2">
        <v>33.717871838371003</v>
      </c>
      <c r="O39" s="2">
        <v>31.887151597413002</v>
      </c>
      <c r="P39" s="2">
        <v>31.887151597413002</v>
      </c>
      <c r="Q39" s="2">
        <v>33.553292170665998</v>
      </c>
      <c r="R39" s="2">
        <v>34.032027969068295</v>
      </c>
      <c r="S39" s="2">
        <v>33.542468320459406</v>
      </c>
      <c r="T39" s="2">
        <v>33.693592043342001</v>
      </c>
      <c r="U39" s="2">
        <v>33.034960996849101</v>
      </c>
      <c r="V39" s="2">
        <v>34.041315596898002</v>
      </c>
      <c r="W39" s="2">
        <v>33.995027952401401</v>
      </c>
      <c r="X39" s="2">
        <v>33.985738341558999</v>
      </c>
      <c r="Y39" s="2">
        <v>33.073273774527998</v>
      </c>
      <c r="Z39" s="2">
        <v>33.128530776791003</v>
      </c>
      <c r="AA39" s="2">
        <v>33.0256963691428</v>
      </c>
      <c r="AB39" s="2">
        <v>32.222921165703994</v>
      </c>
      <c r="AC39" s="2">
        <v>32.259042332386002</v>
      </c>
      <c r="AD39" s="2">
        <v>31.713699869686998</v>
      </c>
      <c r="AE39" s="2">
        <v>29.641675682260999</v>
      </c>
      <c r="AF39" s="2">
        <v>30.873928772486099</v>
      </c>
      <c r="AG39" s="2">
        <v>22.2514936758392</v>
      </c>
      <c r="AH39" s="2">
        <v>29.882089580774</v>
      </c>
      <c r="AI39" s="2">
        <v>30.264165024689998</v>
      </c>
    </row>
    <row r="40" spans="1:35" x14ac:dyDescent="0.25">
      <c r="A40" s="5" t="s">
        <v>52</v>
      </c>
      <c r="B40" s="2">
        <v>43.892639919853195</v>
      </c>
      <c r="C40" s="2">
        <v>31.582071325960001</v>
      </c>
      <c r="D40" s="2">
        <v>40.158796436253198</v>
      </c>
      <c r="E40" s="2">
        <v>29.914989389282699</v>
      </c>
      <c r="F40" s="2">
        <v>31.124458886551999</v>
      </c>
      <c r="G40" s="2">
        <v>33.004864451073004</v>
      </c>
      <c r="H40" s="2">
        <v>32.697266309330601</v>
      </c>
      <c r="I40" s="2">
        <v>28.541233604000002</v>
      </c>
      <c r="J40" s="11">
        <v>32.201219828390002</v>
      </c>
      <c r="K40" s="11">
        <v>33.953805080517</v>
      </c>
      <c r="L40" s="2">
        <v>33.445307347171003</v>
      </c>
      <c r="M40" s="2">
        <v>43.276259498034001</v>
      </c>
      <c r="N40" s="2">
        <v>33.275612464593003</v>
      </c>
      <c r="O40" s="2">
        <v>32.854410639335001</v>
      </c>
      <c r="P40" s="2">
        <v>32.854410639335001</v>
      </c>
      <c r="Q40" s="2">
        <v>30.475329324242999</v>
      </c>
      <c r="R40" s="2">
        <v>41.626862191832402</v>
      </c>
      <c r="S40" s="2">
        <v>32.067241315774908</v>
      </c>
      <c r="T40" s="2">
        <v>31.271548311859998</v>
      </c>
      <c r="U40" s="2">
        <v>32.803602901172901</v>
      </c>
      <c r="V40" s="2">
        <v>26.664382134720999</v>
      </c>
      <c r="W40" s="2">
        <v>27.893065063695001</v>
      </c>
      <c r="X40" s="2">
        <v>25.090511108440001</v>
      </c>
      <c r="Y40" s="2">
        <v>24.000391398699598</v>
      </c>
      <c r="Z40" s="2">
        <v>22.891047963502999</v>
      </c>
      <c r="AA40" s="12">
        <v>35.810861329879998</v>
      </c>
      <c r="AB40" s="2">
        <v>29.825589671027</v>
      </c>
      <c r="AC40" s="2">
        <v>22.28455752172</v>
      </c>
      <c r="AD40" s="2">
        <v>18.248683683652001</v>
      </c>
      <c r="AE40" s="11">
        <v>27.866701139105999</v>
      </c>
      <c r="AF40" s="2">
        <v>19.7094587171112</v>
      </c>
      <c r="AG40" s="2">
        <v>21.250317326148998</v>
      </c>
      <c r="AH40" s="2">
        <v>24.956307957522</v>
      </c>
      <c r="AI40" s="2">
        <v>23.811810694644002</v>
      </c>
    </row>
    <row r="41" spans="1:35" x14ac:dyDescent="0.25">
      <c r="A41" s="5" t="s">
        <v>24</v>
      </c>
      <c r="B41" s="2">
        <v>20.738538354830151</v>
      </c>
      <c r="C41" s="2">
        <v>20.419006114206002</v>
      </c>
      <c r="D41" s="2">
        <v>20.350067652494999</v>
      </c>
      <c r="E41" s="2">
        <v>19.860202383670998</v>
      </c>
      <c r="F41" s="2">
        <v>19.10401910106</v>
      </c>
      <c r="G41" s="2">
        <v>18.88496356663715</v>
      </c>
      <c r="H41" s="2">
        <v>19.514074257779999</v>
      </c>
      <c r="I41" s="2">
        <v>19.231365542625998</v>
      </c>
      <c r="J41" s="11">
        <v>18.840900046011001</v>
      </c>
      <c r="K41" s="11">
        <v>17.106236281732002</v>
      </c>
      <c r="L41" s="2">
        <v>19.589839120421999</v>
      </c>
      <c r="M41" s="2">
        <v>19.620847095968003</v>
      </c>
      <c r="N41" s="2">
        <v>18.9217195117829</v>
      </c>
      <c r="O41" s="2">
        <v>17.865842198119001</v>
      </c>
      <c r="P41" s="2">
        <v>17.844988015014</v>
      </c>
      <c r="Q41" s="2">
        <v>20.229341781687999</v>
      </c>
      <c r="R41" s="2">
        <v>17.693382635190471</v>
      </c>
      <c r="S41" s="2">
        <v>18.886502848111999</v>
      </c>
      <c r="T41" s="2">
        <v>19.077968638712999</v>
      </c>
      <c r="U41" s="2">
        <v>18.655745181842253</v>
      </c>
      <c r="V41" s="2">
        <v>15.61941028622514</v>
      </c>
      <c r="W41" s="2">
        <v>16.657285427995252</v>
      </c>
      <c r="X41" s="2">
        <v>16.260500312763</v>
      </c>
      <c r="Y41" s="2">
        <v>17.03706060427</v>
      </c>
      <c r="Z41" s="2">
        <v>14.760893731769</v>
      </c>
      <c r="AA41" s="2">
        <v>14.699510509343</v>
      </c>
      <c r="AB41" s="2">
        <v>14.759283573810999</v>
      </c>
      <c r="AC41" s="2">
        <v>13.627258065046</v>
      </c>
      <c r="AD41" s="2">
        <v>13.209129057857</v>
      </c>
      <c r="AE41" s="11">
        <v>13.230718511774349</v>
      </c>
      <c r="AF41" s="2">
        <v>13.499707509224001</v>
      </c>
      <c r="AG41" s="2">
        <v>13.45625211135</v>
      </c>
      <c r="AH41" s="2">
        <v>12.590559479305</v>
      </c>
      <c r="AI41" s="2">
        <v>13.541283452593845</v>
      </c>
    </row>
    <row r="42" spans="1:35" x14ac:dyDescent="0.25">
      <c r="A42" s="5" t="s">
        <v>25</v>
      </c>
      <c r="B42" s="2">
        <v>12.4679009635684</v>
      </c>
      <c r="C42" s="2">
        <v>9.7095112476061001</v>
      </c>
      <c r="D42" s="2">
        <v>8.1281976253495003</v>
      </c>
      <c r="E42" s="2">
        <v>8.2071420777570996</v>
      </c>
      <c r="F42" s="2">
        <v>7.8150960018199997</v>
      </c>
      <c r="G42" s="2">
        <v>7.32842192705</v>
      </c>
      <c r="H42" s="2">
        <v>8.0653172276368998</v>
      </c>
      <c r="I42" s="2">
        <v>9.3281978193032007</v>
      </c>
      <c r="J42" s="11">
        <v>9.2059003454557011</v>
      </c>
      <c r="K42" s="11">
        <v>9.0909341599735995</v>
      </c>
      <c r="L42" s="2">
        <v>9.4729682918449996</v>
      </c>
      <c r="M42" s="2">
        <v>10.386053004626099</v>
      </c>
      <c r="N42" s="2">
        <v>10.4559878789269</v>
      </c>
      <c r="O42" s="2">
        <v>10.3298272417557</v>
      </c>
      <c r="P42" s="2">
        <v>10.3103419671565</v>
      </c>
      <c r="Q42" s="2">
        <v>10.55029631649268</v>
      </c>
      <c r="R42" s="2">
        <v>9.9369683673191993</v>
      </c>
      <c r="S42" s="2">
        <v>8.4548798346539993</v>
      </c>
      <c r="T42" s="2">
        <v>8.4876742980616999</v>
      </c>
      <c r="U42" s="2">
        <v>8.6178340119293999</v>
      </c>
      <c r="V42" s="2">
        <v>7.2840279286912999</v>
      </c>
      <c r="W42" s="2">
        <v>6.7501305047214002</v>
      </c>
      <c r="X42" s="2">
        <v>9.2708672221077002</v>
      </c>
      <c r="Y42" s="2">
        <v>8.0830611701848003</v>
      </c>
      <c r="Z42" s="2">
        <v>8.7140708963636992</v>
      </c>
      <c r="AA42" s="2">
        <v>8.8513664162941001</v>
      </c>
      <c r="AB42" s="2">
        <v>9.1950984627086001</v>
      </c>
      <c r="AC42" s="2">
        <v>8.7538794243571001</v>
      </c>
      <c r="AD42" s="2">
        <v>8.0203238278454911</v>
      </c>
      <c r="AE42" s="11">
        <v>7.9383856358356004</v>
      </c>
      <c r="AF42" s="2">
        <v>8.8971552871993413</v>
      </c>
      <c r="AG42" s="2">
        <v>8.4231359007822011</v>
      </c>
      <c r="AH42" s="2">
        <v>9.4854307986266999</v>
      </c>
      <c r="AI42" s="2">
        <v>8.4599751747135699</v>
      </c>
    </row>
    <row r="43" spans="1:35" x14ac:dyDescent="0.25">
      <c r="A43" s="10" t="s">
        <v>54</v>
      </c>
      <c r="B43" s="2">
        <v>6.2003013790699004</v>
      </c>
      <c r="C43" s="2">
        <v>5.6094508906550002</v>
      </c>
      <c r="D43" s="2">
        <v>5.4805934991909995</v>
      </c>
      <c r="E43" s="2">
        <v>5.2767302712470006</v>
      </c>
      <c r="F43" s="2">
        <v>4.9352373179230007</v>
      </c>
      <c r="G43" s="2">
        <v>4.7221739481333005</v>
      </c>
      <c r="H43" s="2">
        <v>5.4313183795099995</v>
      </c>
      <c r="I43" s="2">
        <v>5.5808008479730002</v>
      </c>
      <c r="J43" s="11">
        <v>5.7342313769887001</v>
      </c>
      <c r="K43" s="11">
        <v>5.8709136540840001</v>
      </c>
      <c r="L43" s="2">
        <v>5.6088663644357002</v>
      </c>
      <c r="M43" s="2">
        <v>5.6728724862520004</v>
      </c>
      <c r="N43" s="2">
        <v>5.308179080265</v>
      </c>
      <c r="O43" s="2">
        <v>5.7063055006579999</v>
      </c>
      <c r="P43" s="2">
        <v>5.7063055006579999</v>
      </c>
      <c r="Q43" s="2">
        <v>5.4617980363757006</v>
      </c>
      <c r="R43" s="2">
        <v>5.7685514007981</v>
      </c>
      <c r="S43" s="2">
        <v>4.830523923816</v>
      </c>
      <c r="T43" s="2">
        <v>5.6847556766669998</v>
      </c>
      <c r="U43" s="11">
        <v>5.5356655111867994</v>
      </c>
      <c r="V43" s="2">
        <v>5.4934042229770004</v>
      </c>
      <c r="W43" s="2">
        <v>4.8487613498610003</v>
      </c>
      <c r="X43" s="2">
        <v>5.6938605060859997</v>
      </c>
      <c r="Y43" s="2">
        <v>6.0054915827180002</v>
      </c>
      <c r="Z43" s="11">
        <v>5.72221656343</v>
      </c>
      <c r="AA43" s="2">
        <v>5.8668388840508001</v>
      </c>
      <c r="AB43" s="2">
        <v>5.7295831149329004</v>
      </c>
      <c r="AC43" s="2">
        <v>5.5044775534561001</v>
      </c>
      <c r="AD43" s="2">
        <v>5.0637056273950005</v>
      </c>
      <c r="AE43" s="2">
        <v>5.8603703812779999</v>
      </c>
      <c r="AF43" s="2">
        <v>5.9556505157529998</v>
      </c>
      <c r="AG43" s="2">
        <v>6.034479645777</v>
      </c>
      <c r="AH43" s="2">
        <v>5.3450356228359999</v>
      </c>
      <c r="AI43" s="2">
        <v>6.0587310020730003</v>
      </c>
    </row>
    <row r="44" spans="1:35" x14ac:dyDescent="0.25">
      <c r="A44" s="10" t="s">
        <v>55</v>
      </c>
      <c r="B44" s="2">
        <v>20.107131114970702</v>
      </c>
      <c r="C44" s="2">
        <v>18.022001900300001</v>
      </c>
      <c r="D44" s="2">
        <v>18.385748291956002</v>
      </c>
      <c r="E44" s="2">
        <v>17.242292098050001</v>
      </c>
      <c r="F44" s="2">
        <v>17.275860759641997</v>
      </c>
      <c r="G44" s="2">
        <v>17.540071620422001</v>
      </c>
      <c r="H44" s="2">
        <v>17.715874725863998</v>
      </c>
      <c r="I44" s="2">
        <v>18.309584758825999</v>
      </c>
      <c r="J44" s="11">
        <v>18.133350708129999</v>
      </c>
      <c r="K44" s="11">
        <v>18.349222958614998</v>
      </c>
      <c r="L44" s="2">
        <v>18.444803401571001</v>
      </c>
      <c r="M44" s="2">
        <v>18.961247738636001</v>
      </c>
      <c r="N44" s="2">
        <v>15.961850109678</v>
      </c>
      <c r="O44" s="2">
        <v>18.667550436399001</v>
      </c>
      <c r="P44" s="2">
        <v>18.667550436399001</v>
      </c>
      <c r="Q44" s="2">
        <v>17.777769727018001</v>
      </c>
      <c r="R44" s="2">
        <v>18.715940840405001</v>
      </c>
      <c r="S44" s="2">
        <v>16.115838012925</v>
      </c>
      <c r="T44" s="2">
        <v>17.381591712580001</v>
      </c>
      <c r="U44" s="11">
        <v>18.266209473539</v>
      </c>
      <c r="V44" s="2">
        <v>17.657672409970999</v>
      </c>
      <c r="W44" s="2">
        <v>18.066791815453001</v>
      </c>
      <c r="X44" s="2">
        <v>18.505718515502998</v>
      </c>
      <c r="Y44" s="2">
        <v>18.656477192517002</v>
      </c>
      <c r="Z44" s="11">
        <v>18.842592819785999</v>
      </c>
      <c r="AA44" s="2">
        <v>18.406816056650001</v>
      </c>
      <c r="AB44" s="2">
        <v>18.346042084030003</v>
      </c>
      <c r="AC44" s="2">
        <v>17.940907661228</v>
      </c>
      <c r="AD44" s="2">
        <v>16.755813984661998</v>
      </c>
      <c r="AE44" s="2">
        <v>18.320887682517</v>
      </c>
      <c r="AF44" s="2">
        <v>18.573444394083001</v>
      </c>
      <c r="AG44" s="2">
        <v>19.296560005898002</v>
      </c>
      <c r="AH44" s="2">
        <v>18.462433353902998</v>
      </c>
      <c r="AI44" s="2">
        <v>19.384311585460001</v>
      </c>
    </row>
    <row r="45" spans="1:35" x14ac:dyDescent="0.25">
      <c r="A45" s="10" t="s">
        <v>62</v>
      </c>
      <c r="B45" s="2">
        <v>134.34998868091702</v>
      </c>
      <c r="C45" s="2">
        <v>82.317146202877012</v>
      </c>
      <c r="D45" s="2">
        <v>75.5290484044491</v>
      </c>
      <c r="E45" s="2">
        <v>72.030239942986498</v>
      </c>
      <c r="F45" s="2">
        <v>66.008332844268992</v>
      </c>
      <c r="G45" s="2">
        <v>66.686252012366893</v>
      </c>
      <c r="H45" s="2">
        <v>63.601445422214404</v>
      </c>
      <c r="I45" s="2">
        <v>63.877233793556101</v>
      </c>
      <c r="J45" s="11">
        <v>58.382659414417503</v>
      </c>
      <c r="K45" s="11">
        <v>58.405947913792701</v>
      </c>
      <c r="L45" s="2">
        <v>57.018622030697152</v>
      </c>
      <c r="M45" s="2">
        <v>59.707585989801402</v>
      </c>
      <c r="N45" s="2">
        <v>59.720018849510296</v>
      </c>
      <c r="O45" s="2">
        <v>58.042888383194303</v>
      </c>
      <c r="P45" s="2">
        <v>58.042888383194303</v>
      </c>
      <c r="Q45" s="2">
        <v>58.781448035987701</v>
      </c>
      <c r="R45" s="2">
        <v>59.594882208367999</v>
      </c>
      <c r="S45" s="2">
        <v>56.829188726925004</v>
      </c>
      <c r="T45" s="2">
        <v>56.724197655648801</v>
      </c>
      <c r="U45" s="11">
        <v>47.532551607510001</v>
      </c>
      <c r="V45" s="2">
        <v>52.184790003237005</v>
      </c>
      <c r="W45" s="2">
        <v>52.983889467714995</v>
      </c>
      <c r="X45" s="2">
        <v>52.589443335250003</v>
      </c>
      <c r="Y45" s="2">
        <v>53.791196243169999</v>
      </c>
      <c r="Z45" s="11">
        <v>52.399559417416803</v>
      </c>
      <c r="AA45" s="2">
        <v>52.8307315795916</v>
      </c>
      <c r="AB45" s="2">
        <v>50.224810252923</v>
      </c>
      <c r="AC45" s="2">
        <v>49.208148098463994</v>
      </c>
      <c r="AD45" s="2">
        <v>52.280888729499999</v>
      </c>
      <c r="AE45" s="2">
        <v>51.998185364403</v>
      </c>
      <c r="AF45" s="2">
        <v>49.995234473259998</v>
      </c>
      <c r="AG45" s="2">
        <v>46.156931805239999</v>
      </c>
      <c r="AH45" s="2">
        <v>50.491122120329997</v>
      </c>
      <c r="AI45" s="2">
        <v>50.915013254879995</v>
      </c>
    </row>
    <row r="46" spans="1:35" x14ac:dyDescent="0.25">
      <c r="A46" s="5" t="s">
        <v>26</v>
      </c>
      <c r="B46" s="2">
        <v>21.833131538130999</v>
      </c>
      <c r="C46" s="2">
        <v>5.5867329697499999</v>
      </c>
      <c r="D46" s="2">
        <v>5.7598006812199998</v>
      </c>
      <c r="E46" s="2">
        <v>5.8220305522600002</v>
      </c>
      <c r="F46" s="2">
        <v>5.5788618613900001</v>
      </c>
      <c r="G46" s="2">
        <v>6.9566181335599993</v>
      </c>
      <c r="H46" s="2">
        <v>7.0331455705499994</v>
      </c>
      <c r="I46" s="2">
        <v>7.0915481120299999</v>
      </c>
      <c r="J46" s="11">
        <v>7.1783417062900003</v>
      </c>
      <c r="K46" s="11">
        <v>5.8668213935600004</v>
      </c>
      <c r="L46" s="2">
        <v>5.79918304001</v>
      </c>
      <c r="M46" s="2">
        <v>6.1724991467599999</v>
      </c>
      <c r="N46" s="2">
        <v>5.5971851574900002</v>
      </c>
      <c r="O46" s="2">
        <v>5.66955206013</v>
      </c>
      <c r="P46" s="2">
        <v>5.6588150049200001</v>
      </c>
      <c r="Q46" s="2">
        <v>5.90674693384</v>
      </c>
      <c r="R46" s="2">
        <v>5.6911981668500005</v>
      </c>
      <c r="S46" s="2">
        <v>6.8243852356199994</v>
      </c>
      <c r="T46" s="2">
        <v>7.3371002358399995</v>
      </c>
      <c r="U46" s="2">
        <v>6.3750419468900006</v>
      </c>
      <c r="V46" s="2">
        <v>7.0392957874800004</v>
      </c>
      <c r="W46" s="2">
        <v>5.7974986932600006</v>
      </c>
      <c r="X46" s="2">
        <v>4.863789789997</v>
      </c>
      <c r="Y46" s="2">
        <v>4.619091042749</v>
      </c>
      <c r="Z46" s="2">
        <v>5.1155193204299998</v>
      </c>
      <c r="AA46" s="2">
        <v>4.8176261261380002</v>
      </c>
      <c r="AB46" s="2">
        <v>4.854899528142</v>
      </c>
      <c r="AC46" s="2">
        <v>5.0492710716599998</v>
      </c>
      <c r="AD46" s="2">
        <v>5.2022303336199993</v>
      </c>
      <c r="AE46" s="11">
        <v>4.452324474808</v>
      </c>
      <c r="AF46" s="2">
        <v>4.345927618148</v>
      </c>
      <c r="AG46" s="2">
        <v>4.1197700307389997</v>
      </c>
      <c r="AH46" s="2">
        <v>4.0165294027760003</v>
      </c>
      <c r="AI46" s="2">
        <v>3.7439039979199999</v>
      </c>
    </row>
    <row r="47" spans="1:35" x14ac:dyDescent="0.25">
      <c r="A47" s="5" t="s">
        <v>27</v>
      </c>
      <c r="B47" s="2">
        <v>6.3957307772120009</v>
      </c>
      <c r="C47" s="2">
        <v>5.4358651251399994</v>
      </c>
      <c r="D47" s="2">
        <v>5.4194714875593508</v>
      </c>
      <c r="E47" s="2">
        <v>5.5503154275099993</v>
      </c>
      <c r="F47" s="2">
        <v>5.4216915398300003</v>
      </c>
      <c r="G47" s="2">
        <v>5.3098876775000008</v>
      </c>
      <c r="H47" s="2">
        <v>5.2338519144600006</v>
      </c>
      <c r="I47" s="2">
        <v>5.2538134738300002</v>
      </c>
      <c r="J47" s="11">
        <v>5.33335182192</v>
      </c>
      <c r="K47" s="11">
        <v>5.4266449235099996</v>
      </c>
      <c r="L47" s="2">
        <v>5.3140276211600002</v>
      </c>
      <c r="M47" s="2">
        <v>5.5047350027464503</v>
      </c>
      <c r="N47" s="2">
        <v>5.4184037955700006</v>
      </c>
      <c r="O47" s="2">
        <v>4.8647271502500002</v>
      </c>
      <c r="P47" s="2">
        <v>4.8661727348400001</v>
      </c>
      <c r="Q47" s="2">
        <v>5.4293357146087304</v>
      </c>
      <c r="R47" s="2">
        <v>5.4668655719017805</v>
      </c>
      <c r="S47" s="2">
        <v>5.6355789426899996</v>
      </c>
      <c r="T47" s="2">
        <v>5.7208477574080501</v>
      </c>
      <c r="U47" s="2">
        <v>5.5705378533399994</v>
      </c>
      <c r="V47" s="2">
        <v>5.8921376280000004</v>
      </c>
      <c r="W47" s="2">
        <v>5.9781692829700006</v>
      </c>
      <c r="X47" s="2">
        <v>5.99106085791</v>
      </c>
      <c r="Y47" s="2">
        <v>5.9825147680764497</v>
      </c>
      <c r="Z47" s="2">
        <v>6.0001387923599996</v>
      </c>
      <c r="AA47" s="2">
        <v>5.96793916813</v>
      </c>
      <c r="AB47" s="2">
        <v>5.9626210830700002</v>
      </c>
      <c r="AC47" s="2">
        <v>5.9199470508400003</v>
      </c>
      <c r="AD47" s="2">
        <v>5.9568627869300004</v>
      </c>
      <c r="AE47" s="11">
        <v>5.8341811150299998</v>
      </c>
      <c r="AF47" s="2">
        <v>5.7259128921899993</v>
      </c>
      <c r="AG47" s="2">
        <v>5.5096495867800002</v>
      </c>
      <c r="AH47" s="2">
        <v>5.4456072891649194</v>
      </c>
      <c r="AI47" s="2">
        <v>5.4009613418899995</v>
      </c>
    </row>
    <row r="48" spans="1:35" x14ac:dyDescent="0.25">
      <c r="A48" s="5" t="s">
        <v>28</v>
      </c>
      <c r="B48" s="2">
        <v>4.4302464612849999</v>
      </c>
      <c r="C48" s="2">
        <v>3.8551847194639999</v>
      </c>
      <c r="D48" s="2">
        <v>3.9331695989590001</v>
      </c>
      <c r="E48" s="2">
        <v>4.0165238751350003</v>
      </c>
      <c r="F48" s="2">
        <v>3.8692907654295401</v>
      </c>
      <c r="G48" s="2">
        <v>3.8305120008669999</v>
      </c>
      <c r="H48" s="2">
        <v>4.0469936060039995</v>
      </c>
      <c r="I48" s="2">
        <v>4.0144643323339997</v>
      </c>
      <c r="J48" s="11">
        <v>3.8802308309799995</v>
      </c>
      <c r="K48" s="11">
        <v>4.2002963079460001</v>
      </c>
      <c r="L48" s="2">
        <v>4.0543047197530004</v>
      </c>
      <c r="M48" s="2">
        <v>4.0988064562220003</v>
      </c>
      <c r="N48" s="2">
        <v>3.9939199547279998</v>
      </c>
      <c r="O48" s="2">
        <v>3.7142535434570001</v>
      </c>
      <c r="P48" s="2">
        <v>3.7081954291889998</v>
      </c>
      <c r="Q48" s="2">
        <v>4.1996588600520006</v>
      </c>
      <c r="R48" s="2">
        <v>4.1264913544850002</v>
      </c>
      <c r="S48" s="2">
        <v>4.2438897166469998</v>
      </c>
      <c r="T48" s="2">
        <v>4.0672577977289999</v>
      </c>
      <c r="U48" s="2">
        <v>4.1427567812800001</v>
      </c>
      <c r="V48" s="2">
        <v>4.3071560044780002</v>
      </c>
      <c r="W48" s="2">
        <v>4.2043946474950005</v>
      </c>
      <c r="X48" s="2">
        <v>4.2807032032999999</v>
      </c>
      <c r="Y48" s="2">
        <v>4.2453502600048196</v>
      </c>
      <c r="Z48" s="2">
        <v>4.195704258978</v>
      </c>
      <c r="AA48" s="2">
        <v>4.2236960368799998</v>
      </c>
      <c r="AB48" s="2">
        <v>4.2748673558899997</v>
      </c>
      <c r="AC48" s="2">
        <v>4.2450677154339997</v>
      </c>
      <c r="AD48" s="2">
        <v>4.2673475532000005</v>
      </c>
      <c r="AE48" s="11">
        <v>4.3017874375999998</v>
      </c>
      <c r="AF48" s="2">
        <v>4.3536480592800002</v>
      </c>
      <c r="AG48" s="2">
        <v>4.2810476636289998</v>
      </c>
      <c r="AH48" s="2">
        <v>4.3203561583930004</v>
      </c>
      <c r="AI48" s="2">
        <v>4.3045014767069993</v>
      </c>
    </row>
    <row r="49" spans="1:35" x14ac:dyDescent="0.25">
      <c r="A49" s="5" t="s">
        <v>29</v>
      </c>
      <c r="B49" s="2">
        <v>26.715546188525501</v>
      </c>
      <c r="C49" s="2">
        <v>18.883662168231801</v>
      </c>
      <c r="D49" s="2">
        <v>16.50720424109393</v>
      </c>
      <c r="E49" s="2">
        <v>18.446015510287999</v>
      </c>
      <c r="F49" s="2">
        <v>16.837190463294</v>
      </c>
      <c r="G49" s="2">
        <v>16.764281208069001</v>
      </c>
      <c r="H49" s="2">
        <v>17.341366373948201</v>
      </c>
      <c r="I49" s="2">
        <v>16.305681537888351</v>
      </c>
      <c r="J49" s="11">
        <v>19.477091427163501</v>
      </c>
      <c r="K49" s="11">
        <v>18.5447858001246</v>
      </c>
      <c r="L49" s="2">
        <v>18.929764427917</v>
      </c>
      <c r="M49" s="2">
        <v>17.688021242482701</v>
      </c>
      <c r="N49" s="2">
        <v>16.363812911962398</v>
      </c>
      <c r="O49" s="2">
        <v>12.401864449317999</v>
      </c>
      <c r="P49" s="2">
        <v>12.414265237216</v>
      </c>
      <c r="Q49" s="2">
        <v>12.231355702928379</v>
      </c>
      <c r="R49" s="2">
        <v>10.8594639013176</v>
      </c>
      <c r="S49" s="2">
        <v>10.79097061947915</v>
      </c>
      <c r="T49" s="2">
        <v>10.682414820389299</v>
      </c>
      <c r="U49" s="2">
        <v>8.355695655268299</v>
      </c>
      <c r="V49" s="2">
        <v>8.5269622874189999</v>
      </c>
      <c r="W49" s="2">
        <v>7.9878987018460998</v>
      </c>
      <c r="X49" s="2">
        <v>7.9862539626336</v>
      </c>
      <c r="Y49" s="2">
        <v>8.1839424824540004</v>
      </c>
      <c r="Z49" s="2">
        <v>7.4243457445820003</v>
      </c>
      <c r="AA49" s="2">
        <v>6.4509010356130005</v>
      </c>
      <c r="AB49" s="2">
        <v>6.3539480412690006</v>
      </c>
      <c r="AC49" s="2">
        <v>5.6111163831359994</v>
      </c>
      <c r="AD49" s="2">
        <v>6.6813640674660499</v>
      </c>
      <c r="AE49" s="11">
        <v>5.8551984586685704</v>
      </c>
      <c r="AF49" s="2">
        <v>6.1859476540670002</v>
      </c>
      <c r="AG49" s="2">
        <v>5.450734495601</v>
      </c>
      <c r="AH49" s="2">
        <v>5.8670245290311005</v>
      </c>
      <c r="AI49" s="2">
        <v>5.8745697401319994</v>
      </c>
    </row>
    <row r="50" spans="1:35" x14ac:dyDescent="0.25">
      <c r="A50" s="5" t="s">
        <v>30</v>
      </c>
      <c r="B50" s="2">
        <v>22.731075680831729</v>
      </c>
      <c r="C50" s="2">
        <v>19.312270374779999</v>
      </c>
      <c r="D50" s="2">
        <v>18.894040452790001</v>
      </c>
      <c r="E50" s="2">
        <v>19.1972625276</v>
      </c>
      <c r="F50" s="2">
        <v>18.8725710900084</v>
      </c>
      <c r="G50" s="2">
        <v>19.711584414969998</v>
      </c>
      <c r="H50" s="2">
        <v>19.648973774350001</v>
      </c>
      <c r="I50" s="2">
        <v>18.65540012184</v>
      </c>
      <c r="J50" s="11">
        <v>18.90129057994</v>
      </c>
      <c r="K50" s="11">
        <v>19.744561460730001</v>
      </c>
      <c r="L50" s="2">
        <v>20.392146460700001</v>
      </c>
      <c r="M50" s="2">
        <v>20.03018169377</v>
      </c>
      <c r="N50" s="2">
        <v>19.390889770939999</v>
      </c>
      <c r="O50" s="2">
        <v>19.665085945640001</v>
      </c>
      <c r="P50" s="2">
        <v>19.6668102316</v>
      </c>
      <c r="Q50" s="2">
        <v>19.120890066130002</v>
      </c>
      <c r="R50" s="2">
        <v>18.810989391290001</v>
      </c>
      <c r="S50" s="2">
        <v>19.730911684510001</v>
      </c>
      <c r="T50" s="2">
        <v>19.088237755599998</v>
      </c>
      <c r="U50" s="2">
        <v>19.462211958619999</v>
      </c>
      <c r="V50" s="2">
        <v>19.36181096568</v>
      </c>
      <c r="W50" s="2">
        <v>19.39575267871</v>
      </c>
      <c r="X50" s="2">
        <v>19.310179922300001</v>
      </c>
      <c r="Y50" s="2">
        <v>19.571462709590001</v>
      </c>
      <c r="Z50" s="2">
        <v>19.830703865389999</v>
      </c>
      <c r="AA50" s="2">
        <v>19.445211171526452</v>
      </c>
      <c r="AB50" s="2">
        <v>19.849378231179998</v>
      </c>
      <c r="AC50" s="2">
        <v>20.36525760816</v>
      </c>
      <c r="AD50" s="2">
        <v>20.423835583620001</v>
      </c>
      <c r="AE50" s="11">
        <v>20.71892904413</v>
      </c>
      <c r="AF50" s="2">
        <v>20.714064012769999</v>
      </c>
      <c r="AG50" s="2">
        <v>20.728245044851548</v>
      </c>
      <c r="AH50" s="2">
        <v>19.20263617198</v>
      </c>
      <c r="AI50" s="2">
        <v>20.31198561287</v>
      </c>
    </row>
    <row r="51" spans="1:35" x14ac:dyDescent="0.25">
      <c r="A51" s="5" t="s">
        <v>31</v>
      </c>
      <c r="B51" s="2">
        <v>6.0283576022490006</v>
      </c>
      <c r="C51" s="2">
        <v>2.320615056986</v>
      </c>
      <c r="D51" s="2">
        <v>2.327630699842</v>
      </c>
      <c r="E51" s="2">
        <v>2.4221414648249997</v>
      </c>
      <c r="F51" s="2">
        <v>2.6569980797419999</v>
      </c>
      <c r="G51" s="2">
        <v>2.8490327917380003</v>
      </c>
      <c r="H51" s="2">
        <v>3.0268832345960002</v>
      </c>
      <c r="I51" s="2">
        <v>2.8541103358680004</v>
      </c>
      <c r="J51" s="11">
        <v>2.9598212486579998</v>
      </c>
      <c r="K51" s="11">
        <v>2.5984035088609998</v>
      </c>
      <c r="L51" s="2">
        <v>2.4700394710449998</v>
      </c>
      <c r="M51" s="2">
        <v>2.7575594313249998</v>
      </c>
      <c r="N51" s="2">
        <v>2.7536178086600001</v>
      </c>
      <c r="O51" s="2">
        <v>2.7587556973940002</v>
      </c>
      <c r="P51" s="2">
        <v>2.7522634832690001</v>
      </c>
      <c r="Q51" s="2">
        <v>2.9286780486210002</v>
      </c>
      <c r="R51" s="2">
        <v>2.898240314168</v>
      </c>
      <c r="S51" s="2">
        <v>3.0564011999589997</v>
      </c>
      <c r="T51" s="2">
        <v>3.0950883895479997</v>
      </c>
      <c r="U51" s="2">
        <v>2.6797779163429998</v>
      </c>
      <c r="V51" s="2">
        <v>2.8312683883690002</v>
      </c>
      <c r="W51" s="2">
        <v>2.847089500349</v>
      </c>
      <c r="X51" s="2">
        <v>2.5245706179830001</v>
      </c>
      <c r="Y51" s="2">
        <v>2.3252398207467002</v>
      </c>
      <c r="Z51" s="2">
        <v>2.4059271057570002</v>
      </c>
      <c r="AA51" s="2">
        <v>2.62843894927</v>
      </c>
      <c r="AB51" s="2">
        <v>2.8010686241020002</v>
      </c>
      <c r="AC51" s="2">
        <v>2.8796256423349997</v>
      </c>
      <c r="AD51" s="2">
        <v>3.06543201659</v>
      </c>
      <c r="AE51" s="11">
        <v>2.7953300096679996</v>
      </c>
      <c r="AF51" s="2">
        <v>2.807829400593</v>
      </c>
      <c r="AG51" s="2">
        <v>2.6765565467419998</v>
      </c>
      <c r="AH51" s="2">
        <v>2.5381178958676998</v>
      </c>
      <c r="AI51" s="2">
        <v>2.7760905934340001</v>
      </c>
    </row>
    <row r="52" spans="1:35" x14ac:dyDescent="0.25">
      <c r="A52" s="5" t="s">
        <v>32</v>
      </c>
      <c r="B52" s="2">
        <v>7.9586510384327998</v>
      </c>
      <c r="C52" s="2">
        <v>7.4679819729474</v>
      </c>
      <c r="D52" s="2">
        <v>7.5078471814676995</v>
      </c>
      <c r="E52" s="2">
        <v>7.5782736520612</v>
      </c>
      <c r="F52" s="2">
        <v>7.0642814007092003</v>
      </c>
      <c r="G52" s="2">
        <v>7.3711558788933997</v>
      </c>
      <c r="H52" s="2">
        <v>7.1207522833011003</v>
      </c>
      <c r="I52" s="2">
        <v>7.1079168316587999</v>
      </c>
      <c r="J52" s="11">
        <v>7.325285465626</v>
      </c>
      <c r="K52" s="11">
        <v>6.9492489083662994</v>
      </c>
      <c r="L52" s="2">
        <v>6.8499311286933002</v>
      </c>
      <c r="M52" s="2">
        <v>7.3632461332522006</v>
      </c>
      <c r="N52" s="2">
        <v>7.4922355040496997</v>
      </c>
      <c r="O52" s="2">
        <v>7.5983710893832495</v>
      </c>
      <c r="P52" s="2">
        <v>7.31329292721923</v>
      </c>
      <c r="Q52" s="2">
        <v>7.2989461688617006</v>
      </c>
      <c r="R52" s="2">
        <v>7.5639801451305999</v>
      </c>
      <c r="S52" s="2">
        <v>7.5656028390882994</v>
      </c>
      <c r="T52" s="2">
        <v>7.6012101776916001</v>
      </c>
      <c r="U52" s="2">
        <v>6.5970887725692995</v>
      </c>
      <c r="V52" s="2">
        <v>7.1703818925084004</v>
      </c>
      <c r="W52" s="2">
        <v>7.4429096344849004</v>
      </c>
      <c r="X52" s="2">
        <v>7.0199285768422</v>
      </c>
      <c r="Y52" s="2">
        <v>7.1964355523921997</v>
      </c>
      <c r="Z52" s="2">
        <v>7.2890571820715007</v>
      </c>
      <c r="AA52" s="2">
        <v>7.3266115458848002</v>
      </c>
      <c r="AB52" s="2">
        <v>7.2922201548324992</v>
      </c>
      <c r="AC52" s="2">
        <v>7.4232576635517997</v>
      </c>
      <c r="AD52" s="2">
        <v>7.4794274088780002</v>
      </c>
      <c r="AE52" s="11">
        <v>7.5774787468056006</v>
      </c>
      <c r="AF52" s="2">
        <v>7.4722087961641002</v>
      </c>
      <c r="AG52" s="2">
        <v>7.2632912783999002</v>
      </c>
      <c r="AH52" s="2">
        <v>7.0228208707117998</v>
      </c>
      <c r="AI52" s="2">
        <v>7.1375226839777</v>
      </c>
    </row>
    <row r="53" spans="1:35" x14ac:dyDescent="0.25">
      <c r="A53" s="5" t="s">
        <v>33</v>
      </c>
      <c r="B53" s="2">
        <v>9.7998893885785296</v>
      </c>
      <c r="C53" s="2">
        <v>9.6888330464273995</v>
      </c>
      <c r="D53" s="2">
        <v>9.5136373426549117</v>
      </c>
      <c r="E53" s="2">
        <v>9.7161139176822502</v>
      </c>
      <c r="F53" s="2">
        <v>9.6935210658675803</v>
      </c>
      <c r="G53" s="2">
        <v>9.7850030661069294</v>
      </c>
      <c r="H53" s="2">
        <v>9.6301298363930101</v>
      </c>
      <c r="I53" s="2">
        <v>9.6576501824501015</v>
      </c>
      <c r="J53" s="11">
        <v>9.6173224426299999</v>
      </c>
      <c r="K53" s="11">
        <v>9.4132916509399998</v>
      </c>
      <c r="L53" s="2">
        <v>9.327774174775799</v>
      </c>
      <c r="M53" s="2">
        <v>9.6301771311971702</v>
      </c>
      <c r="N53" s="2">
        <v>9.6484626963480498</v>
      </c>
      <c r="O53" s="2">
        <v>9.2739024356499993</v>
      </c>
      <c r="P53" s="2">
        <v>9.2873513896799995</v>
      </c>
      <c r="Q53" s="2">
        <v>9.7147442093522507</v>
      </c>
      <c r="R53" s="2">
        <v>9.7476558837800003</v>
      </c>
      <c r="S53" s="2">
        <v>9.7407426257909488</v>
      </c>
      <c r="T53" s="2">
        <v>9.6610895937973993</v>
      </c>
      <c r="U53" s="2">
        <v>9.0358060018259003</v>
      </c>
      <c r="V53" s="2">
        <v>8.9721512495199995</v>
      </c>
      <c r="W53" s="2">
        <v>8.5079494640599993</v>
      </c>
      <c r="X53" s="2">
        <v>7.0632778198899997</v>
      </c>
      <c r="Y53" s="2">
        <v>6.7521135764218005</v>
      </c>
      <c r="Z53" s="2">
        <v>6.2048903901020198</v>
      </c>
      <c r="AA53" s="2">
        <v>6.0552650515400002</v>
      </c>
      <c r="AB53" s="2">
        <v>6.1114294860099996</v>
      </c>
      <c r="AC53" s="2">
        <v>5.5184798095899996</v>
      </c>
      <c r="AD53" s="2">
        <v>3.5152574382104902</v>
      </c>
      <c r="AE53" s="11">
        <v>4.6546801840022995</v>
      </c>
      <c r="AF53" s="2">
        <v>3.95699214904</v>
      </c>
      <c r="AG53" s="2">
        <v>2.67134334747095</v>
      </c>
      <c r="AH53" s="2">
        <v>2.0924720264399999</v>
      </c>
      <c r="AI53" s="2">
        <v>1.6444935841987001</v>
      </c>
    </row>
    <row r="54" spans="1:35" x14ac:dyDescent="0.25">
      <c r="A54" s="5" t="s">
        <v>34</v>
      </c>
      <c r="B54" s="2">
        <v>7.8307490290699393</v>
      </c>
      <c r="C54" s="2">
        <v>7.7716971531999999</v>
      </c>
      <c r="D54" s="2">
        <v>7.7715684102099996</v>
      </c>
      <c r="E54" s="2">
        <v>7.6848028180799997</v>
      </c>
      <c r="F54" s="2">
        <v>7.63041834669</v>
      </c>
      <c r="G54" s="2">
        <v>7.2820794615699995</v>
      </c>
      <c r="H54" s="2">
        <v>7.2865189216199999</v>
      </c>
      <c r="I54" s="2">
        <v>7.55210088811</v>
      </c>
      <c r="J54" s="11">
        <v>7.6541477881799995</v>
      </c>
      <c r="K54" s="11">
        <v>7.7094395245799996</v>
      </c>
      <c r="L54" s="2">
        <v>7.6381966999699999</v>
      </c>
      <c r="M54" s="2">
        <v>7.5999370064900003</v>
      </c>
      <c r="N54" s="2">
        <v>7.7319949337799994</v>
      </c>
      <c r="O54" s="2">
        <v>7.6341878035100006</v>
      </c>
      <c r="P54" s="2">
        <v>7.6488572669800003</v>
      </c>
      <c r="Q54" s="2">
        <v>7.6872379418999994</v>
      </c>
      <c r="R54" s="2">
        <v>7.6878767646000004</v>
      </c>
      <c r="S54" s="2">
        <v>7.7055541448099998</v>
      </c>
      <c r="T54" s="2">
        <v>7.7285728147199997</v>
      </c>
      <c r="U54" s="2">
        <v>7.73917270905</v>
      </c>
      <c r="V54" s="2">
        <v>7.7551624861999997</v>
      </c>
      <c r="W54" s="2">
        <v>7.6794991211500001</v>
      </c>
      <c r="X54" s="2">
        <v>7.3875292353299997</v>
      </c>
      <c r="Y54" s="2">
        <v>7.5357727650699999</v>
      </c>
      <c r="Z54" s="2">
        <v>7.5959816786500003</v>
      </c>
      <c r="AA54" s="2">
        <v>7.6702897722500003</v>
      </c>
      <c r="AB54" s="2">
        <v>7.6683142267199997</v>
      </c>
      <c r="AC54" s="2">
        <v>7.4332667301700006</v>
      </c>
      <c r="AD54" s="2">
        <v>7.4978546326900002</v>
      </c>
      <c r="AE54" s="11">
        <v>7.5897763544299996</v>
      </c>
      <c r="AF54" s="2">
        <v>7.5747079487900004</v>
      </c>
      <c r="AG54" s="2">
        <v>7.5419479308500001</v>
      </c>
      <c r="AH54" s="2">
        <v>7.4419612820599994</v>
      </c>
      <c r="AI54" s="2">
        <v>7.4697427918699999</v>
      </c>
    </row>
    <row r="55" spans="1:35" x14ac:dyDescent="0.25">
      <c r="A55" s="5" t="s">
        <v>35</v>
      </c>
      <c r="B55" s="2">
        <v>8.4744365013009997</v>
      </c>
      <c r="C55" s="2">
        <v>7.5055989838429999</v>
      </c>
      <c r="D55" s="2">
        <v>8.009693314314001</v>
      </c>
      <c r="E55" s="2">
        <v>7.8104333462020001</v>
      </c>
      <c r="F55" s="2">
        <v>7.1183386271179998</v>
      </c>
      <c r="G55" s="2">
        <v>7.3578867394680003</v>
      </c>
      <c r="H55" s="2">
        <v>7.0971392449410002</v>
      </c>
      <c r="I55" s="2">
        <v>7.0685840560619999</v>
      </c>
      <c r="J55" s="11">
        <v>7.5501870438280001</v>
      </c>
      <c r="K55" s="11">
        <v>8.1451991146051501</v>
      </c>
      <c r="L55" s="2">
        <v>7.9748197378640002</v>
      </c>
      <c r="M55" s="2">
        <v>8.0288049823519998</v>
      </c>
      <c r="N55" s="2">
        <v>7.7525987087540003</v>
      </c>
      <c r="O55" s="2">
        <v>7.4667486182960001</v>
      </c>
      <c r="P55" s="2">
        <v>7.4504645215289997</v>
      </c>
      <c r="Q55" s="2">
        <v>7.5061673830129996</v>
      </c>
      <c r="R55" s="2">
        <v>8.0231662223319997</v>
      </c>
      <c r="S55" s="2">
        <v>7.3832801767729999</v>
      </c>
      <c r="T55" s="2">
        <v>7.932396218439</v>
      </c>
      <c r="U55" s="2">
        <v>7.761551261058</v>
      </c>
      <c r="V55" s="2">
        <v>8.1334830617686009</v>
      </c>
      <c r="W55" s="2">
        <v>8.1010141174410002</v>
      </c>
      <c r="X55" s="2">
        <v>8.0715104943230003</v>
      </c>
      <c r="Y55" s="2">
        <v>8.0243093541099988</v>
      </c>
      <c r="Z55" s="2">
        <v>7.8784855532630003</v>
      </c>
      <c r="AA55" s="2">
        <v>7.9389555402800003</v>
      </c>
      <c r="AB55" s="2">
        <v>7.9372058664509995</v>
      </c>
      <c r="AC55" s="2">
        <v>7.6487092274150008</v>
      </c>
      <c r="AD55" s="2">
        <v>8.1758516710329996</v>
      </c>
      <c r="AE55" s="11">
        <v>8.1357485589660001</v>
      </c>
      <c r="AF55" s="2">
        <v>8.0611881916330006</v>
      </c>
      <c r="AG55" s="2">
        <v>8.2763454234729998</v>
      </c>
      <c r="AH55" s="2">
        <v>7.8843871443119999</v>
      </c>
      <c r="AI55" s="2">
        <v>8.1400067000845695</v>
      </c>
    </row>
    <row r="56" spans="1:35" x14ac:dyDescent="0.25">
      <c r="A56" s="5" t="s">
        <v>36</v>
      </c>
      <c r="B56" s="2">
        <v>10.669006850801999</v>
      </c>
      <c r="C56" s="2">
        <v>10.47704536615</v>
      </c>
      <c r="D56" s="2">
        <v>10.506929357979999</v>
      </c>
      <c r="E56" s="2">
        <v>10.42089770302</v>
      </c>
      <c r="F56" s="2">
        <v>10.11472413251</v>
      </c>
      <c r="G56" s="2">
        <v>9.9984763209</v>
      </c>
      <c r="H56" s="2">
        <v>9.2496598177300005</v>
      </c>
      <c r="I56" s="2">
        <v>10.3719791962</v>
      </c>
      <c r="J56" s="11">
        <v>10.11145267242</v>
      </c>
      <c r="K56" s="11">
        <v>10.559505525720001</v>
      </c>
      <c r="L56" s="2">
        <v>10.41948230923</v>
      </c>
      <c r="M56" s="2">
        <v>10.267967694379999</v>
      </c>
      <c r="N56" s="2">
        <v>10.46779276857</v>
      </c>
      <c r="O56" s="2">
        <v>10.24498924039</v>
      </c>
      <c r="P56" s="2">
        <v>10.22746255853</v>
      </c>
      <c r="Q56" s="2">
        <v>10.205919138699999</v>
      </c>
      <c r="R56" s="2">
        <v>10.437477414210001</v>
      </c>
      <c r="S56" s="2">
        <v>10.37207650539</v>
      </c>
      <c r="T56" s="2">
        <v>10.38291335231</v>
      </c>
      <c r="U56" s="2">
        <v>10.47193700473</v>
      </c>
      <c r="V56" s="2">
        <v>10.2047265212</v>
      </c>
      <c r="W56" s="2">
        <v>10.51013176471</v>
      </c>
      <c r="X56" s="2">
        <v>10.333010487580001</v>
      </c>
      <c r="Y56" s="2">
        <v>10.38483113843</v>
      </c>
      <c r="Z56" s="2">
        <v>10.4001223493</v>
      </c>
      <c r="AA56" s="2">
        <v>10.404026394640001</v>
      </c>
      <c r="AB56" s="2">
        <v>10.39016602683</v>
      </c>
      <c r="AC56" s="2">
        <v>10.063655055929999</v>
      </c>
      <c r="AD56" s="2">
        <v>10.334969518320001</v>
      </c>
      <c r="AE56" s="11">
        <v>10.494639121559999</v>
      </c>
      <c r="AF56" s="2">
        <v>10.37027973951</v>
      </c>
      <c r="AG56" s="2">
        <v>10.35304374679</v>
      </c>
      <c r="AH56" s="2">
        <v>10.032140060730001</v>
      </c>
      <c r="AI56" s="2">
        <v>10.393762575589999</v>
      </c>
    </row>
    <row r="57" spans="1:35" x14ac:dyDescent="0.25">
      <c r="A57" s="5" t="s">
        <v>37</v>
      </c>
      <c r="B57" s="2">
        <v>17.760912656100849</v>
      </c>
      <c r="C57" s="2">
        <v>16.1914097091</v>
      </c>
      <c r="D57" s="2">
        <v>15.98317088145</v>
      </c>
      <c r="E57" s="2">
        <v>16.10320977492</v>
      </c>
      <c r="F57" s="2">
        <v>15.763995250730002</v>
      </c>
      <c r="G57" s="2">
        <v>16.11741606296</v>
      </c>
      <c r="H57" s="2">
        <v>15.311748648499901</v>
      </c>
      <c r="I57" s="2">
        <v>15.7375240613658</v>
      </c>
      <c r="J57" s="11">
        <v>16.270893778550001</v>
      </c>
      <c r="K57" s="11">
        <v>15.958439780146453</v>
      </c>
      <c r="L57" s="2">
        <v>16.367866576821399</v>
      </c>
      <c r="M57" s="2">
        <v>16.749280199376447</v>
      </c>
      <c r="N57" s="2">
        <v>16.109099548342499</v>
      </c>
      <c r="O57" s="2">
        <v>14.549500379643391</v>
      </c>
      <c r="P57" s="2">
        <v>14.561671790600311</v>
      </c>
      <c r="Q57" s="2">
        <v>16.272562560445529</v>
      </c>
      <c r="R57" s="2">
        <v>16.173644233204502</v>
      </c>
      <c r="S57" s="2">
        <v>16.281447599430003</v>
      </c>
      <c r="T57" s="2">
        <v>15.809904372617201</v>
      </c>
      <c r="U57" s="2">
        <v>15.16969332226267</v>
      </c>
      <c r="V57" s="2">
        <v>16.01472371006</v>
      </c>
      <c r="W57" s="2">
        <v>15.923229012006452</v>
      </c>
      <c r="X57" s="2">
        <v>15.5524555788</v>
      </c>
      <c r="Y57" s="2">
        <v>15.6470755245238</v>
      </c>
      <c r="Z57" s="2">
        <v>15.4684969845</v>
      </c>
      <c r="AA57" s="2">
        <v>15.25740269713202</v>
      </c>
      <c r="AB57" s="2">
        <v>15.07567272605</v>
      </c>
      <c r="AC57" s="2">
        <v>14.80473410447</v>
      </c>
      <c r="AD57" s="2">
        <v>14.7151143938</v>
      </c>
      <c r="AE57" s="11">
        <v>14.461421378939999</v>
      </c>
      <c r="AF57" s="2">
        <v>14.14266035108</v>
      </c>
      <c r="AG57" s="2">
        <v>13.9686798214</v>
      </c>
      <c r="AH57" s="2">
        <v>13.93399127674847</v>
      </c>
      <c r="AI57" s="2">
        <v>13.388520720180001</v>
      </c>
    </row>
    <row r="58" spans="1:35" x14ac:dyDescent="0.25">
      <c r="A58" s="5" t="s">
        <v>38</v>
      </c>
      <c r="B58" s="2">
        <v>16.433075385909998</v>
      </c>
      <c r="C58" s="2">
        <v>12.018928478500001</v>
      </c>
      <c r="D58" s="2">
        <v>13.12774336387</v>
      </c>
      <c r="E58" s="2">
        <v>12.733537343839998</v>
      </c>
      <c r="F58" s="2">
        <v>12.95343731464</v>
      </c>
      <c r="G58" s="2">
        <v>14.20236683141</v>
      </c>
      <c r="H58" s="2">
        <v>13.77706558930738</v>
      </c>
      <c r="I58" s="2">
        <v>14.072932703389998</v>
      </c>
      <c r="J58" s="11">
        <v>14.454914294629999</v>
      </c>
      <c r="K58" s="11">
        <v>14.196195844329999</v>
      </c>
      <c r="L58" s="2">
        <v>14.7731944286774</v>
      </c>
      <c r="M58" s="2">
        <v>14.969181516980001</v>
      </c>
      <c r="N58" s="2">
        <v>14.440000378188699</v>
      </c>
      <c r="O58" s="2">
        <v>13.46105423207</v>
      </c>
      <c r="P58" s="2">
        <v>13.465019012900001</v>
      </c>
      <c r="Q58" s="2">
        <v>14.090805151760001</v>
      </c>
      <c r="R58" s="2">
        <v>13.587379157880001</v>
      </c>
      <c r="S58" s="2">
        <v>13.348365818810001</v>
      </c>
      <c r="T58" s="2">
        <v>13.41097426947</v>
      </c>
      <c r="U58" s="2">
        <v>11.340389612700001</v>
      </c>
      <c r="V58" s="2">
        <v>10.45519343624515</v>
      </c>
      <c r="W58" s="2">
        <v>9.8985915588599998</v>
      </c>
      <c r="X58" s="2">
        <v>8.4769997429799986</v>
      </c>
      <c r="Y58" s="2">
        <v>8.5645433201784691</v>
      </c>
      <c r="Z58" s="2">
        <v>9.5160159371400006</v>
      </c>
      <c r="AA58" s="2">
        <v>10.158835098059999</v>
      </c>
      <c r="AB58" s="2">
        <v>10.000477720559999</v>
      </c>
      <c r="AC58" s="2">
        <v>10.062222319290001</v>
      </c>
      <c r="AD58" s="2">
        <v>10.09288922677</v>
      </c>
      <c r="AE58" s="11">
        <v>9.0725383322999988</v>
      </c>
      <c r="AF58" s="2">
        <v>9.0047288213399987</v>
      </c>
      <c r="AG58" s="2">
        <v>8.6040721556999991</v>
      </c>
      <c r="AH58" s="2">
        <v>8.5834694506399991</v>
      </c>
      <c r="AI58" s="2">
        <v>7.3290516923700002</v>
      </c>
    </row>
    <row r="59" spans="1:35" x14ac:dyDescent="0.25">
      <c r="A59" s="5" t="s">
        <v>39</v>
      </c>
      <c r="B59" s="2">
        <v>24.801105273348877</v>
      </c>
      <c r="C59" s="2">
        <v>20.580267864290001</v>
      </c>
      <c r="D59" s="2">
        <v>20.106936493020001</v>
      </c>
      <c r="E59" s="2">
        <v>20.078866701412899</v>
      </c>
      <c r="F59" s="2">
        <v>20.0480623742632</v>
      </c>
      <c r="G59" s="2">
        <v>19.889730924011079</v>
      </c>
      <c r="H59" s="2">
        <v>18.576439448066999</v>
      </c>
      <c r="I59" s="2">
        <v>19.524534115720002</v>
      </c>
      <c r="J59" s="11">
        <v>19.592959873906221</v>
      </c>
      <c r="K59" s="11">
        <v>18.651047489860002</v>
      </c>
      <c r="L59" s="2">
        <v>19.267624118938901</v>
      </c>
      <c r="M59" s="2">
        <v>19.637059522698102</v>
      </c>
      <c r="N59" s="2">
        <v>18.352246688360239</v>
      </c>
      <c r="O59" s="2">
        <v>17.682370228446</v>
      </c>
      <c r="P59" s="2">
        <v>17.700712837511002</v>
      </c>
      <c r="Q59" s="2">
        <v>20.028139815099998</v>
      </c>
      <c r="R59" s="2">
        <v>17.56822680078799</v>
      </c>
      <c r="S59" s="2">
        <v>16.252600489928231</v>
      </c>
      <c r="T59" s="2">
        <v>15.0332430445035</v>
      </c>
      <c r="U59" s="2">
        <v>11.274840735409999</v>
      </c>
      <c r="V59" s="2">
        <v>12.087362709489351</v>
      </c>
      <c r="W59" s="2">
        <v>11.552979855743601</v>
      </c>
      <c r="X59" s="2">
        <v>10.93806813337534</v>
      </c>
      <c r="Y59" s="2">
        <v>10.645614381049301</v>
      </c>
      <c r="Z59" s="2">
        <v>10.5868606286</v>
      </c>
      <c r="AA59" s="2">
        <v>9.746169114779601</v>
      </c>
      <c r="AB59" s="2">
        <v>10.474576447899999</v>
      </c>
      <c r="AC59" s="2">
        <v>10.04019961305</v>
      </c>
      <c r="AD59" s="2">
        <v>9.7812434878809089</v>
      </c>
      <c r="AE59" s="11">
        <v>8.3833133323000002</v>
      </c>
      <c r="AF59" s="2">
        <v>8.2802455560800006</v>
      </c>
      <c r="AG59" s="2">
        <v>7.6899881295258004</v>
      </c>
      <c r="AH59" s="2">
        <v>7.643078355239</v>
      </c>
      <c r="AI59" s="2">
        <v>7.6311597063299992</v>
      </c>
    </row>
    <row r="60" spans="1:35" x14ac:dyDescent="0.25">
      <c r="A60" s="5" t="s">
        <v>40</v>
      </c>
      <c r="B60" s="2">
        <v>6.6736896182880017</v>
      </c>
      <c r="C60" s="2">
        <v>6.2782805439339997</v>
      </c>
      <c r="D60" s="2">
        <v>6.3527842267129992</v>
      </c>
      <c r="E60" s="2">
        <v>6.3010285722679997</v>
      </c>
      <c r="F60" s="2">
        <v>6.3396562769880003</v>
      </c>
      <c r="G60" s="2">
        <v>6.3494393406050005</v>
      </c>
      <c r="H60" s="2">
        <v>6.1975483192930003</v>
      </c>
      <c r="I60" s="2">
        <v>5.4113925809400003</v>
      </c>
      <c r="J60" s="11">
        <v>5.6768555505450005</v>
      </c>
      <c r="K60" s="11">
        <v>5.3794251014909999</v>
      </c>
      <c r="L60" s="2">
        <v>5.4897345510950002</v>
      </c>
      <c r="M60" s="2">
        <v>5.6862668116682995</v>
      </c>
      <c r="N60" s="2">
        <v>5.4238573040083509</v>
      </c>
      <c r="O60" s="2">
        <v>5.0252344225289995</v>
      </c>
      <c r="P60" s="2">
        <v>5.0259218052579993</v>
      </c>
      <c r="Q60" s="2">
        <v>5.4530027684690001</v>
      </c>
      <c r="R60" s="2">
        <v>5.5311417009386528</v>
      </c>
      <c r="S60" s="2">
        <v>5.5641866816009999</v>
      </c>
      <c r="T60" s="2">
        <v>5.4992444399280007</v>
      </c>
      <c r="U60" s="2">
        <v>5.1049882478637905</v>
      </c>
      <c r="V60" s="2">
        <v>4.4536038887479998</v>
      </c>
      <c r="W60" s="2">
        <v>4.6095094563976797</v>
      </c>
      <c r="X60" s="2">
        <v>4.4818306673770003</v>
      </c>
      <c r="Y60" s="2">
        <v>4.4310194015411994</v>
      </c>
      <c r="Z60" s="2">
        <v>4.3773332798690001</v>
      </c>
      <c r="AA60" s="2">
        <v>4.3131714226950004</v>
      </c>
      <c r="AB60" s="2">
        <v>4.3377104126620001</v>
      </c>
      <c r="AC60" s="2">
        <v>4.1651804672079997</v>
      </c>
      <c r="AD60" s="2">
        <v>4.1603044326239997</v>
      </c>
      <c r="AE60" s="11">
        <v>3.8415540089339997</v>
      </c>
      <c r="AF60" s="2">
        <v>3.6399066524000001</v>
      </c>
      <c r="AG60" s="2">
        <v>3.4879798338499999</v>
      </c>
      <c r="AH60" s="2">
        <v>3.3575670783750002</v>
      </c>
      <c r="AI60" s="2">
        <v>3.0138450722869998</v>
      </c>
    </row>
    <row r="61" spans="1:35" x14ac:dyDescent="0.25">
      <c r="A61" s="5" t="s">
        <v>41</v>
      </c>
      <c r="B61" s="2">
        <v>26.3827194629262</v>
      </c>
      <c r="C61" s="2">
        <v>23.292466004609999</v>
      </c>
      <c r="D61" s="2">
        <v>23.78032452906</v>
      </c>
      <c r="E61" s="2">
        <v>23.77959812121</v>
      </c>
      <c r="F61" s="2">
        <v>23.578410404127382</v>
      </c>
      <c r="G61" s="2">
        <v>24.220513070820001</v>
      </c>
      <c r="H61" s="2">
        <v>23.858595850646708</v>
      </c>
      <c r="I61" s="2">
        <v>23.483027009809998</v>
      </c>
      <c r="J61" s="11">
        <v>23.829789583659998</v>
      </c>
      <c r="K61" s="11">
        <v>23.361430312300001</v>
      </c>
      <c r="L61" s="2">
        <v>23.67740028391</v>
      </c>
      <c r="M61" s="2">
        <v>23.77300229671048</v>
      </c>
      <c r="N61" s="2">
        <v>23.027940185920002</v>
      </c>
      <c r="O61" s="2">
        <v>22.369599776080001</v>
      </c>
      <c r="P61" s="2">
        <v>22.376440840369998</v>
      </c>
      <c r="Q61" s="2">
        <v>23.1623838541</v>
      </c>
      <c r="R61" s="2">
        <v>23.41915966925178</v>
      </c>
      <c r="S61" s="2">
        <v>23.01197018333</v>
      </c>
      <c r="T61" s="2">
        <v>23.572736643200003</v>
      </c>
      <c r="U61" s="2">
        <v>22.431639923810003</v>
      </c>
      <c r="V61" s="2">
        <v>22.581836284130002</v>
      </c>
      <c r="W61" s="2">
        <v>21.966220816950003</v>
      </c>
      <c r="X61" s="2">
        <v>20.674651237220001</v>
      </c>
      <c r="Y61" s="2">
        <v>19.831176953496453</v>
      </c>
      <c r="Z61" s="2">
        <v>20.452517572489999</v>
      </c>
      <c r="AA61" s="2">
        <v>20.423426315710003</v>
      </c>
      <c r="AB61" s="2">
        <v>19.052528168608688</v>
      </c>
      <c r="AC61" s="2">
        <v>19.316580745349999</v>
      </c>
      <c r="AD61" s="2">
        <v>18.591409185410001</v>
      </c>
      <c r="AE61" s="11">
        <v>17.568635497060001</v>
      </c>
      <c r="AF61" s="2">
        <v>17.311743512540001</v>
      </c>
      <c r="AG61" s="2">
        <v>16.8830756837</v>
      </c>
      <c r="AH61" s="2">
        <v>15.987775152577999</v>
      </c>
      <c r="AI61" s="2">
        <v>15.151685043139999</v>
      </c>
    </row>
    <row r="62" spans="1:35" x14ac:dyDescent="0.25">
      <c r="A62" s="5" t="s">
        <v>42</v>
      </c>
      <c r="B62" s="2">
        <v>32.903735900562005</v>
      </c>
      <c r="C62" s="2">
        <v>31.738066002829999</v>
      </c>
      <c r="D62" s="2">
        <v>32.066872085470003</v>
      </c>
      <c r="E62" s="2">
        <v>29.098107600337702</v>
      </c>
      <c r="F62" s="2">
        <v>31.593299873939998</v>
      </c>
      <c r="G62" s="2">
        <v>32.046548584290001</v>
      </c>
      <c r="H62" s="2">
        <v>27.549281147646521</v>
      </c>
      <c r="I62" s="2">
        <v>30.4012476075</v>
      </c>
      <c r="J62" s="11">
        <v>28.17243444028</v>
      </c>
      <c r="K62" s="11">
        <v>27.9204791292</v>
      </c>
      <c r="L62" s="2">
        <v>31.331915963009997</v>
      </c>
      <c r="M62" s="2">
        <v>30.821888923351779</v>
      </c>
      <c r="N62" s="2">
        <v>28.99364164859</v>
      </c>
      <c r="O62" s="2">
        <v>27.672931827559999</v>
      </c>
      <c r="P62" s="2">
        <v>27.674437577230002</v>
      </c>
      <c r="Q62" s="2">
        <v>27.805081929510003</v>
      </c>
      <c r="R62" s="2">
        <v>24.993445685370002</v>
      </c>
      <c r="S62" s="2">
        <v>19.348480447970001</v>
      </c>
      <c r="T62" s="2">
        <v>19.587016931686453</v>
      </c>
      <c r="U62" s="2">
        <v>18.566476728330002</v>
      </c>
      <c r="V62" s="2">
        <v>17.3596390919</v>
      </c>
      <c r="W62" s="2">
        <v>17.44110591878</v>
      </c>
      <c r="X62" s="2">
        <v>16.26332272406</v>
      </c>
      <c r="Y62" s="2">
        <v>15.493467347688499</v>
      </c>
      <c r="Z62" s="2">
        <v>15.72435058115</v>
      </c>
      <c r="AA62" s="2">
        <v>15.49683574807</v>
      </c>
      <c r="AB62" s="2">
        <v>14.064260887030001</v>
      </c>
      <c r="AC62" s="2">
        <v>14.02896375525</v>
      </c>
      <c r="AD62" s="2">
        <v>13.739750651206451</v>
      </c>
      <c r="AE62" s="11">
        <v>12.222571018170001</v>
      </c>
      <c r="AF62" s="2">
        <v>11.93789531512</v>
      </c>
      <c r="AG62" s="2">
        <v>11.95422527573</v>
      </c>
      <c r="AH62" s="2">
        <v>11.07331577786</v>
      </c>
      <c r="AI62" s="2">
        <v>11.147290430512658</v>
      </c>
    </row>
    <row r="63" spans="1:35" x14ac:dyDescent="0.25">
      <c r="J63" s="5"/>
      <c r="K63" s="5"/>
      <c r="U63" s="5"/>
      <c r="Z63" s="5"/>
    </row>
    <row r="64" spans="1:35" x14ac:dyDescent="0.25">
      <c r="J64" s="5"/>
      <c r="K64" s="5"/>
      <c r="U64" s="5"/>
    </row>
    <row r="65" spans="10:21" x14ac:dyDescent="0.25">
      <c r="J65" s="5"/>
      <c r="K65" s="5"/>
      <c r="U65" s="5"/>
    </row>
    <row r="66" spans="10:21" x14ac:dyDescent="0.25">
      <c r="J66" s="5"/>
      <c r="K66" s="5"/>
      <c r="U66" s="5"/>
    </row>
    <row r="67" spans="10:21" x14ac:dyDescent="0.25">
      <c r="J67" s="5"/>
      <c r="K67" s="5"/>
      <c r="U67" s="5"/>
    </row>
    <row r="68" spans="10:21" x14ac:dyDescent="0.25">
      <c r="J68" s="5"/>
      <c r="K68" s="5"/>
      <c r="U68" s="6"/>
    </row>
    <row r="69" spans="10:21" x14ac:dyDescent="0.25">
      <c r="J69" s="5"/>
      <c r="K69" s="5"/>
      <c r="U69" s="5"/>
    </row>
    <row r="70" spans="10:21" x14ac:dyDescent="0.25">
      <c r="J70" s="5"/>
      <c r="K70" s="5"/>
      <c r="U70" s="5"/>
    </row>
    <row r="71" spans="10:21" x14ac:dyDescent="0.25">
      <c r="J71" s="5"/>
      <c r="K71" s="5"/>
      <c r="U71" s="5"/>
    </row>
    <row r="72" spans="10:21" x14ac:dyDescent="0.25">
      <c r="J72" s="5"/>
      <c r="K72" s="5"/>
      <c r="U72" s="5"/>
    </row>
    <row r="73" spans="10:21" x14ac:dyDescent="0.25">
      <c r="J73" s="5"/>
      <c r="K73" s="5"/>
      <c r="U73" s="5"/>
    </row>
    <row r="74" spans="10:21" x14ac:dyDescent="0.25">
      <c r="J74" s="5"/>
      <c r="K74" s="5"/>
      <c r="U74" s="5"/>
    </row>
    <row r="75" spans="10:21" x14ac:dyDescent="0.25">
      <c r="J75" s="5"/>
      <c r="K75" s="5"/>
      <c r="U75" s="5"/>
    </row>
    <row r="76" spans="10:21" x14ac:dyDescent="0.25">
      <c r="J76" s="5"/>
      <c r="K76" s="5"/>
      <c r="U76" s="5"/>
    </row>
    <row r="77" spans="10:21" x14ac:dyDescent="0.25">
      <c r="J77" s="5"/>
      <c r="K77" s="5"/>
      <c r="U77" s="5"/>
    </row>
    <row r="78" spans="10:21" x14ac:dyDescent="0.25">
      <c r="J78" s="5"/>
      <c r="K78" s="5"/>
      <c r="U78" s="5"/>
    </row>
    <row r="79" spans="10:21" x14ac:dyDescent="0.25">
      <c r="J79" s="5"/>
      <c r="K79" s="5"/>
      <c r="U79" s="5"/>
    </row>
    <row r="80" spans="10:21" x14ac:dyDescent="0.25">
      <c r="J80" s="5"/>
      <c r="K80" s="5"/>
      <c r="U80" s="5"/>
    </row>
    <row r="81" spans="10:21" x14ac:dyDescent="0.25">
      <c r="J81" s="5"/>
      <c r="K81" s="5"/>
      <c r="U81" s="5"/>
    </row>
    <row r="82" spans="10:21" x14ac:dyDescent="0.25">
      <c r="J82" s="5"/>
      <c r="K82" s="5"/>
      <c r="U82" s="5"/>
    </row>
    <row r="83" spans="10:21" x14ac:dyDescent="0.25">
      <c r="J83" s="5"/>
      <c r="K83" s="5"/>
      <c r="U83" s="5"/>
    </row>
    <row r="84" spans="10:21" x14ac:dyDescent="0.25">
      <c r="J84" s="5"/>
      <c r="K84" s="5"/>
      <c r="U84" s="5"/>
    </row>
    <row r="85" spans="10:21" x14ac:dyDescent="0.25">
      <c r="J85" s="5"/>
      <c r="K85" s="5"/>
      <c r="U85" s="5"/>
    </row>
    <row r="86" spans="10:21" x14ac:dyDescent="0.25">
      <c r="J86" s="5"/>
      <c r="K86" s="5"/>
      <c r="U86" s="5"/>
    </row>
    <row r="87" spans="10:21" x14ac:dyDescent="0.25">
      <c r="J87" s="5"/>
      <c r="K87" s="5"/>
      <c r="U87" s="5"/>
    </row>
    <row r="88" spans="10:21" x14ac:dyDescent="0.25">
      <c r="J88" s="5"/>
      <c r="K88" s="5"/>
      <c r="U88" s="5"/>
    </row>
    <row r="89" spans="10:21" x14ac:dyDescent="0.25">
      <c r="J89" s="5"/>
      <c r="K89" s="5"/>
      <c r="U89" s="5"/>
    </row>
    <row r="90" spans="10:21" x14ac:dyDescent="0.25">
      <c r="J90" s="5"/>
      <c r="K90" s="5"/>
      <c r="U90" s="5"/>
    </row>
    <row r="91" spans="10:21" x14ac:dyDescent="0.25">
      <c r="J91" s="5"/>
      <c r="K91" s="5"/>
      <c r="U91" s="5"/>
    </row>
    <row r="92" spans="10:21" x14ac:dyDescent="0.25">
      <c r="J92" s="5"/>
      <c r="K92" s="5"/>
      <c r="U92" s="5"/>
    </row>
    <row r="93" spans="10:21" x14ac:dyDescent="0.25">
      <c r="J93" s="5"/>
      <c r="K93" s="5"/>
      <c r="U93" s="5"/>
    </row>
    <row r="94" spans="10:21" x14ac:dyDescent="0.25">
      <c r="J94" s="5"/>
      <c r="K94" s="5"/>
      <c r="U94" s="5"/>
    </row>
    <row r="95" spans="10:21" x14ac:dyDescent="0.25">
      <c r="J95" s="5"/>
      <c r="K95" s="5"/>
      <c r="U95" s="5"/>
    </row>
    <row r="96" spans="10:21" x14ac:dyDescent="0.25">
      <c r="J96" s="5"/>
      <c r="K96" s="5"/>
      <c r="U96" s="5"/>
    </row>
    <row r="97" spans="10:21" x14ac:dyDescent="0.25">
      <c r="J97" s="5"/>
      <c r="K97" s="5"/>
      <c r="U97" s="5"/>
    </row>
    <row r="98" spans="10:21" x14ac:dyDescent="0.25">
      <c r="J98" s="5"/>
      <c r="K98" s="5"/>
      <c r="U98" s="5"/>
    </row>
    <row r="99" spans="10:21" x14ac:dyDescent="0.25">
      <c r="J99" s="5"/>
      <c r="K99" s="5"/>
      <c r="U99" s="5"/>
    </row>
    <row r="100" spans="10:21" x14ac:dyDescent="0.25">
      <c r="J100" s="5"/>
      <c r="K100" s="5"/>
      <c r="U100" s="5"/>
    </row>
    <row r="101" spans="10:21" x14ac:dyDescent="0.25">
      <c r="J101" s="5"/>
      <c r="K101" s="5"/>
      <c r="U101" s="5"/>
    </row>
    <row r="102" spans="10:21" x14ac:dyDescent="0.25">
      <c r="J102" s="5"/>
      <c r="K102" s="5"/>
      <c r="U102" s="5"/>
    </row>
    <row r="103" spans="10:21" x14ac:dyDescent="0.25">
      <c r="J103" s="5"/>
      <c r="K103" s="5"/>
      <c r="U103" s="5"/>
    </row>
    <row r="104" spans="10:21" x14ac:dyDescent="0.25">
      <c r="J104" s="5"/>
      <c r="K104" s="5"/>
      <c r="U104" s="5"/>
    </row>
    <row r="105" spans="10:21" x14ac:dyDescent="0.25">
      <c r="J105" s="5"/>
      <c r="K105" s="5"/>
      <c r="U105" s="5"/>
    </row>
    <row r="106" spans="10:21" x14ac:dyDescent="0.25">
      <c r="J106" s="5"/>
      <c r="K106" s="5"/>
      <c r="U106" s="5"/>
    </row>
    <row r="107" spans="10:21" x14ac:dyDescent="0.25">
      <c r="J107" s="5"/>
      <c r="K107" s="5"/>
      <c r="U107" s="5"/>
    </row>
    <row r="108" spans="10:21" x14ac:dyDescent="0.25">
      <c r="J108" s="5"/>
      <c r="K108" s="5"/>
      <c r="U108" s="5"/>
    </row>
    <row r="109" spans="10:21" x14ac:dyDescent="0.25">
      <c r="J109" s="5"/>
      <c r="K109" s="5"/>
      <c r="U109" s="5"/>
    </row>
    <row r="110" spans="10:21" x14ac:dyDescent="0.25">
      <c r="J110" s="5"/>
      <c r="K110" s="5"/>
      <c r="U110" s="5"/>
    </row>
    <row r="111" spans="10:21" x14ac:dyDescent="0.25">
      <c r="J111" s="5"/>
      <c r="K111" s="5"/>
      <c r="U111" s="5"/>
    </row>
    <row r="112" spans="10:21" x14ac:dyDescent="0.25">
      <c r="J112" s="5"/>
      <c r="K112" s="5"/>
      <c r="U112" s="5"/>
    </row>
    <row r="113" spans="10:21" x14ac:dyDescent="0.25">
      <c r="J113" s="5"/>
      <c r="K113" s="5"/>
      <c r="U113" s="5"/>
    </row>
    <row r="114" spans="10:21" x14ac:dyDescent="0.25">
      <c r="J114" s="5"/>
      <c r="K114" s="5"/>
      <c r="U114" s="5"/>
    </row>
    <row r="115" spans="10:21" x14ac:dyDescent="0.25">
      <c r="J115" s="5"/>
      <c r="K115" s="5"/>
      <c r="U115" s="5"/>
    </row>
    <row r="116" spans="10:21" x14ac:dyDescent="0.25">
      <c r="J116" s="5"/>
      <c r="K116" s="5"/>
    </row>
    <row r="117" spans="10:21" x14ac:dyDescent="0.25">
      <c r="J117" s="5"/>
      <c r="K117" s="5"/>
    </row>
    <row r="118" spans="10:21" x14ac:dyDescent="0.25">
      <c r="J118" s="5"/>
      <c r="K118" s="5"/>
    </row>
    <row r="119" spans="10:21" x14ac:dyDescent="0.25">
      <c r="J119" s="5"/>
      <c r="K119" s="5"/>
    </row>
    <row r="120" spans="10:21" x14ac:dyDescent="0.25">
      <c r="J120" s="5"/>
      <c r="K120" s="5"/>
    </row>
    <row r="121" spans="10:21" x14ac:dyDescent="0.25">
      <c r="J121" s="5"/>
      <c r="K121" s="5"/>
    </row>
    <row r="122" spans="10:21" x14ac:dyDescent="0.25">
      <c r="J122" s="5"/>
      <c r="K122" s="5"/>
    </row>
    <row r="123" spans="10:21" x14ac:dyDescent="0.25">
      <c r="J123" s="5"/>
      <c r="K123" s="5"/>
    </row>
    <row r="124" spans="10:21" x14ac:dyDescent="0.25">
      <c r="J124" s="5"/>
      <c r="K124" s="5"/>
    </row>
    <row r="125" spans="10:21" x14ac:dyDescent="0.25">
      <c r="J125" s="5"/>
      <c r="K125" s="5"/>
    </row>
    <row r="126" spans="10:21" x14ac:dyDescent="0.25">
      <c r="J126" s="5"/>
      <c r="K126" s="5"/>
    </row>
    <row r="127" spans="10:21" x14ac:dyDescent="0.25">
      <c r="J127" s="5"/>
      <c r="K127" s="5"/>
    </row>
    <row r="128" spans="10:21" x14ac:dyDescent="0.25">
      <c r="J128" s="5"/>
      <c r="K128" s="5"/>
    </row>
    <row r="129" spans="10:11" x14ac:dyDescent="0.25">
      <c r="J129" s="5"/>
      <c r="K129" s="5"/>
    </row>
    <row r="130" spans="10:11" x14ac:dyDescent="0.25">
      <c r="J130" s="5"/>
      <c r="K130" s="5"/>
    </row>
    <row r="131" spans="10:11" x14ac:dyDescent="0.25">
      <c r="J131" s="5"/>
      <c r="K131" s="5"/>
    </row>
    <row r="132" spans="10:11" x14ac:dyDescent="0.25">
      <c r="J132" s="5"/>
      <c r="K132" s="5"/>
    </row>
    <row r="133" spans="10:11" x14ac:dyDescent="0.25">
      <c r="J133" s="5"/>
      <c r="K133" s="5"/>
    </row>
    <row r="134" spans="10:11" x14ac:dyDescent="0.25">
      <c r="J134" s="5"/>
      <c r="K134" s="5"/>
    </row>
    <row r="135" spans="10:11" x14ac:dyDescent="0.25">
      <c r="J135" s="5"/>
      <c r="K135" s="5"/>
    </row>
    <row r="136" spans="10:11" x14ac:dyDescent="0.25">
      <c r="J136" s="5"/>
      <c r="K136" s="5"/>
    </row>
    <row r="137" spans="10:11" x14ac:dyDescent="0.25">
      <c r="J137" s="5"/>
      <c r="K137" s="5"/>
    </row>
    <row r="138" spans="10:11" x14ac:dyDescent="0.25">
      <c r="J138" s="5"/>
      <c r="K138" s="5"/>
    </row>
    <row r="139" spans="10:11" x14ac:dyDescent="0.25">
      <c r="J139" s="5"/>
      <c r="K139" s="5"/>
    </row>
    <row r="140" spans="10:11" x14ac:dyDescent="0.25">
      <c r="J140" s="5"/>
      <c r="K140" s="5"/>
    </row>
    <row r="141" spans="10:11" x14ac:dyDescent="0.25">
      <c r="J141" s="5"/>
      <c r="K141" s="5"/>
    </row>
    <row r="142" spans="10:11" x14ac:dyDescent="0.25">
      <c r="J142" s="5"/>
      <c r="K142" s="5"/>
    </row>
    <row r="143" spans="10:11" x14ac:dyDescent="0.25">
      <c r="J143" s="5"/>
      <c r="K143" s="5"/>
    </row>
    <row r="144" spans="10:11" x14ac:dyDescent="0.25">
      <c r="J144" s="5"/>
      <c r="K144" s="5"/>
    </row>
    <row r="145" spans="10:11" x14ac:dyDescent="0.25">
      <c r="J145" s="5"/>
      <c r="K145" s="5"/>
    </row>
    <row r="146" spans="10:11" x14ac:dyDescent="0.25">
      <c r="J146" s="5"/>
      <c r="K146" s="5"/>
    </row>
    <row r="147" spans="10:11" x14ac:dyDescent="0.25">
      <c r="J147" s="5"/>
      <c r="K147" s="5"/>
    </row>
    <row r="148" spans="10:11" x14ac:dyDescent="0.25">
      <c r="J148" s="5"/>
      <c r="K148" s="5"/>
    </row>
    <row r="149" spans="10:11" x14ac:dyDescent="0.25">
      <c r="J149" s="5"/>
      <c r="K149" s="5"/>
    </row>
    <row r="150" spans="10:11" x14ac:dyDescent="0.25">
      <c r="J150" s="5"/>
      <c r="K150" s="5"/>
    </row>
    <row r="151" spans="10:11" x14ac:dyDescent="0.25">
      <c r="J151" s="5"/>
      <c r="K151" s="5"/>
    </row>
    <row r="152" spans="10:11" x14ac:dyDescent="0.25">
      <c r="J152" s="5"/>
      <c r="K152" s="5"/>
    </row>
    <row r="153" spans="10:11" x14ac:dyDescent="0.25">
      <c r="J153" s="5"/>
      <c r="K153" s="5"/>
    </row>
    <row r="154" spans="10:11" x14ac:dyDescent="0.25">
      <c r="J154" s="5"/>
      <c r="K154" s="5"/>
    </row>
    <row r="155" spans="10:11" x14ac:dyDescent="0.25">
      <c r="J155" s="5"/>
      <c r="K155" s="5"/>
    </row>
    <row r="156" spans="10:11" x14ac:dyDescent="0.25">
      <c r="J156" s="5"/>
      <c r="K156" s="5"/>
    </row>
    <row r="157" spans="10:11" x14ac:dyDescent="0.25">
      <c r="J157" s="5"/>
      <c r="K157" s="5"/>
    </row>
    <row r="158" spans="10:11" x14ac:dyDescent="0.25">
      <c r="J158" s="5"/>
      <c r="K158" s="5"/>
    </row>
    <row r="159" spans="10:11" x14ac:dyDescent="0.25">
      <c r="J159" s="5"/>
      <c r="K159" s="5"/>
    </row>
    <row r="160" spans="10:11" x14ac:dyDescent="0.25">
      <c r="J160" s="5"/>
      <c r="K160" s="5"/>
    </row>
    <row r="161" spans="10:11" x14ac:dyDescent="0.25">
      <c r="J161" s="5"/>
      <c r="K161" s="5"/>
    </row>
    <row r="162" spans="10:11" x14ac:dyDescent="0.25">
      <c r="J162" s="5"/>
      <c r="K162" s="5"/>
    </row>
    <row r="163" spans="10:11" x14ac:dyDescent="0.25">
      <c r="J163" s="5"/>
      <c r="K163" s="5"/>
    </row>
    <row r="164" spans="10:11" x14ac:dyDescent="0.25">
      <c r="J164" s="5"/>
      <c r="K164" s="5"/>
    </row>
    <row r="165" spans="10:11" x14ac:dyDescent="0.25">
      <c r="J165" s="5"/>
      <c r="K165" s="5"/>
    </row>
    <row r="166" spans="10:11" x14ac:dyDescent="0.25">
      <c r="J166" s="5"/>
      <c r="K166" s="5"/>
    </row>
    <row r="167" spans="10:11" x14ac:dyDescent="0.25">
      <c r="J167" s="5"/>
      <c r="K167" s="5"/>
    </row>
    <row r="168" spans="10:11" x14ac:dyDescent="0.25">
      <c r="J168" s="5"/>
      <c r="K168" s="5"/>
    </row>
    <row r="169" spans="10:11" x14ac:dyDescent="0.25">
      <c r="J169" s="5"/>
      <c r="K169" s="5"/>
    </row>
    <row r="170" spans="10:11" x14ac:dyDescent="0.25">
      <c r="J170" s="5"/>
      <c r="K170" s="5"/>
    </row>
    <row r="171" spans="10:11" x14ac:dyDescent="0.25">
      <c r="J171" s="5"/>
      <c r="K171" s="5"/>
    </row>
    <row r="172" spans="10:11" x14ac:dyDescent="0.25">
      <c r="J172" s="5"/>
      <c r="K172" s="5"/>
    </row>
    <row r="173" spans="10:11" x14ac:dyDescent="0.25">
      <c r="J173" s="5"/>
      <c r="K173" s="5"/>
    </row>
    <row r="174" spans="10:11" x14ac:dyDescent="0.25">
      <c r="J174" s="5"/>
      <c r="K174" s="5"/>
    </row>
    <row r="175" spans="10:11" x14ac:dyDescent="0.25">
      <c r="J175" s="5"/>
      <c r="K175" s="5"/>
    </row>
    <row r="176" spans="10:11" x14ac:dyDescent="0.25">
      <c r="J176" s="5"/>
      <c r="K176" s="5"/>
    </row>
    <row r="177" spans="10:11" x14ac:dyDescent="0.25">
      <c r="J177" s="5"/>
      <c r="K177" s="5"/>
    </row>
    <row r="178" spans="10:11" x14ac:dyDescent="0.25">
      <c r="J178" s="5"/>
      <c r="K178" s="5"/>
    </row>
    <row r="179" spans="10:11" x14ac:dyDescent="0.25">
      <c r="J179" s="5"/>
      <c r="K179" s="5"/>
    </row>
    <row r="180" spans="10:11" x14ac:dyDescent="0.25">
      <c r="J180" s="5"/>
      <c r="K180" s="5"/>
    </row>
    <row r="181" spans="10:11" x14ac:dyDescent="0.25">
      <c r="J181" s="5"/>
      <c r="K181" s="5"/>
    </row>
    <row r="182" spans="10:11" x14ac:dyDescent="0.25">
      <c r="J182" s="5"/>
      <c r="K182" s="5"/>
    </row>
    <row r="183" spans="10:11" x14ac:dyDescent="0.25">
      <c r="J183" s="5"/>
      <c r="K183" s="5"/>
    </row>
    <row r="184" spans="10:11" x14ac:dyDescent="0.25">
      <c r="J184" s="5"/>
      <c r="K184" s="5"/>
    </row>
    <row r="185" spans="10:11" x14ac:dyDescent="0.25">
      <c r="J185" s="5"/>
      <c r="K185" s="5"/>
    </row>
    <row r="186" spans="10:11" x14ac:dyDescent="0.25">
      <c r="J186" s="5"/>
      <c r="K186" s="5"/>
    </row>
    <row r="187" spans="10:11" x14ac:dyDescent="0.25">
      <c r="J187" s="5"/>
      <c r="K187" s="5"/>
    </row>
    <row r="188" spans="10:11" x14ac:dyDescent="0.25">
      <c r="J188" s="5"/>
      <c r="K188" s="5"/>
    </row>
    <row r="189" spans="10:11" x14ac:dyDescent="0.25">
      <c r="J189" s="5"/>
      <c r="K189" s="5"/>
    </row>
    <row r="190" spans="10:11" x14ac:dyDescent="0.25">
      <c r="J190" s="5"/>
      <c r="K190" s="5"/>
    </row>
    <row r="191" spans="10:11" x14ac:dyDescent="0.25">
      <c r="J191" s="5"/>
      <c r="K191" s="5"/>
    </row>
    <row r="192" spans="10:11" x14ac:dyDescent="0.25">
      <c r="J192" s="5"/>
      <c r="K192" s="5"/>
    </row>
    <row r="193" spans="10:11" x14ac:dyDescent="0.25">
      <c r="J193" s="5"/>
      <c r="K193" s="5"/>
    </row>
    <row r="194" spans="10:11" x14ac:dyDescent="0.25">
      <c r="J194" s="5"/>
      <c r="K194" s="5"/>
    </row>
    <row r="195" spans="10:11" x14ac:dyDescent="0.25">
      <c r="J195" s="5"/>
      <c r="K195" s="5"/>
    </row>
    <row r="196" spans="10:11" x14ac:dyDescent="0.25">
      <c r="J196" s="5"/>
      <c r="K196" s="5"/>
    </row>
    <row r="197" spans="10:11" x14ac:dyDescent="0.25">
      <c r="J197" s="5"/>
      <c r="K197" s="5"/>
    </row>
    <row r="198" spans="10:11" x14ac:dyDescent="0.25">
      <c r="J198" s="5"/>
      <c r="K198" s="5"/>
    </row>
    <row r="199" spans="10:11" x14ac:dyDescent="0.25">
      <c r="J199" s="5"/>
      <c r="K199" s="5"/>
    </row>
    <row r="200" spans="10:11" x14ac:dyDescent="0.25">
      <c r="J200" s="5"/>
      <c r="K200" s="5"/>
    </row>
    <row r="201" spans="10:11" x14ac:dyDescent="0.25">
      <c r="J201" s="5"/>
      <c r="K201" s="5"/>
    </row>
    <row r="202" spans="10:11" x14ac:dyDescent="0.25">
      <c r="J202" s="5"/>
      <c r="K202" s="5"/>
    </row>
    <row r="203" spans="10:11" x14ac:dyDescent="0.25">
      <c r="J203" s="5"/>
      <c r="K203" s="5"/>
    </row>
    <row r="204" spans="10:11" x14ac:dyDescent="0.25">
      <c r="J204" s="5"/>
      <c r="K204" s="5"/>
    </row>
    <row r="205" spans="10:11" x14ac:dyDescent="0.25">
      <c r="J205" s="5"/>
      <c r="K205" s="5"/>
    </row>
    <row r="206" spans="10:11" x14ac:dyDescent="0.25">
      <c r="J206" s="5"/>
      <c r="K206" s="5"/>
    </row>
    <row r="207" spans="10:11" x14ac:dyDescent="0.25">
      <c r="J207" s="5"/>
      <c r="K207" s="5"/>
    </row>
    <row r="208" spans="10:11" x14ac:dyDescent="0.25">
      <c r="J208" s="5"/>
      <c r="K208" s="5"/>
    </row>
    <row r="209" spans="10:11" x14ac:dyDescent="0.25">
      <c r="J209" s="5"/>
      <c r="K209" s="5"/>
    </row>
    <row r="210" spans="10:11" x14ac:dyDescent="0.25">
      <c r="J210" s="5"/>
      <c r="K210" s="5"/>
    </row>
    <row r="211" spans="10:11" x14ac:dyDescent="0.25">
      <c r="J211" s="5"/>
      <c r="K211" s="5"/>
    </row>
    <row r="212" spans="10:11" x14ac:dyDescent="0.25">
      <c r="J212" s="5"/>
      <c r="K212" s="5"/>
    </row>
    <row r="213" spans="10:11" x14ac:dyDescent="0.25">
      <c r="J213" s="5"/>
      <c r="K213" s="5"/>
    </row>
    <row r="214" spans="10:11" x14ac:dyDescent="0.25">
      <c r="J214" s="5"/>
      <c r="K214" s="5"/>
    </row>
    <row r="215" spans="10:11" x14ac:dyDescent="0.25">
      <c r="J215" s="5"/>
      <c r="K215" s="5"/>
    </row>
    <row r="216" spans="10:11" x14ac:dyDescent="0.25">
      <c r="J216" s="5"/>
      <c r="K216" s="5"/>
    </row>
    <row r="217" spans="10:11" x14ac:dyDescent="0.25">
      <c r="J217" s="5"/>
      <c r="K217" s="5"/>
    </row>
    <row r="218" spans="10:11" x14ac:dyDescent="0.25">
      <c r="J218" s="5"/>
      <c r="K218" s="5"/>
    </row>
    <row r="219" spans="10:11" x14ac:dyDescent="0.25">
      <c r="J219" s="5"/>
      <c r="K219" s="5"/>
    </row>
    <row r="220" spans="10:11" x14ac:dyDescent="0.25">
      <c r="J220" s="5"/>
      <c r="K220" s="5"/>
    </row>
    <row r="221" spans="10:11" x14ac:dyDescent="0.25">
      <c r="J221" s="5"/>
      <c r="K221" s="5"/>
    </row>
    <row r="222" spans="10:11" x14ac:dyDescent="0.25">
      <c r="J222" s="5"/>
      <c r="K222" s="5"/>
    </row>
    <row r="223" spans="10:11" x14ac:dyDescent="0.25">
      <c r="J223" s="5"/>
      <c r="K223" s="5"/>
    </row>
    <row r="224" spans="10:11" x14ac:dyDescent="0.25">
      <c r="J224" s="5"/>
      <c r="K224" s="5"/>
    </row>
    <row r="225" spans="10:11" x14ac:dyDescent="0.25">
      <c r="J225" s="5"/>
      <c r="K225" s="5"/>
    </row>
    <row r="226" spans="10:11" x14ac:dyDescent="0.25">
      <c r="J226" s="5"/>
      <c r="K226" s="5"/>
    </row>
    <row r="227" spans="10:11" x14ac:dyDescent="0.25">
      <c r="J227" s="5"/>
      <c r="K227" s="5"/>
    </row>
    <row r="228" spans="10:11" x14ac:dyDescent="0.25">
      <c r="J228" s="5"/>
      <c r="K228" s="5"/>
    </row>
    <row r="229" spans="10:11" x14ac:dyDescent="0.25">
      <c r="J229" s="5"/>
      <c r="K229" s="5"/>
    </row>
    <row r="230" spans="10:11" x14ac:dyDescent="0.25">
      <c r="J230" s="5"/>
      <c r="K230" s="5"/>
    </row>
    <row r="231" spans="10:11" x14ac:dyDescent="0.25">
      <c r="J231" s="5"/>
      <c r="K231" s="5"/>
    </row>
    <row r="232" spans="10:11" x14ac:dyDescent="0.25">
      <c r="J232" s="5"/>
      <c r="K232" s="5"/>
    </row>
    <row r="233" spans="10:11" x14ac:dyDescent="0.25">
      <c r="J233" s="5"/>
      <c r="K233" s="5"/>
    </row>
    <row r="234" spans="10:11" x14ac:dyDescent="0.25">
      <c r="J234" s="5"/>
      <c r="K234" s="5"/>
    </row>
    <row r="235" spans="10:11" x14ac:dyDescent="0.25">
      <c r="J235" s="5"/>
      <c r="K235" s="5"/>
    </row>
    <row r="236" spans="10:11" x14ac:dyDescent="0.25">
      <c r="J236" s="5"/>
      <c r="K236" s="5"/>
    </row>
    <row r="237" spans="10:11" x14ac:dyDescent="0.25">
      <c r="J237" s="5"/>
      <c r="K237" s="5"/>
    </row>
    <row r="238" spans="10:11" x14ac:dyDescent="0.25">
      <c r="J238" s="5"/>
      <c r="K238" s="5"/>
    </row>
    <row r="239" spans="10:11" x14ac:dyDescent="0.25">
      <c r="J239" s="5"/>
      <c r="K239" s="5"/>
    </row>
    <row r="240" spans="10:11" x14ac:dyDescent="0.25">
      <c r="J240" s="5"/>
      <c r="K240" s="5"/>
    </row>
    <row r="241" spans="10:11" x14ac:dyDescent="0.25">
      <c r="J241" s="5"/>
      <c r="K241" s="5"/>
    </row>
    <row r="242" spans="10:11" x14ac:dyDescent="0.25">
      <c r="J242" s="5"/>
      <c r="K242" s="5"/>
    </row>
    <row r="243" spans="10:11" x14ac:dyDescent="0.25">
      <c r="J243" s="5"/>
      <c r="K243" s="5"/>
    </row>
    <row r="244" spans="10:11" x14ac:dyDescent="0.25">
      <c r="J244" s="5"/>
      <c r="K244" s="5"/>
    </row>
    <row r="245" spans="10:11" x14ac:dyDescent="0.25">
      <c r="J245" s="5"/>
      <c r="K245" s="5"/>
    </row>
    <row r="246" spans="10:11" x14ac:dyDescent="0.25">
      <c r="J246" s="5"/>
      <c r="K246" s="5"/>
    </row>
    <row r="247" spans="10:11" x14ac:dyDescent="0.25">
      <c r="J247" s="5"/>
      <c r="K247" s="5"/>
    </row>
    <row r="248" spans="10:11" x14ac:dyDescent="0.25">
      <c r="J248" s="5"/>
      <c r="K248" s="5"/>
    </row>
    <row r="249" spans="10:11" x14ac:dyDescent="0.25">
      <c r="J249" s="5"/>
      <c r="K249" s="5"/>
    </row>
    <row r="250" spans="10:11" x14ac:dyDescent="0.25">
      <c r="J250" s="5"/>
      <c r="K250" s="5"/>
    </row>
    <row r="251" spans="10:11" x14ac:dyDescent="0.25">
      <c r="J251" s="5"/>
      <c r="K251" s="5"/>
    </row>
    <row r="252" spans="10:11" x14ac:dyDescent="0.25">
      <c r="J252" s="5"/>
      <c r="K252" s="5"/>
    </row>
    <row r="253" spans="10:11" x14ac:dyDescent="0.25">
      <c r="J253" s="5"/>
      <c r="K253" s="5"/>
    </row>
    <row r="254" spans="10:11" x14ac:dyDescent="0.25">
      <c r="J254" s="5"/>
      <c r="K254" s="5"/>
    </row>
    <row r="255" spans="10:11" x14ac:dyDescent="0.25">
      <c r="J255" s="5"/>
      <c r="K255" s="5"/>
    </row>
    <row r="256" spans="10:11" x14ac:dyDescent="0.25">
      <c r="J256" s="5"/>
      <c r="K256" s="5"/>
    </row>
    <row r="257" spans="10:11" x14ac:dyDescent="0.25">
      <c r="J257" s="5"/>
      <c r="K257" s="5"/>
    </row>
  </sheetData>
  <autoFilter ref="A1:AI56">
    <sortState ref="A2:AI62">
      <sortCondition ref="A1:A56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memória</vt:lpstr>
      <vt:lpstr>Valores % analisados</vt:lpstr>
      <vt:lpstr>Valores %</vt:lpstr>
      <vt:lpstr>Valores Totais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2021-05-29T13:30:56Z</dcterms:modified>
</cp:coreProperties>
</file>