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EmpresaAgrotech\"/>
    </mc:Choice>
  </mc:AlternateContent>
  <xr:revisionPtr revIDLastSave="0" documentId="13_ncr:1_{8DC2043D-C149-49E4-8E86-9661383E923D}" xr6:coauthVersionLast="47" xr6:coauthVersionMax="47" xr10:uidLastSave="{00000000-0000-0000-0000-000000000000}"/>
  <bookViews>
    <workbookView xWindow="-120" yWindow="-120" windowWidth="29040" windowHeight="15840" xr2:uid="{1FDB64A6-7E92-4593-AAB9-9186F3ED69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G15" i="1"/>
  <c r="F15" i="1"/>
  <c r="E15" i="1"/>
  <c r="D15" i="1"/>
  <c r="C15" i="1"/>
  <c r="B15" i="1"/>
  <c r="B24" i="1" l="1"/>
</calcChain>
</file>

<file path=xl/sharedStrings.xml><?xml version="1.0" encoding="utf-8"?>
<sst xmlns="http://schemas.openxmlformats.org/spreadsheetml/2006/main" count="39" uniqueCount="28">
  <si>
    <t>Componentes</t>
  </si>
  <si>
    <t>Tela de Login</t>
  </si>
  <si>
    <t>Cadastro de Funcionarios</t>
  </si>
  <si>
    <t>Controle de Veiculos</t>
  </si>
  <si>
    <t>Modificar/Excluir Funcionarios</t>
  </si>
  <si>
    <t>Cadastrar/Modificar/Excluir Veiculos</t>
  </si>
  <si>
    <t>Design</t>
  </si>
  <si>
    <t>Relatorio de Alocação(Local dos veiculos)</t>
  </si>
  <si>
    <t>Adicionar/Modificar Novos Recursos</t>
  </si>
  <si>
    <t>Relatorio Geral de  Manutenção</t>
  </si>
  <si>
    <t>Relatorio de Disponibilidade</t>
  </si>
  <si>
    <t>Total:</t>
  </si>
  <si>
    <t>Empresa Agrotech</t>
  </si>
  <si>
    <t>Front-End</t>
  </si>
  <si>
    <t>Valor</t>
  </si>
  <si>
    <t>Hora</t>
  </si>
  <si>
    <t>Back-End</t>
  </si>
  <si>
    <t>-</t>
  </si>
  <si>
    <t>Mobile</t>
  </si>
  <si>
    <t>Banco de Dados</t>
  </si>
  <si>
    <t xml:space="preserve">Hora </t>
  </si>
  <si>
    <t>Tempo previsto em horas:</t>
  </si>
  <si>
    <t>Dedicação ao Projeto</t>
  </si>
  <si>
    <t>2 Horas / dia</t>
  </si>
  <si>
    <t>Prazo Estimado</t>
  </si>
  <si>
    <t>30 dias</t>
  </si>
  <si>
    <t>Dinheiro Utilzado por Componente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</si>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</sst>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410A-1B1E-4F6B-9878-9E85B7659F51}">
  <dimension ref="A1:K24"/>
  <sheetViews>
    <sheetView tabSelected="1" zoomScaleNormal="100" workbookViewId="0">
      <selection activeCell="B24" sqref="B24"/>
    </sheetView>
  </sheetViews>
  <sheetFormatPr defaultRowHeight="15" x14ac:dyDescent="0.25"/>
  <cols>
    <col min="1" max="1" width="37.42578125" style="1" bestFit="1" customWidth="1"/>
    <col min="2" max="2" width="15" customWidth="1"/>
    <col min="3" max="3" width="13" customWidth="1"/>
    <col min="4" max="4" width="10.5703125" customWidth="1"/>
    <col min="6" max="6" width="10.85546875" customWidth="1"/>
  </cols>
  <sheetData>
    <row r="1" spans="1:11" ht="17.25" customHeight="1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11" x14ac:dyDescent="0.25">
      <c r="A3" s="14" t="s">
        <v>0</v>
      </c>
      <c r="B3" s="16" t="s">
        <v>13</v>
      </c>
      <c r="C3" s="16"/>
      <c r="D3" s="16" t="s">
        <v>16</v>
      </c>
      <c r="E3" s="16"/>
      <c r="F3" s="16" t="s">
        <v>18</v>
      </c>
      <c r="G3" s="16"/>
      <c r="H3" s="16" t="s">
        <v>19</v>
      </c>
      <c r="I3" s="16"/>
    </row>
    <row r="4" spans="1:11" x14ac:dyDescent="0.25">
      <c r="A4" s="14"/>
      <c r="B4" s="5" t="s">
        <v>14</v>
      </c>
      <c r="C4" s="5" t="s">
        <v>15</v>
      </c>
      <c r="D4" s="5" t="s">
        <v>14</v>
      </c>
      <c r="E4" s="5" t="s">
        <v>15</v>
      </c>
      <c r="F4" s="5" t="s">
        <v>14</v>
      </c>
      <c r="G4" s="5" t="s">
        <v>15</v>
      </c>
      <c r="H4" s="5" t="s">
        <v>14</v>
      </c>
      <c r="I4" s="5" t="s">
        <v>20</v>
      </c>
      <c r="K4" s="2"/>
    </row>
    <row r="5" spans="1:11" x14ac:dyDescent="0.25">
      <c r="A5" s="6" t="s">
        <v>1</v>
      </c>
      <c r="B5" s="7">
        <v>130</v>
      </c>
      <c r="C5" s="8">
        <v>2</v>
      </c>
      <c r="D5" s="7">
        <v>115</v>
      </c>
      <c r="E5" s="8">
        <v>3</v>
      </c>
      <c r="F5" s="7">
        <v>115</v>
      </c>
      <c r="G5" s="8">
        <v>3</v>
      </c>
      <c r="H5" s="15">
        <v>25</v>
      </c>
      <c r="I5" s="17">
        <v>2</v>
      </c>
      <c r="K5" s="2"/>
    </row>
    <row r="6" spans="1:11" x14ac:dyDescent="0.25">
      <c r="A6" s="6" t="s">
        <v>2</v>
      </c>
      <c r="B6" s="7">
        <v>125</v>
      </c>
      <c r="C6" s="8">
        <v>2</v>
      </c>
      <c r="D6" s="7">
        <v>125</v>
      </c>
      <c r="E6" s="8">
        <v>3</v>
      </c>
      <c r="F6" s="7">
        <v>120</v>
      </c>
      <c r="G6" s="8">
        <v>3</v>
      </c>
      <c r="H6" s="15"/>
      <c r="I6" s="17"/>
      <c r="K6" s="2"/>
    </row>
    <row r="7" spans="1:11" x14ac:dyDescent="0.25">
      <c r="A7" s="6" t="s">
        <v>5</v>
      </c>
      <c r="B7" s="7">
        <v>125</v>
      </c>
      <c r="C7" s="8">
        <v>4</v>
      </c>
      <c r="D7" s="7">
        <v>115</v>
      </c>
      <c r="E7" s="8">
        <v>3</v>
      </c>
      <c r="F7" s="7">
        <v>125</v>
      </c>
      <c r="G7" s="8">
        <v>5</v>
      </c>
      <c r="H7" s="15"/>
      <c r="I7" s="17"/>
      <c r="K7" s="2"/>
    </row>
    <row r="8" spans="1:11" x14ac:dyDescent="0.25">
      <c r="A8" s="6" t="s">
        <v>3</v>
      </c>
      <c r="B8" s="7">
        <v>120</v>
      </c>
      <c r="C8" s="8">
        <v>3</v>
      </c>
      <c r="D8" s="7">
        <v>130</v>
      </c>
      <c r="E8" s="8">
        <v>3</v>
      </c>
      <c r="F8" s="7">
        <v>115</v>
      </c>
      <c r="G8" s="8">
        <v>4</v>
      </c>
      <c r="H8" s="15"/>
      <c r="I8" s="17"/>
      <c r="K8" s="2"/>
    </row>
    <row r="9" spans="1:11" x14ac:dyDescent="0.25">
      <c r="A9" s="6" t="s">
        <v>4</v>
      </c>
      <c r="B9" s="7">
        <v>125</v>
      </c>
      <c r="C9" s="8">
        <v>4</v>
      </c>
      <c r="D9" s="7">
        <v>115</v>
      </c>
      <c r="E9" s="8">
        <v>3</v>
      </c>
      <c r="F9" s="7">
        <v>120</v>
      </c>
      <c r="G9" s="8">
        <v>5</v>
      </c>
      <c r="H9" s="15"/>
      <c r="I9" s="17"/>
      <c r="K9" s="2"/>
    </row>
    <row r="10" spans="1:11" x14ac:dyDescent="0.25">
      <c r="A10" s="6" t="s">
        <v>7</v>
      </c>
      <c r="B10" s="7">
        <v>115</v>
      </c>
      <c r="C10" s="8">
        <v>3</v>
      </c>
      <c r="D10" s="7">
        <v>120</v>
      </c>
      <c r="E10" s="8">
        <v>3</v>
      </c>
      <c r="F10" s="7">
        <v>120</v>
      </c>
      <c r="G10" s="8">
        <v>4</v>
      </c>
      <c r="H10" s="15"/>
      <c r="I10" s="17"/>
      <c r="K10" s="2"/>
    </row>
    <row r="11" spans="1:11" x14ac:dyDescent="0.25">
      <c r="A11" s="6" t="s">
        <v>8</v>
      </c>
      <c r="B11" s="7">
        <v>125</v>
      </c>
      <c r="C11" s="8">
        <v>4</v>
      </c>
      <c r="D11" s="7">
        <v>115</v>
      </c>
      <c r="E11" s="8">
        <v>3</v>
      </c>
      <c r="F11" s="7">
        <v>115</v>
      </c>
      <c r="G11" s="8">
        <v>5</v>
      </c>
      <c r="H11" s="15"/>
      <c r="I11" s="17"/>
      <c r="K11" s="2"/>
    </row>
    <row r="12" spans="1:11" x14ac:dyDescent="0.25">
      <c r="A12" s="6" t="s">
        <v>9</v>
      </c>
      <c r="B12" s="7">
        <v>130</v>
      </c>
      <c r="C12" s="8">
        <v>5</v>
      </c>
      <c r="D12" s="7">
        <v>130</v>
      </c>
      <c r="E12" s="8">
        <v>3</v>
      </c>
      <c r="F12" s="7">
        <v>125</v>
      </c>
      <c r="G12" s="8">
        <v>5</v>
      </c>
      <c r="H12" s="15"/>
      <c r="I12" s="17"/>
      <c r="K12" s="2"/>
    </row>
    <row r="13" spans="1:11" x14ac:dyDescent="0.25">
      <c r="A13" s="6" t="s">
        <v>10</v>
      </c>
      <c r="B13" s="7">
        <v>125</v>
      </c>
      <c r="C13" s="8">
        <v>3</v>
      </c>
      <c r="D13" s="7">
        <v>115</v>
      </c>
      <c r="E13" s="8">
        <v>3</v>
      </c>
      <c r="F13" s="7">
        <v>180</v>
      </c>
      <c r="G13" s="8">
        <v>4</v>
      </c>
      <c r="H13" s="15"/>
      <c r="I13" s="17"/>
      <c r="K13" s="2"/>
    </row>
    <row r="14" spans="1:11" x14ac:dyDescent="0.25">
      <c r="A14" s="6" t="s">
        <v>6</v>
      </c>
      <c r="B14" s="7">
        <v>150</v>
      </c>
      <c r="C14" s="8">
        <v>10</v>
      </c>
      <c r="D14" s="11" t="s">
        <v>17</v>
      </c>
      <c r="E14" s="8" t="s">
        <v>17</v>
      </c>
      <c r="F14" s="7">
        <v>130</v>
      </c>
      <c r="G14" s="8">
        <v>12</v>
      </c>
      <c r="H14" s="12" t="s">
        <v>17</v>
      </c>
      <c r="I14" s="17"/>
    </row>
    <row r="15" spans="1:11" x14ac:dyDescent="0.25">
      <c r="A15" s="6" t="s">
        <v>11</v>
      </c>
      <c r="B15" s="7">
        <f>SUM(B5:B14)</f>
        <v>1270</v>
      </c>
      <c r="C15" s="8">
        <f>SUM(C5:C14)</f>
        <v>40</v>
      </c>
      <c r="D15" s="7">
        <f>SUM(D5:D13)</f>
        <v>1080</v>
      </c>
      <c r="E15" s="8">
        <f>SUM(E5:E13)</f>
        <v>27</v>
      </c>
      <c r="F15" s="7">
        <f>SUM(F5:F14)</f>
        <v>1265</v>
      </c>
      <c r="G15" s="8">
        <f>SUM(G5:G14)</f>
        <v>50</v>
      </c>
      <c r="H15" s="9">
        <v>25</v>
      </c>
      <c r="I15" s="10">
        <v>2</v>
      </c>
    </row>
    <row r="17" spans="1:9" x14ac:dyDescent="0.25">
      <c r="A17" s="4" t="s">
        <v>21</v>
      </c>
      <c r="B17" s="14" t="s">
        <v>22</v>
      </c>
      <c r="C17" s="14"/>
      <c r="D17" s="14" t="s">
        <v>23</v>
      </c>
      <c r="E17" s="14"/>
      <c r="F17" s="18"/>
      <c r="G17" s="18"/>
      <c r="H17" s="1"/>
      <c r="I17" s="1"/>
    </row>
    <row r="18" spans="1:9" x14ac:dyDescent="0.25">
      <c r="A18" s="10">
        <v>60</v>
      </c>
      <c r="B18" s="14" t="s">
        <v>24</v>
      </c>
      <c r="C18" s="14"/>
      <c r="D18" s="17" t="s">
        <v>25</v>
      </c>
      <c r="E18" s="17"/>
      <c r="F18" s="1"/>
      <c r="G18" s="3"/>
      <c r="H18" s="1"/>
      <c r="I18" s="1"/>
    </row>
    <row r="19" spans="1:9" x14ac:dyDescent="0.25">
      <c r="A19" s="14" t="s">
        <v>26</v>
      </c>
      <c r="B19" s="14"/>
      <c r="C19" s="13"/>
    </row>
    <row r="20" spans="1:9" x14ac:dyDescent="0.25">
      <c r="A20" s="4" t="s">
        <v>13</v>
      </c>
      <c r="B20" s="7">
        <f>SUM((B5*C5),(B6*C6),(B7*C7),(B8*C8),(B9*C9),(B10*C10),(B11*C11),(B12*C12),(B13*C13),(B14*C14))</f>
        <v>5240</v>
      </c>
    </row>
    <row r="21" spans="1:9" x14ac:dyDescent="0.25">
      <c r="A21" s="4" t="s">
        <v>16</v>
      </c>
      <c r="B21" s="7">
        <f>SUM((D5*E5),(D6*E6),(D7*E7),(D8*E8),(D9*E9),(D10*E10),(D11*E11),(D12*E12),(D13*E13))</f>
        <v>3240</v>
      </c>
    </row>
    <row r="22" spans="1:9" x14ac:dyDescent="0.25">
      <c r="A22" s="4" t="s">
        <v>18</v>
      </c>
      <c r="B22" s="7">
        <f>SUM((F5*G5),(F6*G6),(F7*G7),(F8*G8),(F9*G9),(F10*G10),(F11*G11),(F12*G12),(F13*G13),(F14*G14))</f>
        <v>6350</v>
      </c>
    </row>
    <row r="23" spans="1:9" x14ac:dyDescent="0.25">
      <c r="A23" s="4" t="s">
        <v>19</v>
      </c>
      <c r="B23" s="7">
        <f>SUM((H5*I5))</f>
        <v>50</v>
      </c>
    </row>
    <row r="24" spans="1:9" x14ac:dyDescent="0.25">
      <c r="A24" s="4" t="s">
        <v>27</v>
      </c>
      <c r="B24" s="7">
        <f>SUM(B20:B23)</f>
        <v>14880</v>
      </c>
    </row>
  </sheetData>
  <mergeCells count="14">
    <mergeCell ref="A1:I2"/>
    <mergeCell ref="H3:I3"/>
    <mergeCell ref="I5:I14"/>
    <mergeCell ref="B17:C17"/>
    <mergeCell ref="D17:E17"/>
    <mergeCell ref="F17:G17"/>
    <mergeCell ref="A19:B19"/>
    <mergeCell ref="H5:H13"/>
    <mergeCell ref="A3:A4"/>
    <mergeCell ref="B3:C3"/>
    <mergeCell ref="D3:E3"/>
    <mergeCell ref="F3:G3"/>
    <mergeCell ref="B18:C18"/>
    <mergeCell ref="D18:E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2023-02-15T13:29:15Z</cp:lastPrinted>
  <dcterms:created xsi:type="dcterms:W3CDTF">2023-02-15T13:25:04Z</dcterms:created>
  <dcterms:modified xsi:type="dcterms:W3CDTF">2023-02-16T13:55:50Z</dcterms:modified>
</cp:coreProperties>
</file>