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Sc\Security\"/>
    </mc:Choice>
  </mc:AlternateContent>
  <xr:revisionPtr revIDLastSave="0" documentId="13_ncr:1_{FD2E77DF-9F45-40A7-8AFA-CC4101D57EC6}" xr6:coauthVersionLast="47" xr6:coauthVersionMax="47" xr10:uidLastSave="{00000000-0000-0000-0000-000000000000}"/>
  <bookViews>
    <workbookView xWindow="-120" yWindow="-120" windowWidth="29040" windowHeight="15720" activeTab="1" xr2:uid="{EC9FF1BE-1FBA-4FF1-ACE6-96B00CDB50C6}"/>
  </bookViews>
  <sheets>
    <sheet name="Problem1" sheetId="1" r:id="rId1"/>
    <sheet name="Problem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2" l="1"/>
  <c r="D29" i="2"/>
  <c r="E29" i="2"/>
  <c r="F29" i="2"/>
  <c r="B29" i="2"/>
  <c r="C28" i="2"/>
  <c r="D28" i="2"/>
  <c r="E28" i="2"/>
  <c r="F28" i="2"/>
  <c r="B28" i="2"/>
  <c r="A7" i="2"/>
  <c r="A8" i="2" s="1"/>
  <c r="A9" i="2" s="1"/>
  <c r="A10" i="2" s="1"/>
  <c r="A6" i="2"/>
  <c r="C23" i="1"/>
  <c r="D23" i="1"/>
  <c r="E23" i="1"/>
  <c r="F23" i="1"/>
  <c r="G23" i="1"/>
  <c r="B23" i="1"/>
  <c r="B17" i="1"/>
  <c r="B23" i="2"/>
  <c r="B16" i="2"/>
  <c r="B17" i="2" s="1"/>
  <c r="C22" i="1"/>
  <c r="D22" i="1"/>
  <c r="E22" i="1"/>
  <c r="F22" i="1"/>
  <c r="G22" i="1"/>
  <c r="B22" i="1"/>
  <c r="B10" i="1"/>
  <c r="B11" i="1" s="1"/>
  <c r="E22" i="2" l="1"/>
  <c r="B22" i="2"/>
  <c r="E16" i="1"/>
  <c r="B16" i="1"/>
  <c r="E24" i="2" l="1"/>
  <c r="E23" i="2"/>
  <c r="E25" i="2" s="1"/>
  <c r="B24" i="2"/>
  <c r="B25" i="2" s="1"/>
  <c r="A30" i="2" s="1"/>
  <c r="E17" i="1"/>
  <c r="E18" i="1"/>
  <c r="E19" i="1" s="1"/>
  <c r="B18" i="1"/>
  <c r="B19" i="1" s="1"/>
  <c r="A24" i="1" s="1"/>
</calcChain>
</file>

<file path=xl/sharedStrings.xml><?xml version="1.0" encoding="utf-8"?>
<sst xmlns="http://schemas.openxmlformats.org/spreadsheetml/2006/main" count="40" uniqueCount="32">
  <si>
    <t>1. A GMC dealer believes that demand for 2005 Envoys will be normally distributed with a mean of 200 and standard deviation of 30. His cost of receiving an Envoy is $25,000, and he sells an Envoy for $40,000. Half of all the Envoys not sold at full price can be sold for $30,000. He is considering ordering 200, 220, 240, 260, 280, or 300 Envoys. How many should he order?</t>
  </si>
  <si>
    <t>Mean</t>
  </si>
  <si>
    <t>S.D.</t>
  </si>
  <si>
    <t>Cost</t>
  </si>
  <si>
    <t>Sale (FP)</t>
  </si>
  <si>
    <t>Sale (red.)</t>
  </si>
  <si>
    <t>rand#</t>
  </si>
  <si>
    <t>Demand</t>
  </si>
  <si>
    <t>Bought</t>
  </si>
  <si>
    <t>Revenue</t>
  </si>
  <si>
    <t>Total Cost</t>
  </si>
  <si>
    <t>Red.Cost</t>
  </si>
  <si>
    <t>Profit</t>
  </si>
  <si>
    <t>Average Profit</t>
  </si>
  <si>
    <t>Max Profit</t>
  </si>
  <si>
    <t>Units</t>
  </si>
  <si>
    <r>
      <t>A small supermarket is trying to determine how many copies of </t>
    </r>
    <r>
      <rPr>
        <i/>
        <sz val="11"/>
        <color rgb="FF1E1E1E"/>
        <rFont val="Segoe UI"/>
        <family val="2"/>
      </rPr>
      <t>People</t>
    </r>
    <r>
      <rPr>
        <sz val="11"/>
        <color rgb="FF1E1E1E"/>
        <rFont val="Segoe UI"/>
        <family val="2"/>
      </rPr>
      <t> magazine they should order each week. They believe their demand for </t>
    </r>
    <r>
      <rPr>
        <i/>
        <sz val="11"/>
        <color rgb="FF1E1E1E"/>
        <rFont val="Segoe UI"/>
        <family val="2"/>
      </rPr>
      <t>People</t>
    </r>
    <r>
      <rPr>
        <sz val="11"/>
        <color rgb="FF1E1E1E"/>
        <rFont val="Segoe UI"/>
        <family val="2"/>
      </rPr>
      <t> is governed by the following discrete random variable:</t>
    </r>
  </si>
  <si>
    <t>Probability</t>
  </si>
  <si>
    <r>
      <t>The supermarket pays $1.00 for each copy of </t>
    </r>
    <r>
      <rPr>
        <i/>
        <sz val="11"/>
        <color rgb="FF1E1E1E"/>
        <rFont val="Segoe UI"/>
        <family val="2"/>
      </rPr>
      <t>People</t>
    </r>
    <r>
      <rPr>
        <sz val="11"/>
        <color rgb="FF1E1E1E"/>
        <rFont val="Segoe UI"/>
        <family val="2"/>
      </rPr>
      <t> and sells it for $1.95. Each unsold copy can be returned for $0.50. How many copies of </t>
    </r>
    <r>
      <rPr>
        <i/>
        <sz val="11"/>
        <color rgb="FF1E1E1E"/>
        <rFont val="Segoe UI"/>
        <family val="2"/>
      </rPr>
      <t>People</t>
    </r>
    <r>
      <rPr>
        <sz val="11"/>
        <color rgb="FF1E1E1E"/>
        <rFont val="Segoe UI"/>
        <family val="2"/>
      </rPr>
      <t> should the store order?</t>
    </r>
  </si>
  <si>
    <t>demand</t>
  </si>
  <si>
    <t>Unit Cost</t>
  </si>
  <si>
    <t>Unit Price</t>
  </si>
  <si>
    <t>Buy-back</t>
  </si>
  <si>
    <t>Rev.</t>
  </si>
  <si>
    <t>SD</t>
  </si>
  <si>
    <t>Mean Profit (95% confidence</t>
  </si>
  <si>
    <t>ProbabilityCum</t>
  </si>
  <si>
    <t>Avereage Profit</t>
  </si>
  <si>
    <t>S.D</t>
  </si>
  <si>
    <t>MAX profit</t>
  </si>
  <si>
    <t>St.Dev</t>
  </si>
  <si>
    <t>Mean Profit (95% confidence)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</si>
</sst>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;[Red]\-&quot;£&quot;#,##0"/>
    <numFmt numFmtId="8" formatCode="&quot;£&quot;#,##0.00;[Red]\-&quot;£&quot;#,##0.00"/>
  </numFmts>
  <fonts count="4" x14ac:knownFonts="1">
    <font>
      <sz val="11"/>
      <color theme="1"/>
      <name val="Aptos Narrow"/>
      <family val="2"/>
      <scheme val="minor"/>
    </font>
    <font>
      <sz val="11"/>
      <color rgb="FF1E1E1E"/>
      <name val="Segoe UI"/>
      <family val="2"/>
    </font>
    <font>
      <i/>
      <sz val="11"/>
      <color rgb="FF1E1E1E"/>
      <name val="Segoe UI"/>
      <family val="2"/>
    </font>
    <font>
      <b/>
      <sz val="11"/>
      <color rgb="FF39393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/>
    </xf>
    <xf numFmtId="6" fontId="0" fillId="0" borderId="0" xfId="0" applyNumberFormat="1"/>
    <xf numFmtId="0" fontId="0" fillId="0" borderId="0" xfId="0" applyNumberFormat="1"/>
    <xf numFmtId="8" fontId="0" fillId="0" borderId="0" xfId="0" applyNumberFormat="1"/>
    <xf numFmtId="0" fontId="1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0" xfId="0" applyFont="1" applyFill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0" borderId="2" xfId="0" applyBorder="1"/>
    <xf numFmtId="6" fontId="0" fillId="0" borderId="3" xfId="0" applyNumberFormat="1" applyBorder="1"/>
    <xf numFmtId="0" fontId="0" fillId="0" borderId="4" xfId="0" applyBorder="1"/>
    <xf numFmtId="0" fontId="0" fillId="0" borderId="5" xfId="0" applyNumberFormat="1" applyBorder="1"/>
    <xf numFmtId="6" fontId="0" fillId="0" borderId="5" xfId="0" applyNumberFormat="1" applyBorder="1"/>
    <xf numFmtId="0" fontId="0" fillId="0" borderId="6" xfId="0" applyBorder="1" applyAlignment="1">
      <alignment wrapText="1"/>
    </xf>
    <xf numFmtId="6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D25E-6894-491B-8F78-D813DA2E02C5}">
  <dimension ref="A1:L1024"/>
  <sheetViews>
    <sheetView workbookViewId="0">
      <selection activeCell="I20" sqref="I20"/>
    </sheetView>
  </sheetViews>
  <sheetFormatPr defaultRowHeight="15" x14ac:dyDescent="0.25"/>
  <cols>
    <col min="1" max="7" width="12.7109375" bestFit="1" customWidth="1"/>
  </cols>
  <sheetData>
    <row r="1" spans="1:12" ht="16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7" spans="1:12" x14ac:dyDescent="0.25">
      <c r="A7" t="s">
        <v>1</v>
      </c>
      <c r="B7">
        <v>200</v>
      </c>
    </row>
    <row r="8" spans="1:12" x14ac:dyDescent="0.25">
      <c r="A8" t="s">
        <v>2</v>
      </c>
      <c r="B8">
        <v>30</v>
      </c>
    </row>
    <row r="9" spans="1:12" x14ac:dyDescent="0.25">
      <c r="A9" t="s">
        <v>8</v>
      </c>
      <c r="B9">
        <v>200</v>
      </c>
    </row>
    <row r="10" spans="1:12" x14ac:dyDescent="0.25">
      <c r="A10" t="s">
        <v>6</v>
      </c>
      <c r="B10">
        <f ca="1">RAND()</f>
        <v>0.96060362647688036</v>
      </c>
    </row>
    <row r="11" spans="1:12" x14ac:dyDescent="0.25">
      <c r="A11" t="s">
        <v>7</v>
      </c>
      <c r="B11">
        <f ca="1">_xlfn.NORM.INV(B10,B7,B8)</f>
        <v>252.73202578506226</v>
      </c>
    </row>
    <row r="12" spans="1:12" x14ac:dyDescent="0.25">
      <c r="A12" t="s">
        <v>3</v>
      </c>
      <c r="B12" s="2">
        <v>25000</v>
      </c>
      <c r="E12" s="2"/>
    </row>
    <row r="13" spans="1:12" x14ac:dyDescent="0.25">
      <c r="A13" t="s">
        <v>4</v>
      </c>
      <c r="B13" s="2">
        <v>40000</v>
      </c>
      <c r="E13" s="2"/>
    </row>
    <row r="14" spans="1:12" x14ac:dyDescent="0.25">
      <c r="A14" t="s">
        <v>5</v>
      </c>
      <c r="B14" s="2">
        <v>30000</v>
      </c>
      <c r="E14" s="2"/>
    </row>
    <row r="15" spans="1:12" ht="15.75" thickBot="1" x14ac:dyDescent="0.3">
      <c r="E15" s="2"/>
    </row>
    <row r="16" spans="1:12" x14ac:dyDescent="0.25">
      <c r="A16" t="s">
        <v>9</v>
      </c>
      <c r="B16" s="4">
        <f ca="1">MIN(B9,B11)*B13</f>
        <v>8000000</v>
      </c>
      <c r="D16" s="10" t="s">
        <v>14</v>
      </c>
      <c r="E16" s="11">
        <f>MAX(B22:G22)</f>
        <v>2706204.4561663903</v>
      </c>
    </row>
    <row r="17" spans="1:7" x14ac:dyDescent="0.25">
      <c r="A17" t="s">
        <v>10</v>
      </c>
      <c r="B17" s="2">
        <f>B9*B12</f>
        <v>5000000</v>
      </c>
      <c r="D17" s="12" t="s">
        <v>15</v>
      </c>
      <c r="E17" s="13">
        <f>HLOOKUP(E16,B22:G24,3,FALSE)</f>
        <v>200</v>
      </c>
    </row>
    <row r="18" spans="1:7" x14ac:dyDescent="0.25">
      <c r="A18" t="s">
        <v>11</v>
      </c>
      <c r="B18" s="4">
        <f ca="1">B14*IF(B9&gt;B11,(B9-B11)/2,0)</f>
        <v>0</v>
      </c>
      <c r="D18" s="12" t="s">
        <v>24</v>
      </c>
      <c r="E18" s="14">
        <f>HLOOKUP(E16,B22:G23,2,FALSE)</f>
        <v>419315.75132179039</v>
      </c>
    </row>
    <row r="19" spans="1:7" ht="45.75" thickBot="1" x14ac:dyDescent="0.3">
      <c r="A19" t="s">
        <v>12</v>
      </c>
      <c r="B19" s="4">
        <f ca="1">B16-B17+B18</f>
        <v>3000000</v>
      </c>
      <c r="D19" s="15" t="s">
        <v>25</v>
      </c>
      <c r="E19" s="16">
        <f>E16-1.96*E18/SQRT(1000)</f>
        <v>2680214.9966403428</v>
      </c>
    </row>
    <row r="20" spans="1:7" x14ac:dyDescent="0.25">
      <c r="B20" s="4"/>
      <c r="E20" s="2"/>
    </row>
    <row r="21" spans="1:7" x14ac:dyDescent="0.25">
      <c r="B21" s="4"/>
      <c r="E21" s="2"/>
    </row>
    <row r="22" spans="1:7" x14ac:dyDescent="0.25">
      <c r="A22" t="s">
        <v>13</v>
      </c>
      <c r="B22" s="4">
        <f>AVERAGE(B25:B1024)</f>
        <v>2706204.4561663903</v>
      </c>
      <c r="C22" s="4">
        <f t="shared" ref="C22:G22" si="0">AVERAGE(C25:C1024)</f>
        <v>2697998.56900243</v>
      </c>
      <c r="D22" s="4">
        <f t="shared" si="0"/>
        <v>2555147.3389278511</v>
      </c>
      <c r="E22" s="4">
        <f t="shared" si="0"/>
        <v>2382562.8441456845</v>
      </c>
      <c r="F22" s="4">
        <f t="shared" si="0"/>
        <v>2184864.2130861809</v>
      </c>
      <c r="G22" s="4">
        <f t="shared" si="0"/>
        <v>1995208.1765924743</v>
      </c>
    </row>
    <row r="23" spans="1:7" x14ac:dyDescent="0.25">
      <c r="A23" t="s">
        <v>2</v>
      </c>
      <c r="B23">
        <f>_xlfn.STDEV.S(B25:B1024)</f>
        <v>419315.75132179039</v>
      </c>
      <c r="C23">
        <f t="shared" ref="C23:G23" si="1">_xlfn.STDEV.S(C25:C1024)</f>
        <v>576997.84305632429</v>
      </c>
      <c r="D23">
        <f t="shared" si="1"/>
        <v>690212.34206992388</v>
      </c>
      <c r="E23">
        <f t="shared" si="1"/>
        <v>742674.36136224249</v>
      </c>
      <c r="F23">
        <f t="shared" si="1"/>
        <v>730374.25376684556</v>
      </c>
      <c r="G23">
        <f t="shared" si="1"/>
        <v>706812.5166968971</v>
      </c>
    </row>
    <row r="24" spans="1:7" x14ac:dyDescent="0.25">
      <c r="A24" s="4">
        <f ca="1">B19</f>
        <v>3000000</v>
      </c>
      <c r="B24">
        <v>200</v>
      </c>
      <c r="C24">
        <v>220</v>
      </c>
      <c r="D24">
        <v>240</v>
      </c>
      <c r="E24" s="3">
        <v>260</v>
      </c>
      <c r="F24">
        <v>280</v>
      </c>
      <c r="G24">
        <v>300</v>
      </c>
    </row>
    <row r="25" spans="1:7" x14ac:dyDescent="0.25">
      <c r="A25">
        <v>1</v>
      </c>
      <c r="B25">
        <f t="dataTable" ref="B25:G1024" dt2D="1" dtr="1" r1="B9" r2="O15" ca="1"/>
        <v>3000000</v>
      </c>
      <c r="C25">
        <v>3297635.3074458651</v>
      </c>
      <c r="D25">
        <v>3183811.3639642335</v>
      </c>
      <c r="E25">
        <v>1910459.0639310912</v>
      </c>
      <c r="F25">
        <v>1033774.8366269295</v>
      </c>
      <c r="G25">
        <v>1528242.9636625489</v>
      </c>
    </row>
    <row r="26" spans="1:7" x14ac:dyDescent="0.25">
      <c r="A26">
        <v>2</v>
      </c>
      <c r="B26">
        <v>3000000</v>
      </c>
      <c r="C26">
        <v>2050728.4195981123</v>
      </c>
      <c r="D26">
        <v>1182792.1604461726</v>
      </c>
      <c r="E26">
        <v>2684300.7319732988</v>
      </c>
      <c r="F26">
        <v>3186545.5365098664</v>
      </c>
      <c r="G26">
        <v>1286489.4575384823</v>
      </c>
    </row>
    <row r="27" spans="1:7" x14ac:dyDescent="0.25">
      <c r="A27">
        <v>3</v>
      </c>
      <c r="B27">
        <v>2986157.3586529391</v>
      </c>
      <c r="C27">
        <v>2893323.1353043867</v>
      </c>
      <c r="D27">
        <v>2260658.1521747895</v>
      </c>
      <c r="E27">
        <v>2839907.3655024124</v>
      </c>
      <c r="F27">
        <v>3550777.8026907719</v>
      </c>
      <c r="G27">
        <v>1648856.9779407089</v>
      </c>
    </row>
    <row r="28" spans="1:7" x14ac:dyDescent="0.25">
      <c r="A28">
        <v>4</v>
      </c>
      <c r="B28">
        <v>2425550.5469935909</v>
      </c>
      <c r="C28">
        <v>3300000</v>
      </c>
      <c r="D28">
        <v>2476663.981243799</v>
      </c>
      <c r="E28">
        <v>1890376.0965817231</v>
      </c>
      <c r="F28">
        <v>3031344.6409328049</v>
      </c>
      <c r="G28">
        <v>2013482.498855592</v>
      </c>
    </row>
    <row r="29" spans="1:7" x14ac:dyDescent="0.25">
      <c r="A29">
        <v>5</v>
      </c>
      <c r="B29">
        <v>3000000</v>
      </c>
      <c r="C29">
        <v>1814157.3865927709</v>
      </c>
      <c r="D29">
        <v>2913594.2035645372</v>
      </c>
      <c r="E29">
        <v>2005054.8580336627</v>
      </c>
      <c r="F29">
        <v>3277625.5915591288</v>
      </c>
      <c r="G29">
        <v>2096694.112260005</v>
      </c>
    </row>
    <row r="30" spans="1:7" x14ac:dyDescent="0.25">
      <c r="A30">
        <v>6</v>
      </c>
      <c r="B30">
        <v>2618676.823300832</v>
      </c>
      <c r="C30">
        <v>2487843.2292667599</v>
      </c>
      <c r="D30">
        <v>1458167.3091352459</v>
      </c>
      <c r="E30">
        <v>2222786.927960732</v>
      </c>
      <c r="F30">
        <v>1776200.4106706802</v>
      </c>
      <c r="G30">
        <v>3373016.1444434267</v>
      </c>
    </row>
    <row r="31" spans="1:7" x14ac:dyDescent="0.25">
      <c r="A31">
        <v>7</v>
      </c>
      <c r="B31">
        <v>2632215.547069354</v>
      </c>
      <c r="C31">
        <v>3300000</v>
      </c>
      <c r="D31">
        <v>2805147.9995362451</v>
      </c>
      <c r="E31">
        <v>1101654.6329226799</v>
      </c>
      <c r="F31">
        <v>2492883.0703029898</v>
      </c>
      <c r="G31">
        <v>3056061.1237031869</v>
      </c>
    </row>
    <row r="32" spans="1:7" x14ac:dyDescent="0.25">
      <c r="A32">
        <v>8</v>
      </c>
      <c r="B32">
        <v>1280262.06869727</v>
      </c>
      <c r="C32">
        <v>3300000</v>
      </c>
      <c r="D32">
        <v>2577092.8319764221</v>
      </c>
      <c r="E32">
        <v>2449559.8670626348</v>
      </c>
      <c r="F32">
        <v>2107250.8728038869</v>
      </c>
      <c r="G32">
        <v>1843999.6510026313</v>
      </c>
    </row>
    <row r="33" spans="1:7" x14ac:dyDescent="0.25">
      <c r="A33">
        <v>9</v>
      </c>
      <c r="B33">
        <v>3000000</v>
      </c>
      <c r="C33">
        <v>3212624.2178712147</v>
      </c>
      <c r="D33">
        <v>3381329.4231262472</v>
      </c>
      <c r="E33">
        <v>2443045.9670772878</v>
      </c>
      <c r="F33">
        <v>3469506.5403896091</v>
      </c>
      <c r="G33">
        <v>2231391.8681364502</v>
      </c>
    </row>
    <row r="34" spans="1:7" x14ac:dyDescent="0.25">
      <c r="A34">
        <v>10</v>
      </c>
      <c r="B34">
        <v>3000000</v>
      </c>
      <c r="C34">
        <v>3300000</v>
      </c>
      <c r="D34">
        <v>2020451.5262138273</v>
      </c>
      <c r="E34">
        <v>2444796.7202032614</v>
      </c>
      <c r="F34">
        <v>3802792.1097159027</v>
      </c>
      <c r="G34">
        <v>3328048.9246794293</v>
      </c>
    </row>
    <row r="35" spans="1:7" x14ac:dyDescent="0.25">
      <c r="A35">
        <v>11</v>
      </c>
      <c r="B35">
        <v>3000000</v>
      </c>
      <c r="C35">
        <v>2775964.7821313078</v>
      </c>
      <c r="D35">
        <v>1572854.4340504815</v>
      </c>
      <c r="E35">
        <v>2258540.3569806782</v>
      </c>
      <c r="F35">
        <v>1731631.7661660125</v>
      </c>
      <c r="G35">
        <v>2207071.8573344043</v>
      </c>
    </row>
    <row r="36" spans="1:7" x14ac:dyDescent="0.25">
      <c r="A36">
        <v>12</v>
      </c>
      <c r="B36">
        <v>2668895.5167072057</v>
      </c>
      <c r="C36">
        <v>3120307.1649718662</v>
      </c>
      <c r="D36">
        <v>2576653.2102344064</v>
      </c>
      <c r="E36">
        <v>1186706.7395506029</v>
      </c>
      <c r="F36">
        <v>2271676.4196394929</v>
      </c>
      <c r="G36">
        <v>2062589.7975707818</v>
      </c>
    </row>
    <row r="37" spans="1:7" x14ac:dyDescent="0.25">
      <c r="A37">
        <v>13</v>
      </c>
      <c r="B37">
        <v>3000000</v>
      </c>
      <c r="C37">
        <v>3156135.1720999316</v>
      </c>
      <c r="D37">
        <v>2194003.2201153501</v>
      </c>
      <c r="E37">
        <v>2382550.6230952498</v>
      </c>
      <c r="F37">
        <v>1319660.2162239568</v>
      </c>
      <c r="G37">
        <v>2573385.2558116019</v>
      </c>
    </row>
    <row r="38" spans="1:7" x14ac:dyDescent="0.25">
      <c r="A38">
        <v>14</v>
      </c>
      <c r="B38">
        <v>3000000</v>
      </c>
      <c r="C38">
        <v>2389030.1714958446</v>
      </c>
      <c r="D38">
        <v>2763291.5207938324</v>
      </c>
      <c r="E38">
        <v>3333188.296297614</v>
      </c>
      <c r="F38">
        <v>3070543.9237902113</v>
      </c>
      <c r="G38">
        <v>810497.08570537809</v>
      </c>
    </row>
    <row r="39" spans="1:7" x14ac:dyDescent="0.25">
      <c r="A39">
        <v>15</v>
      </c>
      <c r="B39">
        <v>3000000</v>
      </c>
      <c r="C39">
        <v>1891778.5077618714</v>
      </c>
      <c r="D39">
        <v>3175767.5369954933</v>
      </c>
      <c r="E39">
        <v>3300499.4788614064</v>
      </c>
      <c r="F39">
        <v>2317978.8365373258</v>
      </c>
      <c r="G39">
        <v>1796368.910157514</v>
      </c>
    </row>
    <row r="40" spans="1:7" x14ac:dyDescent="0.25">
      <c r="A40">
        <v>16</v>
      </c>
      <c r="B40">
        <v>2880831.6078713718</v>
      </c>
      <c r="C40">
        <v>3300000</v>
      </c>
      <c r="D40">
        <v>2806411.3265957222</v>
      </c>
      <c r="E40">
        <v>3489847.5067297034</v>
      </c>
      <c r="F40">
        <v>1128907.5752505299</v>
      </c>
      <c r="G40">
        <v>2006127.8798617201</v>
      </c>
    </row>
    <row r="41" spans="1:7" x14ac:dyDescent="0.25">
      <c r="A41">
        <v>17</v>
      </c>
      <c r="B41">
        <v>3000000</v>
      </c>
      <c r="C41">
        <v>2089200.9774559019</v>
      </c>
      <c r="D41">
        <v>2553523.4227892645</v>
      </c>
      <c r="E41">
        <v>2175292.3313962743</v>
      </c>
      <c r="F41">
        <v>1635717.5120254362</v>
      </c>
      <c r="G41">
        <v>3074447.4203685289</v>
      </c>
    </row>
    <row r="42" spans="1:7" x14ac:dyDescent="0.25">
      <c r="A42">
        <v>18</v>
      </c>
      <c r="B42">
        <v>2294627.2982496675</v>
      </c>
      <c r="C42">
        <v>2996719.5813152995</v>
      </c>
      <c r="D42">
        <v>1710872.9498130854</v>
      </c>
      <c r="E42">
        <v>3732167.3114970359</v>
      </c>
      <c r="F42">
        <v>2442271.3369151116</v>
      </c>
      <c r="G42">
        <v>2098303.058975264</v>
      </c>
    </row>
    <row r="43" spans="1:7" x14ac:dyDescent="0.25">
      <c r="A43">
        <v>19</v>
      </c>
      <c r="B43">
        <v>2887635.8982914067</v>
      </c>
      <c r="C43">
        <v>3146306.6653079065</v>
      </c>
      <c r="D43">
        <v>2387331.6681886874</v>
      </c>
      <c r="E43">
        <v>1697361.6903547361</v>
      </c>
      <c r="F43">
        <v>2244199.1308022989</v>
      </c>
      <c r="G43">
        <v>1225305.4883105017</v>
      </c>
    </row>
    <row r="44" spans="1:7" x14ac:dyDescent="0.25">
      <c r="A44">
        <v>20</v>
      </c>
      <c r="B44">
        <v>1708917.8708991478</v>
      </c>
      <c r="C44">
        <v>1555233.9255627985</v>
      </c>
      <c r="D44">
        <v>1642955.1286904195</v>
      </c>
      <c r="E44">
        <v>1886034.5592586508</v>
      </c>
      <c r="F44">
        <v>1368484.1488996656</v>
      </c>
      <c r="G44">
        <v>1657796.8894384224</v>
      </c>
    </row>
    <row r="45" spans="1:7" x14ac:dyDescent="0.25">
      <c r="A45">
        <v>21</v>
      </c>
      <c r="B45">
        <v>2433800.8397842222</v>
      </c>
      <c r="C45">
        <v>2024146.3048429438</v>
      </c>
      <c r="D45">
        <v>2505258.9861250902</v>
      </c>
      <c r="E45">
        <v>2644979.6609301926</v>
      </c>
      <c r="F45">
        <v>2850218.2343370314</v>
      </c>
      <c r="G45">
        <v>2874131.1940950854</v>
      </c>
    </row>
    <row r="46" spans="1:7" x14ac:dyDescent="0.25">
      <c r="A46">
        <v>22</v>
      </c>
      <c r="B46">
        <v>3000000</v>
      </c>
      <c r="C46">
        <v>1076812.1240788838</v>
      </c>
      <c r="D46">
        <v>2909011.6288419436</v>
      </c>
      <c r="E46">
        <v>250782.43496658187</v>
      </c>
      <c r="F46">
        <v>3357423.753680008</v>
      </c>
      <c r="G46">
        <v>1778970.1038620099</v>
      </c>
    </row>
    <row r="47" spans="1:7" x14ac:dyDescent="0.25">
      <c r="A47">
        <v>23</v>
      </c>
      <c r="B47">
        <v>2130643.8722997494</v>
      </c>
      <c r="C47">
        <v>1791793.2563424716</v>
      </c>
      <c r="D47">
        <v>3115310.3484466029</v>
      </c>
      <c r="E47">
        <v>1866225.9833340738</v>
      </c>
      <c r="F47">
        <v>1725468.0615993675</v>
      </c>
      <c r="G47">
        <v>1950519.6755274595</v>
      </c>
    </row>
    <row r="48" spans="1:7" x14ac:dyDescent="0.25">
      <c r="A48">
        <v>24</v>
      </c>
      <c r="B48">
        <v>3000000</v>
      </c>
      <c r="C48">
        <v>3300000</v>
      </c>
      <c r="D48">
        <v>2761644.4680221491</v>
      </c>
      <c r="E48">
        <v>1543014.9644914898</v>
      </c>
      <c r="F48">
        <v>3590921.5824759393</v>
      </c>
      <c r="G48">
        <v>1081307.1401938039</v>
      </c>
    </row>
    <row r="49" spans="1:7" x14ac:dyDescent="0.25">
      <c r="A49">
        <v>25</v>
      </c>
      <c r="B49">
        <v>3000000</v>
      </c>
      <c r="C49">
        <v>3300000</v>
      </c>
      <c r="D49">
        <v>3280851.4747215845</v>
      </c>
      <c r="E49">
        <v>3197414.0291943876</v>
      </c>
      <c r="F49">
        <v>2104028.3493345301</v>
      </c>
      <c r="G49">
        <v>1201254.2635107534</v>
      </c>
    </row>
    <row r="50" spans="1:7" x14ac:dyDescent="0.25">
      <c r="A50">
        <v>26</v>
      </c>
      <c r="B50">
        <v>1977968.5985401953</v>
      </c>
      <c r="C50">
        <v>2467919.3694796814</v>
      </c>
      <c r="D50">
        <v>2126633.3358543576</v>
      </c>
      <c r="E50">
        <v>1115116.8175477721</v>
      </c>
      <c r="F50">
        <v>3414405.7291361191</v>
      </c>
      <c r="G50">
        <v>1659180.5803937507</v>
      </c>
    </row>
    <row r="51" spans="1:7" x14ac:dyDescent="0.25">
      <c r="A51">
        <v>27</v>
      </c>
      <c r="B51">
        <v>1897090.9878563974</v>
      </c>
      <c r="C51">
        <v>2128533.793812593</v>
      </c>
      <c r="D51">
        <v>2716273.3519998556</v>
      </c>
      <c r="E51">
        <v>2134970.3632483091</v>
      </c>
      <c r="F51">
        <v>1302508.2104384603</v>
      </c>
      <c r="G51">
        <v>1978406.1758050309</v>
      </c>
    </row>
    <row r="52" spans="1:7" x14ac:dyDescent="0.25">
      <c r="A52">
        <v>28</v>
      </c>
      <c r="B52">
        <v>1977070.8727348801</v>
      </c>
      <c r="C52">
        <v>2816747.5800049384</v>
      </c>
      <c r="D52">
        <v>3091137.981727222</v>
      </c>
      <c r="E52">
        <v>1487172.5354831584</v>
      </c>
      <c r="F52">
        <v>3249445.257495922</v>
      </c>
      <c r="G52">
        <v>2124203.0980445486</v>
      </c>
    </row>
    <row r="53" spans="1:7" x14ac:dyDescent="0.25">
      <c r="A53">
        <v>29</v>
      </c>
      <c r="B53">
        <v>3000000</v>
      </c>
      <c r="C53">
        <v>3300000</v>
      </c>
      <c r="D53">
        <v>1995917.8695619451</v>
      </c>
      <c r="E53">
        <v>3499362.7784871901</v>
      </c>
      <c r="F53">
        <v>2944632.617061229</v>
      </c>
      <c r="G53">
        <v>1910820.949846959</v>
      </c>
    </row>
    <row r="54" spans="1:7" x14ac:dyDescent="0.25">
      <c r="A54">
        <v>30</v>
      </c>
      <c r="B54">
        <v>3000000</v>
      </c>
      <c r="C54">
        <v>1524955.4635882187</v>
      </c>
      <c r="D54">
        <v>3316724.9256293583</v>
      </c>
      <c r="E54">
        <v>2222388.0319125713</v>
      </c>
      <c r="F54">
        <v>2010422.8226824263</v>
      </c>
      <c r="G54">
        <v>1220402.8591316689</v>
      </c>
    </row>
    <row r="55" spans="1:7" x14ac:dyDescent="0.25">
      <c r="A55">
        <v>31</v>
      </c>
      <c r="B55">
        <v>2635564.3485068516</v>
      </c>
      <c r="C55">
        <v>1994387.1081291127</v>
      </c>
      <c r="D55">
        <v>1496739.5664116985</v>
      </c>
      <c r="E55">
        <v>2034602.1945887217</v>
      </c>
      <c r="F55">
        <v>2864823.6359066889</v>
      </c>
      <c r="G55">
        <v>3113598.8343707477</v>
      </c>
    </row>
    <row r="56" spans="1:7" x14ac:dyDescent="0.25">
      <c r="A56">
        <v>32</v>
      </c>
      <c r="B56">
        <v>3000000</v>
      </c>
      <c r="C56">
        <v>3300000</v>
      </c>
      <c r="D56">
        <v>3600000</v>
      </c>
      <c r="E56">
        <v>2488361.9785316777</v>
      </c>
      <c r="F56">
        <v>1495593.1119631906</v>
      </c>
      <c r="G56">
        <v>1167574.9830607262</v>
      </c>
    </row>
    <row r="57" spans="1:7" x14ac:dyDescent="0.25">
      <c r="A57">
        <v>33</v>
      </c>
      <c r="B57">
        <v>3000000</v>
      </c>
      <c r="C57">
        <v>3300000</v>
      </c>
      <c r="D57">
        <v>2182382.0895133195</v>
      </c>
      <c r="E57">
        <v>3164696.3630300844</v>
      </c>
      <c r="F57">
        <v>2299643.762653186</v>
      </c>
      <c r="G57">
        <v>1029623.05451345</v>
      </c>
    </row>
    <row r="58" spans="1:7" x14ac:dyDescent="0.25">
      <c r="A58">
        <v>34</v>
      </c>
      <c r="B58">
        <v>3000000</v>
      </c>
      <c r="C58">
        <v>2572735.3314518095</v>
      </c>
      <c r="D58">
        <v>2972438.784831862</v>
      </c>
      <c r="E58">
        <v>2886022.3937773015</v>
      </c>
      <c r="F58">
        <v>2405677.4800980166</v>
      </c>
      <c r="G58">
        <v>1608946.879000173</v>
      </c>
    </row>
    <row r="59" spans="1:7" x14ac:dyDescent="0.25">
      <c r="A59">
        <v>35</v>
      </c>
      <c r="B59">
        <v>3000000</v>
      </c>
      <c r="C59">
        <v>2537648.2792218002</v>
      </c>
      <c r="D59">
        <v>2418237.9218052505</v>
      </c>
      <c r="E59">
        <v>1406392.4169390399</v>
      </c>
      <c r="F59">
        <v>2962983.3779223496</v>
      </c>
      <c r="G59">
        <v>1252499.2292647029</v>
      </c>
    </row>
    <row r="60" spans="1:7" x14ac:dyDescent="0.25">
      <c r="A60">
        <v>36</v>
      </c>
      <c r="B60">
        <v>3000000</v>
      </c>
      <c r="C60">
        <v>3150126.1741553666</v>
      </c>
      <c r="D60">
        <v>3203198.6389377122</v>
      </c>
      <c r="E60">
        <v>3900000</v>
      </c>
      <c r="F60">
        <v>2611305.4270807244</v>
      </c>
      <c r="G60">
        <v>2138545.1614758754</v>
      </c>
    </row>
    <row r="61" spans="1:7" x14ac:dyDescent="0.25">
      <c r="A61">
        <v>37</v>
      </c>
      <c r="B61">
        <v>3000000</v>
      </c>
      <c r="C61">
        <v>2432938.0221891869</v>
      </c>
      <c r="D61">
        <v>2880743.4272157894</v>
      </c>
      <c r="E61">
        <v>3454143.7819012199</v>
      </c>
      <c r="F61">
        <v>1934377.9218529724</v>
      </c>
      <c r="G61">
        <v>2381691.2262713136</v>
      </c>
    </row>
    <row r="62" spans="1:7" x14ac:dyDescent="0.25">
      <c r="A62">
        <v>38</v>
      </c>
      <c r="B62">
        <v>2518663.1504271673</v>
      </c>
      <c r="C62">
        <v>2355638.4942400409</v>
      </c>
      <c r="D62">
        <v>3032034.5733700609</v>
      </c>
      <c r="E62">
        <v>1237359.6378723017</v>
      </c>
      <c r="F62">
        <v>2132910.5484010726</v>
      </c>
      <c r="G62">
        <v>885058.33319876902</v>
      </c>
    </row>
    <row r="63" spans="1:7" x14ac:dyDescent="0.25">
      <c r="A63">
        <v>39</v>
      </c>
      <c r="B63">
        <v>3000000</v>
      </c>
      <c r="C63">
        <v>2050151.4225666565</v>
      </c>
      <c r="D63">
        <v>1563518.4582072978</v>
      </c>
      <c r="E63">
        <v>1737399.3491477459</v>
      </c>
      <c r="F63">
        <v>1387735.5013715813</v>
      </c>
      <c r="G63">
        <v>2378471.6390685812</v>
      </c>
    </row>
    <row r="64" spans="1:7" x14ac:dyDescent="0.25">
      <c r="A64">
        <v>40</v>
      </c>
      <c r="B64">
        <v>2534771.4311622172</v>
      </c>
      <c r="C64">
        <v>3109209.9573139255</v>
      </c>
      <c r="D64">
        <v>2337821.8250720724</v>
      </c>
      <c r="E64">
        <v>3267594.6795271579</v>
      </c>
      <c r="F64">
        <v>2139903.2340916288</v>
      </c>
      <c r="G64">
        <v>2346855.0605275878</v>
      </c>
    </row>
    <row r="65" spans="1:7" x14ac:dyDescent="0.25">
      <c r="A65">
        <v>41</v>
      </c>
      <c r="B65">
        <v>3000000</v>
      </c>
      <c r="C65">
        <v>2938091.860159969</v>
      </c>
      <c r="D65">
        <v>2595755.7806254495</v>
      </c>
      <c r="E65">
        <v>1641076.9318130962</v>
      </c>
      <c r="F65">
        <v>680419.99370036274</v>
      </c>
      <c r="G65">
        <v>1453493.9619422553</v>
      </c>
    </row>
    <row r="66" spans="1:7" x14ac:dyDescent="0.25">
      <c r="A66">
        <v>42</v>
      </c>
      <c r="B66">
        <v>3000000</v>
      </c>
      <c r="C66">
        <v>2603033.9525357126</v>
      </c>
      <c r="D66">
        <v>2823366.5577402222</v>
      </c>
      <c r="E66">
        <v>2672124.593716423</v>
      </c>
      <c r="F66">
        <v>2177050.0715862378</v>
      </c>
      <c r="G66">
        <v>2433950.7453206554</v>
      </c>
    </row>
    <row r="67" spans="1:7" x14ac:dyDescent="0.25">
      <c r="A67">
        <v>43</v>
      </c>
      <c r="B67">
        <v>2993041.3262205957</v>
      </c>
      <c r="C67">
        <v>2310195.4323723312</v>
      </c>
      <c r="D67">
        <v>3600000</v>
      </c>
      <c r="E67">
        <v>2914973.4630157892</v>
      </c>
      <c r="F67">
        <v>2857533.5759482104</v>
      </c>
      <c r="G67">
        <v>1727621.4862983001</v>
      </c>
    </row>
    <row r="68" spans="1:7" x14ac:dyDescent="0.25">
      <c r="A68">
        <v>44</v>
      </c>
      <c r="B68">
        <v>2867469.0859733848</v>
      </c>
      <c r="C68">
        <v>1640162.4306124046</v>
      </c>
      <c r="D68">
        <v>3600000</v>
      </c>
      <c r="E68">
        <v>2082328.4943540068</v>
      </c>
      <c r="F68">
        <v>2863018.0900600739</v>
      </c>
      <c r="G68">
        <v>1332144.8271242015</v>
      </c>
    </row>
    <row r="69" spans="1:7" x14ac:dyDescent="0.25">
      <c r="A69">
        <v>45</v>
      </c>
      <c r="B69">
        <v>3000000</v>
      </c>
      <c r="C69">
        <v>3300000</v>
      </c>
      <c r="D69">
        <v>3257947.231701537</v>
      </c>
      <c r="E69">
        <v>2132928.8467398118</v>
      </c>
      <c r="F69">
        <v>1986805.4978676706</v>
      </c>
      <c r="G69">
        <v>1720735.583215941</v>
      </c>
    </row>
    <row r="70" spans="1:7" x14ac:dyDescent="0.25">
      <c r="A70">
        <v>46</v>
      </c>
      <c r="B70">
        <v>2274379.1706211143</v>
      </c>
      <c r="C70">
        <v>2814873.6275993618</v>
      </c>
      <c r="D70">
        <v>3332547.283842369</v>
      </c>
      <c r="E70">
        <v>1833653.32754444</v>
      </c>
      <c r="F70">
        <v>2498537.1032270412</v>
      </c>
      <c r="G70">
        <v>1160369.6416209831</v>
      </c>
    </row>
    <row r="71" spans="1:7" x14ac:dyDescent="0.25">
      <c r="A71">
        <v>47</v>
      </c>
      <c r="B71">
        <v>3000000</v>
      </c>
      <c r="C71">
        <v>2128746.3882427202</v>
      </c>
      <c r="D71">
        <v>2305382.2905231444</v>
      </c>
      <c r="E71">
        <v>2039439.9074707406</v>
      </c>
      <c r="F71">
        <v>1238980.3751457043</v>
      </c>
      <c r="G71">
        <v>3150595.5366918985</v>
      </c>
    </row>
    <row r="72" spans="1:7" x14ac:dyDescent="0.25">
      <c r="A72">
        <v>48</v>
      </c>
      <c r="B72">
        <v>3000000</v>
      </c>
      <c r="C72">
        <v>2708999.708849574</v>
      </c>
      <c r="D72">
        <v>3198459.3573812898</v>
      </c>
      <c r="E72">
        <v>2170314.9503737828</v>
      </c>
      <c r="F72">
        <v>1819239.8880916357</v>
      </c>
      <c r="G72">
        <v>1944310.1811406687</v>
      </c>
    </row>
    <row r="73" spans="1:7" x14ac:dyDescent="0.25">
      <c r="A73">
        <v>49</v>
      </c>
      <c r="B73">
        <v>2891855.7892809138</v>
      </c>
      <c r="C73">
        <v>3119628.8842602037</v>
      </c>
      <c r="D73">
        <v>3424170.0408014958</v>
      </c>
      <c r="E73">
        <v>2991280.2197461342</v>
      </c>
      <c r="F73">
        <v>2113982.9882496009</v>
      </c>
      <c r="G73">
        <v>2343027.0455425032</v>
      </c>
    </row>
    <row r="74" spans="1:7" x14ac:dyDescent="0.25">
      <c r="A74">
        <v>50</v>
      </c>
      <c r="B74">
        <v>3000000</v>
      </c>
      <c r="C74">
        <v>2902588.2449430702</v>
      </c>
      <c r="D74">
        <v>3143404.1091591492</v>
      </c>
      <c r="E74">
        <v>2187443.415021766</v>
      </c>
      <c r="F74">
        <v>1772192.8644232114</v>
      </c>
      <c r="G74">
        <v>2187721.5914999098</v>
      </c>
    </row>
    <row r="75" spans="1:7" x14ac:dyDescent="0.25">
      <c r="A75">
        <v>51</v>
      </c>
      <c r="B75">
        <v>3000000</v>
      </c>
      <c r="C75">
        <v>2340998.3857872197</v>
      </c>
      <c r="D75">
        <v>2209155.6193082547</v>
      </c>
      <c r="E75">
        <v>2130054.480837021</v>
      </c>
      <c r="F75">
        <v>1889504.2041323239</v>
      </c>
      <c r="G75">
        <v>1577160.8603796903</v>
      </c>
    </row>
    <row r="76" spans="1:7" x14ac:dyDescent="0.25">
      <c r="A76">
        <v>52</v>
      </c>
      <c r="B76">
        <v>3000000</v>
      </c>
      <c r="C76">
        <v>2382652.1009069397</v>
      </c>
      <c r="D76">
        <v>2236565.3175623198</v>
      </c>
      <c r="E76">
        <v>2025155.7699869382</v>
      </c>
      <c r="F76">
        <v>1949240.1867438504</v>
      </c>
      <c r="G76">
        <v>2944359.272998278</v>
      </c>
    </row>
    <row r="77" spans="1:7" x14ac:dyDescent="0.25">
      <c r="A77">
        <v>53</v>
      </c>
      <c r="B77">
        <v>3000000</v>
      </c>
      <c r="C77">
        <v>2967043.9300798005</v>
      </c>
      <c r="D77">
        <v>3462611.2188421409</v>
      </c>
      <c r="E77">
        <v>1853099.9022582786</v>
      </c>
      <c r="F77">
        <v>3104251.2445944003</v>
      </c>
      <c r="G77">
        <v>1646026.5335417604</v>
      </c>
    </row>
    <row r="78" spans="1:7" x14ac:dyDescent="0.25">
      <c r="A78">
        <v>54</v>
      </c>
      <c r="B78">
        <v>2125333.5508836079</v>
      </c>
      <c r="C78">
        <v>3179299.0648300005</v>
      </c>
      <c r="D78">
        <v>2294088.5753524126</v>
      </c>
      <c r="E78">
        <v>2714189.1077994052</v>
      </c>
      <c r="F78">
        <v>2971195.1328892051</v>
      </c>
      <c r="G78">
        <v>1936220.3731975311</v>
      </c>
    </row>
    <row r="79" spans="1:7" x14ac:dyDescent="0.25">
      <c r="A79">
        <v>55</v>
      </c>
      <c r="B79">
        <v>3000000</v>
      </c>
      <c r="C79">
        <v>3300000</v>
      </c>
      <c r="D79">
        <v>3584915.4613787052</v>
      </c>
      <c r="E79">
        <v>2089255.2334260456</v>
      </c>
      <c r="F79">
        <v>2634698.6437801784</v>
      </c>
      <c r="G79">
        <v>2441706.8666370292</v>
      </c>
    </row>
    <row r="80" spans="1:7" x14ac:dyDescent="0.25">
      <c r="A80">
        <v>56</v>
      </c>
      <c r="B80">
        <v>1207273.2141685362</v>
      </c>
      <c r="C80">
        <v>3200178.1675174301</v>
      </c>
      <c r="D80">
        <v>1897989.4681909219</v>
      </c>
      <c r="E80">
        <v>2819848.6192839718</v>
      </c>
      <c r="F80">
        <v>2585567.1367181279</v>
      </c>
      <c r="G80">
        <v>1120271.9399459055</v>
      </c>
    </row>
    <row r="81" spans="1:7" x14ac:dyDescent="0.25">
      <c r="A81">
        <v>57</v>
      </c>
      <c r="B81">
        <v>3000000</v>
      </c>
      <c r="C81">
        <v>3300000</v>
      </c>
      <c r="D81">
        <v>2442809.2488134876</v>
      </c>
      <c r="E81">
        <v>3232625.7207974526</v>
      </c>
      <c r="F81">
        <v>1881536.6047310531</v>
      </c>
      <c r="G81">
        <v>1826618.1633109001</v>
      </c>
    </row>
    <row r="82" spans="1:7" x14ac:dyDescent="0.25">
      <c r="A82">
        <v>58</v>
      </c>
      <c r="B82">
        <v>3000000</v>
      </c>
      <c r="C82">
        <v>3300000</v>
      </c>
      <c r="D82">
        <v>2381430.2407065616</v>
      </c>
      <c r="E82">
        <v>2958228.8281795909</v>
      </c>
      <c r="F82">
        <v>3354071.1977302246</v>
      </c>
      <c r="G82">
        <v>2861672.4587291861</v>
      </c>
    </row>
    <row r="83" spans="1:7" x14ac:dyDescent="0.25">
      <c r="A83">
        <v>59</v>
      </c>
      <c r="B83">
        <v>3000000</v>
      </c>
      <c r="C83">
        <v>3300000</v>
      </c>
      <c r="D83">
        <v>1666781.500570727</v>
      </c>
      <c r="E83">
        <v>2136186.1980190463</v>
      </c>
      <c r="F83">
        <v>1873691.6933577624</v>
      </c>
      <c r="G83">
        <v>105424.0441546198</v>
      </c>
    </row>
    <row r="84" spans="1:7" x14ac:dyDescent="0.25">
      <c r="A84">
        <v>60</v>
      </c>
      <c r="B84">
        <v>3000000</v>
      </c>
      <c r="C84">
        <v>1978315.4379260044</v>
      </c>
      <c r="D84">
        <v>3013476.6201838818</v>
      </c>
      <c r="E84">
        <v>3333814.6707862769</v>
      </c>
      <c r="F84">
        <v>3886934.5949983904</v>
      </c>
      <c r="G84">
        <v>2598348.7308651875</v>
      </c>
    </row>
    <row r="85" spans="1:7" x14ac:dyDescent="0.25">
      <c r="A85">
        <v>61</v>
      </c>
      <c r="B85">
        <v>3000000</v>
      </c>
      <c r="C85">
        <v>2109809.6802093415</v>
      </c>
      <c r="D85">
        <v>2993051.4991694679</v>
      </c>
      <c r="E85">
        <v>1808920.5913348852</v>
      </c>
      <c r="F85">
        <v>3022572.2674337067</v>
      </c>
      <c r="G85">
        <v>1672358.9796278449</v>
      </c>
    </row>
    <row r="86" spans="1:7" x14ac:dyDescent="0.25">
      <c r="A86">
        <v>62</v>
      </c>
      <c r="B86">
        <v>2926256.3764566407</v>
      </c>
      <c r="C86">
        <v>3300000</v>
      </c>
      <c r="D86">
        <v>2825538.9460627199</v>
      </c>
      <c r="E86">
        <v>1444802.7937649025</v>
      </c>
      <c r="F86">
        <v>1634224.903101349</v>
      </c>
      <c r="G86">
        <v>2169012.5224223016</v>
      </c>
    </row>
    <row r="87" spans="1:7" x14ac:dyDescent="0.25">
      <c r="A87">
        <v>63</v>
      </c>
      <c r="B87">
        <v>3000000</v>
      </c>
      <c r="C87">
        <v>3071997.1331587071</v>
      </c>
      <c r="D87">
        <v>3600000</v>
      </c>
      <c r="E87">
        <v>1498023.2352866954</v>
      </c>
      <c r="F87">
        <v>2589130.9031264866</v>
      </c>
      <c r="G87">
        <v>2928852.3522513001</v>
      </c>
    </row>
    <row r="88" spans="1:7" x14ac:dyDescent="0.25">
      <c r="A88">
        <v>64</v>
      </c>
      <c r="B88">
        <v>3000000</v>
      </c>
      <c r="C88">
        <v>2819800.774697578</v>
      </c>
      <c r="D88">
        <v>2500847.4501706888</v>
      </c>
      <c r="E88">
        <v>2714009.0383185167</v>
      </c>
      <c r="F88">
        <v>1722926.1182754971</v>
      </c>
      <c r="G88">
        <v>2796085.8618312771</v>
      </c>
    </row>
    <row r="89" spans="1:7" x14ac:dyDescent="0.25">
      <c r="A89">
        <v>65</v>
      </c>
      <c r="B89">
        <v>3000000</v>
      </c>
      <c r="C89">
        <v>2324584.7291543242</v>
      </c>
      <c r="D89">
        <v>1199693.512004293</v>
      </c>
      <c r="E89">
        <v>3900000</v>
      </c>
      <c r="F89">
        <v>1918060.7018742403</v>
      </c>
      <c r="G89">
        <v>1402475.1446053158</v>
      </c>
    </row>
    <row r="90" spans="1:7" x14ac:dyDescent="0.25">
      <c r="A90">
        <v>66</v>
      </c>
      <c r="B90">
        <v>3000000</v>
      </c>
      <c r="C90">
        <v>3190000.6656469055</v>
      </c>
      <c r="D90">
        <v>3171445.4988278239</v>
      </c>
      <c r="E90">
        <v>1966840.7638329286</v>
      </c>
      <c r="F90">
        <v>1626143.6724601553</v>
      </c>
      <c r="G90">
        <v>2310010.4903189186</v>
      </c>
    </row>
    <row r="91" spans="1:7" x14ac:dyDescent="0.25">
      <c r="A91">
        <v>67</v>
      </c>
      <c r="B91">
        <v>3000000</v>
      </c>
      <c r="C91">
        <v>3058094.1524896109</v>
      </c>
      <c r="D91">
        <v>2337602.7553052073</v>
      </c>
      <c r="E91">
        <v>3692473.6562341694</v>
      </c>
      <c r="F91">
        <v>2525732.8213883284</v>
      </c>
      <c r="G91">
        <v>2119361.6699953587</v>
      </c>
    </row>
    <row r="92" spans="1:7" x14ac:dyDescent="0.25">
      <c r="A92">
        <v>68</v>
      </c>
      <c r="B92">
        <v>1098172.8561510029</v>
      </c>
      <c r="C92">
        <v>3109700.4081977624</v>
      </c>
      <c r="D92">
        <v>1689441.7352187512</v>
      </c>
      <c r="E92">
        <v>2994998.3061193442</v>
      </c>
      <c r="F92">
        <v>3862868.7545507005</v>
      </c>
      <c r="G92">
        <v>2549121.5578354253</v>
      </c>
    </row>
    <row r="93" spans="1:7" x14ac:dyDescent="0.25">
      <c r="A93">
        <v>69</v>
      </c>
      <c r="B93">
        <v>1924401.5615624133</v>
      </c>
      <c r="C93">
        <v>3239253.6877521519</v>
      </c>
      <c r="D93">
        <v>1993729.6195806121</v>
      </c>
      <c r="E93">
        <v>3227308.8912999011</v>
      </c>
      <c r="F93">
        <v>2746364.0880192877</v>
      </c>
      <c r="G93">
        <v>1926811.6309374019</v>
      </c>
    </row>
    <row r="94" spans="1:7" x14ac:dyDescent="0.25">
      <c r="A94">
        <v>70</v>
      </c>
      <c r="B94">
        <v>2526514.9218165977</v>
      </c>
      <c r="C94">
        <v>2802431.0412324262</v>
      </c>
      <c r="D94">
        <v>2567592.6063283714</v>
      </c>
      <c r="E94">
        <v>2862284.321184041</v>
      </c>
      <c r="F94">
        <v>2795252.0105350171</v>
      </c>
      <c r="G94">
        <v>3358489.8588181622</v>
      </c>
    </row>
    <row r="95" spans="1:7" x14ac:dyDescent="0.25">
      <c r="A95">
        <v>71</v>
      </c>
      <c r="B95">
        <v>3000000</v>
      </c>
      <c r="C95">
        <v>3300000</v>
      </c>
      <c r="D95">
        <v>2069056.1630321224</v>
      </c>
      <c r="E95">
        <v>3379950.8868242321</v>
      </c>
      <c r="F95">
        <v>1953688.7419373922</v>
      </c>
      <c r="G95">
        <v>2038619.5303418185</v>
      </c>
    </row>
    <row r="96" spans="1:7" x14ac:dyDescent="0.25">
      <c r="A96">
        <v>72</v>
      </c>
      <c r="B96">
        <v>2898627.0911854412</v>
      </c>
      <c r="C96">
        <v>3103681.2879619934</v>
      </c>
      <c r="D96">
        <v>1682502.284890404</v>
      </c>
      <c r="E96">
        <v>1242750.2948888363</v>
      </c>
      <c r="F96">
        <v>1843139.8114776413</v>
      </c>
      <c r="G96">
        <v>3008863.1150720096</v>
      </c>
    </row>
    <row r="97" spans="1:7" x14ac:dyDescent="0.25">
      <c r="A97">
        <v>73</v>
      </c>
      <c r="B97">
        <v>2950472.6435737819</v>
      </c>
      <c r="C97">
        <v>2582640.7055331105</v>
      </c>
      <c r="D97">
        <v>2099155.4387976686</v>
      </c>
      <c r="E97">
        <v>3505998.0641123932</v>
      </c>
      <c r="F97">
        <v>2279401.7679654583</v>
      </c>
      <c r="G97">
        <v>1984569.5227146975</v>
      </c>
    </row>
    <row r="98" spans="1:7" x14ac:dyDescent="0.25">
      <c r="A98">
        <v>74</v>
      </c>
      <c r="B98">
        <v>2474913.6134612574</v>
      </c>
      <c r="C98">
        <v>2873468.8822261621</v>
      </c>
      <c r="D98">
        <v>3398993.4494171524</v>
      </c>
      <c r="E98">
        <v>2795609.5960080959</v>
      </c>
      <c r="F98">
        <v>1627334.0494365355</v>
      </c>
      <c r="G98">
        <v>2520876.5570406662</v>
      </c>
    </row>
    <row r="99" spans="1:7" x14ac:dyDescent="0.25">
      <c r="A99">
        <v>75</v>
      </c>
      <c r="B99">
        <v>3000000</v>
      </c>
      <c r="C99">
        <v>1821989.7658733786</v>
      </c>
      <c r="D99">
        <v>2305700.0140425805</v>
      </c>
      <c r="E99">
        <v>1788577.5780327963</v>
      </c>
      <c r="F99">
        <v>2760732.7973580337</v>
      </c>
      <c r="G99">
        <v>2908821.897362492</v>
      </c>
    </row>
    <row r="100" spans="1:7" x14ac:dyDescent="0.25">
      <c r="A100">
        <v>76</v>
      </c>
      <c r="B100">
        <v>1062501.9042124688</v>
      </c>
      <c r="C100">
        <v>3159209.3585568029</v>
      </c>
      <c r="D100">
        <v>1633721.8843483226</v>
      </c>
      <c r="E100">
        <v>2566703.7927774983</v>
      </c>
      <c r="F100">
        <v>896532.58995232335</v>
      </c>
      <c r="G100">
        <v>3425605.6172201992</v>
      </c>
    </row>
    <row r="101" spans="1:7" x14ac:dyDescent="0.25">
      <c r="A101">
        <v>77</v>
      </c>
      <c r="B101">
        <v>1727347.236546488</v>
      </c>
      <c r="C101">
        <v>2511773.8754845876</v>
      </c>
      <c r="D101">
        <v>3155663.1592219556</v>
      </c>
      <c r="E101">
        <v>3900000</v>
      </c>
      <c r="F101">
        <v>3175632.1574669173</v>
      </c>
      <c r="G101">
        <v>2487021.9624446929</v>
      </c>
    </row>
    <row r="102" spans="1:7" x14ac:dyDescent="0.25">
      <c r="A102">
        <v>78</v>
      </c>
      <c r="B102">
        <v>2992680.5450152815</v>
      </c>
      <c r="C102">
        <v>2887373.9381476725</v>
      </c>
      <c r="D102">
        <v>2323685.3299556719</v>
      </c>
      <c r="E102">
        <v>2920843.4449909688</v>
      </c>
      <c r="F102">
        <v>2540932.0826154333</v>
      </c>
      <c r="G102">
        <v>1787977.1646960988</v>
      </c>
    </row>
    <row r="103" spans="1:7" x14ac:dyDescent="0.25">
      <c r="A103">
        <v>79</v>
      </c>
      <c r="B103">
        <v>2803137.0488828616</v>
      </c>
      <c r="C103">
        <v>3300000</v>
      </c>
      <c r="D103">
        <v>2401956.5053014504</v>
      </c>
      <c r="E103">
        <v>555392.92385791708</v>
      </c>
      <c r="F103">
        <v>1067749.2062771693</v>
      </c>
      <c r="G103">
        <v>593622.4500249764</v>
      </c>
    </row>
    <row r="104" spans="1:7" x14ac:dyDescent="0.25">
      <c r="A104">
        <v>80</v>
      </c>
      <c r="B104">
        <v>2030015.4743916155</v>
      </c>
      <c r="C104">
        <v>3300000</v>
      </c>
      <c r="D104">
        <v>3600000</v>
      </c>
      <c r="E104">
        <v>3900000</v>
      </c>
      <c r="F104">
        <v>1644901.4706181572</v>
      </c>
      <c r="G104">
        <v>1611437.7859402869</v>
      </c>
    </row>
    <row r="105" spans="1:7" x14ac:dyDescent="0.25">
      <c r="A105">
        <v>81</v>
      </c>
      <c r="B105">
        <v>3000000</v>
      </c>
      <c r="C105">
        <v>3300000</v>
      </c>
      <c r="D105">
        <v>3079021.1374568893</v>
      </c>
      <c r="E105">
        <v>3603861.0775713087</v>
      </c>
      <c r="F105">
        <v>918447.03868612298</v>
      </c>
      <c r="G105">
        <v>1463233.8282710565</v>
      </c>
    </row>
    <row r="106" spans="1:7" x14ac:dyDescent="0.25">
      <c r="A106">
        <v>82</v>
      </c>
      <c r="B106">
        <v>1676293.5427717899</v>
      </c>
      <c r="C106">
        <v>3267367.426630666</v>
      </c>
      <c r="D106">
        <v>3600000</v>
      </c>
      <c r="E106">
        <v>1790514.96690967</v>
      </c>
      <c r="F106">
        <v>2023368.3819962307</v>
      </c>
      <c r="G106">
        <v>2583368.7704953947</v>
      </c>
    </row>
    <row r="107" spans="1:7" x14ac:dyDescent="0.25">
      <c r="A107">
        <v>83</v>
      </c>
      <c r="B107">
        <v>3000000</v>
      </c>
      <c r="C107">
        <v>1595409.0753636295</v>
      </c>
      <c r="D107">
        <v>3600000</v>
      </c>
      <c r="E107">
        <v>2167891.4079995989</v>
      </c>
      <c r="F107">
        <v>2463205.3202574505</v>
      </c>
      <c r="G107">
        <v>2067881.1082872946</v>
      </c>
    </row>
    <row r="108" spans="1:7" x14ac:dyDescent="0.25">
      <c r="A108">
        <v>84</v>
      </c>
      <c r="B108">
        <v>2243858.0685494347</v>
      </c>
      <c r="C108">
        <v>3039691.7241357598</v>
      </c>
      <c r="D108">
        <v>3159186.3053436531</v>
      </c>
      <c r="E108">
        <v>1491721.6277910424</v>
      </c>
      <c r="F108">
        <v>2841888.403043983</v>
      </c>
      <c r="G108">
        <v>2466296.7716252068</v>
      </c>
    </row>
    <row r="109" spans="1:7" x14ac:dyDescent="0.25">
      <c r="A109">
        <v>85</v>
      </c>
      <c r="B109">
        <v>2890622.5822402015</v>
      </c>
      <c r="C109">
        <v>2490917.24187312</v>
      </c>
      <c r="D109">
        <v>1845580.0131880422</v>
      </c>
      <c r="E109">
        <v>3263758.1394468676</v>
      </c>
      <c r="F109">
        <v>2922440.9022176322</v>
      </c>
      <c r="G109">
        <v>546413.32370571094</v>
      </c>
    </row>
    <row r="110" spans="1:7" x14ac:dyDescent="0.25">
      <c r="A110">
        <v>86</v>
      </c>
      <c r="B110">
        <v>3000000</v>
      </c>
      <c r="C110">
        <v>3300000</v>
      </c>
      <c r="D110">
        <v>3013665.5844725398</v>
      </c>
      <c r="E110">
        <v>2254081.1372510605</v>
      </c>
      <c r="F110">
        <v>2174273.4394426602</v>
      </c>
      <c r="G110">
        <v>888220.26459255302</v>
      </c>
    </row>
    <row r="111" spans="1:7" x14ac:dyDescent="0.25">
      <c r="A111">
        <v>87</v>
      </c>
      <c r="B111">
        <v>2441291.3308804645</v>
      </c>
      <c r="C111">
        <v>3300000</v>
      </c>
      <c r="D111">
        <v>2269017.3848556923</v>
      </c>
      <c r="E111">
        <v>2754846.5282729198</v>
      </c>
      <c r="F111">
        <v>2349255.9954504911</v>
      </c>
      <c r="G111">
        <v>1471742.1948291948</v>
      </c>
    </row>
    <row r="112" spans="1:7" x14ac:dyDescent="0.25">
      <c r="A112">
        <v>88</v>
      </c>
      <c r="B112">
        <v>3000000</v>
      </c>
      <c r="C112">
        <v>2031739.051525543</v>
      </c>
      <c r="D112">
        <v>2688115.5083685154</v>
      </c>
      <c r="E112">
        <v>1852934.4006098879</v>
      </c>
      <c r="F112">
        <v>639715.17345952056</v>
      </c>
      <c r="G112">
        <v>1675315.1346996182</v>
      </c>
    </row>
    <row r="113" spans="1:7" x14ac:dyDescent="0.25">
      <c r="A113">
        <v>89</v>
      </c>
      <c r="B113">
        <v>3000000</v>
      </c>
      <c r="C113">
        <v>2798415.0117593827</v>
      </c>
      <c r="D113">
        <v>2809069.8761798856</v>
      </c>
      <c r="E113">
        <v>2885041.7888723128</v>
      </c>
      <c r="F113">
        <v>2194419.1260025115</v>
      </c>
      <c r="G113">
        <v>2848114.7236550041</v>
      </c>
    </row>
    <row r="114" spans="1:7" x14ac:dyDescent="0.25">
      <c r="A114">
        <v>90</v>
      </c>
      <c r="B114">
        <v>2952758.0471364111</v>
      </c>
      <c r="C114">
        <v>2549362.7027157145</v>
      </c>
      <c r="D114">
        <v>2426546.0916937711</v>
      </c>
      <c r="E114">
        <v>3688408.2954476867</v>
      </c>
      <c r="F114">
        <v>1880325.8482558578</v>
      </c>
      <c r="G114">
        <v>2534974.4923320217</v>
      </c>
    </row>
    <row r="115" spans="1:7" x14ac:dyDescent="0.25">
      <c r="A115">
        <v>91</v>
      </c>
      <c r="B115">
        <v>3000000</v>
      </c>
      <c r="C115">
        <v>2910223.4156266833</v>
      </c>
      <c r="D115">
        <v>3045206.4647404039</v>
      </c>
      <c r="E115">
        <v>2216753.1574496934</v>
      </c>
      <c r="F115">
        <v>-42600.34521310823</v>
      </c>
      <c r="G115">
        <v>576614.5509909126</v>
      </c>
    </row>
    <row r="116" spans="1:7" x14ac:dyDescent="0.25">
      <c r="A116">
        <v>92</v>
      </c>
      <c r="B116">
        <v>3000000</v>
      </c>
      <c r="C116">
        <v>2613065.6483742069</v>
      </c>
      <c r="D116">
        <v>2785645.8289885228</v>
      </c>
      <c r="E116">
        <v>973119.94667589082</v>
      </c>
      <c r="F116">
        <v>1863019.9873670544</v>
      </c>
      <c r="G116">
        <v>2679474.9550769604</v>
      </c>
    </row>
    <row r="117" spans="1:7" x14ac:dyDescent="0.25">
      <c r="A117">
        <v>93</v>
      </c>
      <c r="B117">
        <v>2734989.4580956055</v>
      </c>
      <c r="C117">
        <v>3300000</v>
      </c>
      <c r="D117">
        <v>2799214.6191972014</v>
      </c>
      <c r="E117">
        <v>1236577.6826990522</v>
      </c>
      <c r="F117">
        <v>1901770.4005823999</v>
      </c>
      <c r="G117">
        <v>1591915.2387490189</v>
      </c>
    </row>
    <row r="118" spans="1:7" x14ac:dyDescent="0.25">
      <c r="A118">
        <v>94</v>
      </c>
      <c r="B118">
        <v>3000000</v>
      </c>
      <c r="C118">
        <v>2880737.2184992242</v>
      </c>
      <c r="D118">
        <v>2613996.1398383942</v>
      </c>
      <c r="E118">
        <v>2752217.2329754406</v>
      </c>
      <c r="F118">
        <v>1960540.5304051423</v>
      </c>
      <c r="G118">
        <v>2769930.6551463529</v>
      </c>
    </row>
    <row r="119" spans="1:7" x14ac:dyDescent="0.25">
      <c r="A119">
        <v>95</v>
      </c>
      <c r="B119">
        <v>2208723.1849078797</v>
      </c>
      <c r="C119">
        <v>1253714.1538943141</v>
      </c>
      <c r="D119">
        <v>2914226.6684887246</v>
      </c>
      <c r="E119">
        <v>2507031.2896982934</v>
      </c>
      <c r="F119">
        <v>1952086.8356955023</v>
      </c>
      <c r="G119">
        <v>2797640.2933130753</v>
      </c>
    </row>
    <row r="120" spans="1:7" x14ac:dyDescent="0.25">
      <c r="A120">
        <v>96</v>
      </c>
      <c r="B120">
        <v>2584071.286381972</v>
      </c>
      <c r="C120">
        <v>2841313.3546607336</v>
      </c>
      <c r="D120">
        <v>1917772.9115176736</v>
      </c>
      <c r="E120">
        <v>3900000</v>
      </c>
      <c r="F120">
        <v>1173813.8209131111</v>
      </c>
      <c r="G120">
        <v>2382081.9427646566</v>
      </c>
    </row>
    <row r="121" spans="1:7" x14ac:dyDescent="0.25">
      <c r="A121">
        <v>97</v>
      </c>
      <c r="B121">
        <v>1981089.2172685363</v>
      </c>
      <c r="C121">
        <v>3300000</v>
      </c>
      <c r="D121">
        <v>2149611.2704291069</v>
      </c>
      <c r="E121">
        <v>2387735.2764663729</v>
      </c>
      <c r="F121">
        <v>2191116.8325742707</v>
      </c>
      <c r="G121">
        <v>2740604.6716832379</v>
      </c>
    </row>
    <row r="122" spans="1:7" x14ac:dyDescent="0.25">
      <c r="A122">
        <v>98</v>
      </c>
      <c r="B122">
        <v>1467302.0385974774</v>
      </c>
      <c r="C122">
        <v>2920652.2510687788</v>
      </c>
      <c r="D122">
        <v>3082494.6306615518</v>
      </c>
      <c r="E122">
        <v>3371457.9443434989</v>
      </c>
      <c r="F122">
        <v>1846873.3970578329</v>
      </c>
      <c r="G122">
        <v>3104170.7053275025</v>
      </c>
    </row>
    <row r="123" spans="1:7" x14ac:dyDescent="0.25">
      <c r="A123">
        <v>99</v>
      </c>
      <c r="B123">
        <v>1622343.2344716475</v>
      </c>
      <c r="C123">
        <v>2548825.2175558745</v>
      </c>
      <c r="D123">
        <v>3137610.4573528371</v>
      </c>
      <c r="E123">
        <v>2680061.6569039621</v>
      </c>
      <c r="F123">
        <v>1933471.6297915035</v>
      </c>
      <c r="G123">
        <v>1632558.7737185389</v>
      </c>
    </row>
    <row r="124" spans="1:7" x14ac:dyDescent="0.25">
      <c r="A124">
        <v>100</v>
      </c>
      <c r="B124">
        <v>2982447.4649232193</v>
      </c>
      <c r="C124">
        <v>2447915.6955175917</v>
      </c>
      <c r="D124">
        <v>2688076.1367853796</v>
      </c>
      <c r="E124">
        <v>3399040.5528556728</v>
      </c>
      <c r="F124">
        <v>1911102.688750525</v>
      </c>
      <c r="G124">
        <v>1335142.085748174</v>
      </c>
    </row>
    <row r="125" spans="1:7" x14ac:dyDescent="0.25">
      <c r="A125">
        <v>101</v>
      </c>
      <c r="B125">
        <v>2507053.7086031823</v>
      </c>
      <c r="C125">
        <v>3088800.1373758623</v>
      </c>
      <c r="D125">
        <v>1806790.2935313487</v>
      </c>
      <c r="E125">
        <v>2873607.344780128</v>
      </c>
      <c r="F125">
        <v>648008.32892198954</v>
      </c>
      <c r="G125">
        <v>3111767.3944365359</v>
      </c>
    </row>
    <row r="126" spans="1:7" x14ac:dyDescent="0.25">
      <c r="A126">
        <v>102</v>
      </c>
      <c r="B126">
        <v>3000000</v>
      </c>
      <c r="C126">
        <v>2134458.4881050251</v>
      </c>
      <c r="D126">
        <v>2596181.3815580085</v>
      </c>
      <c r="E126">
        <v>3011013.6902376032</v>
      </c>
      <c r="F126">
        <v>2209301.3763748743</v>
      </c>
      <c r="G126">
        <v>3251722.328462481</v>
      </c>
    </row>
    <row r="127" spans="1:7" x14ac:dyDescent="0.25">
      <c r="A127">
        <v>103</v>
      </c>
      <c r="B127">
        <v>3000000</v>
      </c>
      <c r="C127">
        <v>2844051.7382397987</v>
      </c>
      <c r="D127">
        <v>1246852.1375187389</v>
      </c>
      <c r="E127">
        <v>3502288.664578584</v>
      </c>
      <c r="F127">
        <v>1635973.0023995938</v>
      </c>
      <c r="G127">
        <v>2434195.1177006448</v>
      </c>
    </row>
    <row r="128" spans="1:7" x14ac:dyDescent="0.25">
      <c r="A128">
        <v>104</v>
      </c>
      <c r="B128">
        <v>3000000</v>
      </c>
      <c r="C128">
        <v>1650561.5049047889</v>
      </c>
      <c r="D128">
        <v>2403025.7227634331</v>
      </c>
      <c r="E128">
        <v>3900000</v>
      </c>
      <c r="F128">
        <v>2440145.470382757</v>
      </c>
      <c r="G128">
        <v>1819107.3114917544</v>
      </c>
    </row>
    <row r="129" spans="1:7" x14ac:dyDescent="0.25">
      <c r="A129">
        <v>105</v>
      </c>
      <c r="B129">
        <v>2619248.342386757</v>
      </c>
      <c r="C129">
        <v>3300000</v>
      </c>
      <c r="D129">
        <v>3557635.8322990858</v>
      </c>
      <c r="E129">
        <v>2373425.7010532082</v>
      </c>
      <c r="F129">
        <v>2695364.5945594297</v>
      </c>
      <c r="G129">
        <v>1904072.7977678594</v>
      </c>
    </row>
    <row r="130" spans="1:7" x14ac:dyDescent="0.25">
      <c r="A130">
        <v>106</v>
      </c>
      <c r="B130">
        <v>2917032.0848139334</v>
      </c>
      <c r="C130">
        <v>2963570.903680976</v>
      </c>
      <c r="D130">
        <v>2197692.0347940153</v>
      </c>
      <c r="E130">
        <v>2722698.0273585618</v>
      </c>
      <c r="F130">
        <v>3503762.2281492464</v>
      </c>
      <c r="G130">
        <v>1883480.5704995242</v>
      </c>
    </row>
    <row r="131" spans="1:7" x14ac:dyDescent="0.25">
      <c r="A131">
        <v>107</v>
      </c>
      <c r="B131">
        <v>2518828.3632198023</v>
      </c>
      <c r="C131">
        <v>3229285.7814065157</v>
      </c>
      <c r="D131">
        <v>3473792.0718375919</v>
      </c>
      <c r="E131">
        <v>1769728.71240407</v>
      </c>
      <c r="F131">
        <v>2174486.1435277304</v>
      </c>
      <c r="G131">
        <v>2560996.0003095986</v>
      </c>
    </row>
    <row r="132" spans="1:7" x14ac:dyDescent="0.25">
      <c r="A132">
        <v>108</v>
      </c>
      <c r="B132">
        <v>3000000</v>
      </c>
      <c r="C132">
        <v>3300000</v>
      </c>
      <c r="D132">
        <v>3449836.9545441247</v>
      </c>
      <c r="E132">
        <v>3375480.7518281252</v>
      </c>
      <c r="F132">
        <v>2026069.8970071145</v>
      </c>
      <c r="G132">
        <v>2140828.8760152617</v>
      </c>
    </row>
    <row r="133" spans="1:7" x14ac:dyDescent="0.25">
      <c r="A133">
        <v>109</v>
      </c>
      <c r="B133">
        <v>3000000</v>
      </c>
      <c r="C133">
        <v>2779488.4249821231</v>
      </c>
      <c r="D133">
        <v>2698005.5081530893</v>
      </c>
      <c r="E133">
        <v>3283859.7010635249</v>
      </c>
      <c r="F133">
        <v>2715575.5743999663</v>
      </c>
      <c r="G133">
        <v>3470194.8767494792</v>
      </c>
    </row>
    <row r="134" spans="1:7" x14ac:dyDescent="0.25">
      <c r="A134">
        <v>110</v>
      </c>
      <c r="B134">
        <v>2350898.903407834</v>
      </c>
      <c r="C134">
        <v>2336779.5494430009</v>
      </c>
      <c r="D134">
        <v>2794663.6046950091</v>
      </c>
      <c r="E134">
        <v>2229020.1389431497</v>
      </c>
      <c r="F134">
        <v>1722003.4954931154</v>
      </c>
      <c r="G134">
        <v>1539607.1397662321</v>
      </c>
    </row>
    <row r="135" spans="1:7" x14ac:dyDescent="0.25">
      <c r="A135">
        <v>111</v>
      </c>
      <c r="B135">
        <v>2103865.7093093116</v>
      </c>
      <c r="C135">
        <v>1969484.3739354699</v>
      </c>
      <c r="D135">
        <v>3203578.4868592713</v>
      </c>
      <c r="E135">
        <v>2357593.9174073497</v>
      </c>
      <c r="F135">
        <v>1207194.1057469056</v>
      </c>
      <c r="G135">
        <v>3328462.2733514975</v>
      </c>
    </row>
    <row r="136" spans="1:7" x14ac:dyDescent="0.25">
      <c r="A136">
        <v>112</v>
      </c>
      <c r="B136">
        <v>3000000</v>
      </c>
      <c r="C136">
        <v>2683789.3395466986</v>
      </c>
      <c r="D136">
        <v>1134728.8997160282</v>
      </c>
      <c r="E136">
        <v>1877327.3286627915</v>
      </c>
      <c r="F136">
        <v>1794411.8232453295</v>
      </c>
      <c r="G136">
        <v>2833784.8113647588</v>
      </c>
    </row>
    <row r="137" spans="1:7" x14ac:dyDescent="0.25">
      <c r="A137">
        <v>113</v>
      </c>
      <c r="B137">
        <v>2390781.0975536993</v>
      </c>
      <c r="C137">
        <v>2500975.4317065678</v>
      </c>
      <c r="D137">
        <v>2413109.5325135305</v>
      </c>
      <c r="E137">
        <v>3418605.7247734838</v>
      </c>
      <c r="F137">
        <v>2268451.5419826386</v>
      </c>
      <c r="G137">
        <v>3139587.5982309105</v>
      </c>
    </row>
    <row r="138" spans="1:7" x14ac:dyDescent="0.25">
      <c r="A138">
        <v>114</v>
      </c>
      <c r="B138">
        <v>2227575.509053885</v>
      </c>
      <c r="C138">
        <v>3265183.8602733915</v>
      </c>
      <c r="D138">
        <v>2674150.4063617233</v>
      </c>
      <c r="E138">
        <v>1977164.9971586256</v>
      </c>
      <c r="F138">
        <v>598577.87826309493</v>
      </c>
      <c r="G138">
        <v>822523.28733205097</v>
      </c>
    </row>
    <row r="139" spans="1:7" x14ac:dyDescent="0.25">
      <c r="A139">
        <v>115</v>
      </c>
      <c r="B139">
        <v>1735013.2235093322</v>
      </c>
      <c r="C139">
        <v>3300000</v>
      </c>
      <c r="D139">
        <v>1785353.9436688314</v>
      </c>
      <c r="E139">
        <v>1773283.1114007409</v>
      </c>
      <c r="F139">
        <v>3488824.7234871234</v>
      </c>
      <c r="G139">
        <v>1422937.5855125382</v>
      </c>
    </row>
    <row r="140" spans="1:7" x14ac:dyDescent="0.25">
      <c r="A140">
        <v>116</v>
      </c>
      <c r="B140">
        <v>2826147.9919240982</v>
      </c>
      <c r="C140">
        <v>2704200.9084176989</v>
      </c>
      <c r="D140">
        <v>1962105.2662013394</v>
      </c>
      <c r="E140">
        <v>1247630.1373452274</v>
      </c>
      <c r="F140">
        <v>2504396.5523007093</v>
      </c>
      <c r="G140">
        <v>2359265.8784698816</v>
      </c>
    </row>
    <row r="141" spans="1:7" x14ac:dyDescent="0.25">
      <c r="A141">
        <v>117</v>
      </c>
      <c r="B141">
        <v>3000000</v>
      </c>
      <c r="C141">
        <v>3183229.8722613067</v>
      </c>
      <c r="D141">
        <v>2942174.3877093531</v>
      </c>
      <c r="E141">
        <v>2526613.6300690421</v>
      </c>
      <c r="F141">
        <v>2945276.947813469</v>
      </c>
      <c r="G141">
        <v>1514752.9939631543</v>
      </c>
    </row>
    <row r="142" spans="1:7" x14ac:dyDescent="0.25">
      <c r="A142">
        <v>118</v>
      </c>
      <c r="B142">
        <v>2039393.4150992816</v>
      </c>
      <c r="C142">
        <v>2738573.9981404603</v>
      </c>
      <c r="D142">
        <v>3422788.7763258577</v>
      </c>
      <c r="E142">
        <v>2264170.7114488566</v>
      </c>
      <c r="F142">
        <v>1696104.3236224279</v>
      </c>
      <c r="G142">
        <v>1134893.7086790525</v>
      </c>
    </row>
    <row r="143" spans="1:7" x14ac:dyDescent="0.25">
      <c r="A143">
        <v>119</v>
      </c>
      <c r="B143">
        <v>2989005.6230390589</v>
      </c>
      <c r="C143">
        <v>3116330.366374494</v>
      </c>
      <c r="D143">
        <v>2545452.6904290752</v>
      </c>
      <c r="E143">
        <v>2736716.1095841289</v>
      </c>
      <c r="F143">
        <v>3149326.3301938805</v>
      </c>
      <c r="G143">
        <v>2210860.6967674056</v>
      </c>
    </row>
    <row r="144" spans="1:7" x14ac:dyDescent="0.25">
      <c r="A144">
        <v>120</v>
      </c>
      <c r="B144">
        <v>3000000</v>
      </c>
      <c r="C144">
        <v>3162119.0049886447</v>
      </c>
      <c r="D144">
        <v>391433.69855274865</v>
      </c>
      <c r="E144">
        <v>2064693.5572339348</v>
      </c>
      <c r="F144">
        <v>1051320.4698045889</v>
      </c>
      <c r="G144">
        <v>1987091.3774971063</v>
      </c>
    </row>
    <row r="145" spans="1:7" x14ac:dyDescent="0.25">
      <c r="A145">
        <v>121</v>
      </c>
      <c r="B145">
        <v>2848196.0214375602</v>
      </c>
      <c r="C145">
        <v>2795685.1870176946</v>
      </c>
      <c r="D145">
        <v>1218458.7275433815</v>
      </c>
      <c r="E145">
        <v>2046946.2817842155</v>
      </c>
      <c r="F145">
        <v>2024430.1579985896</v>
      </c>
      <c r="G145">
        <v>1259568.029894047</v>
      </c>
    </row>
    <row r="146" spans="1:7" x14ac:dyDescent="0.25">
      <c r="A146">
        <v>122</v>
      </c>
      <c r="B146">
        <v>3000000</v>
      </c>
      <c r="C146">
        <v>3300000</v>
      </c>
      <c r="D146">
        <v>2150747.4797977116</v>
      </c>
      <c r="E146">
        <v>1285863.1130224043</v>
      </c>
      <c r="F146">
        <v>1541191.3573813643</v>
      </c>
      <c r="G146">
        <v>2395029.3700189483</v>
      </c>
    </row>
    <row r="147" spans="1:7" x14ac:dyDescent="0.25">
      <c r="A147">
        <v>123</v>
      </c>
      <c r="B147">
        <v>3000000</v>
      </c>
      <c r="C147">
        <v>1340341.0503305309</v>
      </c>
      <c r="D147">
        <v>1078522.362745486</v>
      </c>
      <c r="E147">
        <v>2886589.1066851909</v>
      </c>
      <c r="F147">
        <v>2756554.0024769492</v>
      </c>
      <c r="G147">
        <v>2251001.016276597</v>
      </c>
    </row>
    <row r="148" spans="1:7" x14ac:dyDescent="0.25">
      <c r="A148">
        <v>124</v>
      </c>
      <c r="B148">
        <v>2892264.2834323132</v>
      </c>
      <c r="C148">
        <v>3300000</v>
      </c>
      <c r="D148">
        <v>2636192.4364654431</v>
      </c>
      <c r="E148">
        <v>2142488.2626884384</v>
      </c>
      <c r="F148">
        <v>2022795.5161550869</v>
      </c>
      <c r="G148">
        <v>1300021.7272108351</v>
      </c>
    </row>
    <row r="149" spans="1:7" x14ac:dyDescent="0.25">
      <c r="A149">
        <v>125</v>
      </c>
      <c r="B149">
        <v>2929189.8992377757</v>
      </c>
      <c r="C149">
        <v>3300000</v>
      </c>
      <c r="D149">
        <v>3580084.3473911695</v>
      </c>
      <c r="E149">
        <v>1492324.8686238781</v>
      </c>
      <c r="F149">
        <v>2485991.486519089</v>
      </c>
      <c r="G149">
        <v>1917747.4568426963</v>
      </c>
    </row>
    <row r="150" spans="1:7" x14ac:dyDescent="0.25">
      <c r="A150">
        <v>126</v>
      </c>
      <c r="B150">
        <v>2654785.9797939071</v>
      </c>
      <c r="C150">
        <v>2771274.6136277304</v>
      </c>
      <c r="D150">
        <v>3554998.5263266047</v>
      </c>
      <c r="E150">
        <v>2657098.4507508404</v>
      </c>
      <c r="F150">
        <v>1966546.64042336</v>
      </c>
      <c r="G150">
        <v>3144676.0780940182</v>
      </c>
    </row>
    <row r="151" spans="1:7" x14ac:dyDescent="0.25">
      <c r="A151">
        <v>127</v>
      </c>
      <c r="B151">
        <v>3000000</v>
      </c>
      <c r="C151">
        <v>2801494.2615291849</v>
      </c>
      <c r="D151">
        <v>1721250.8313754862</v>
      </c>
      <c r="E151">
        <v>1931773.4461003619</v>
      </c>
      <c r="F151">
        <v>1555235.7064421773</v>
      </c>
      <c r="G151">
        <v>2065268.0387113169</v>
      </c>
    </row>
    <row r="152" spans="1:7" x14ac:dyDescent="0.25">
      <c r="A152">
        <v>128</v>
      </c>
      <c r="B152">
        <v>3000000</v>
      </c>
      <c r="C152">
        <v>2180945.4251387976</v>
      </c>
      <c r="D152">
        <v>3003683.1574779842</v>
      </c>
      <c r="E152">
        <v>1950199.7588100012</v>
      </c>
      <c r="F152">
        <v>1981094.6270993729</v>
      </c>
      <c r="G152">
        <v>1154122.1972866077</v>
      </c>
    </row>
    <row r="153" spans="1:7" x14ac:dyDescent="0.25">
      <c r="A153">
        <v>129</v>
      </c>
      <c r="B153">
        <v>2018310.0652703969</v>
      </c>
      <c r="C153">
        <v>3085726.7186617758</v>
      </c>
      <c r="D153">
        <v>2646985.8171823667</v>
      </c>
      <c r="E153">
        <v>1515258.8980062306</v>
      </c>
      <c r="F153">
        <v>2883622.6002079421</v>
      </c>
      <c r="G153">
        <v>1807038.4400560851</v>
      </c>
    </row>
    <row r="154" spans="1:7" x14ac:dyDescent="0.25">
      <c r="A154">
        <v>130</v>
      </c>
      <c r="B154">
        <v>3000000</v>
      </c>
      <c r="C154">
        <v>2912069.8373961849</v>
      </c>
      <c r="D154">
        <v>1174611.9679274007</v>
      </c>
      <c r="E154">
        <v>1049674.9479675125</v>
      </c>
      <c r="F154">
        <v>2463138.1278652153</v>
      </c>
      <c r="G154">
        <v>2223364.3792615226</v>
      </c>
    </row>
    <row r="155" spans="1:7" x14ac:dyDescent="0.25">
      <c r="A155">
        <v>131</v>
      </c>
      <c r="B155">
        <v>2299998.5212061498</v>
      </c>
      <c r="C155">
        <v>1875942.0828599907</v>
      </c>
      <c r="D155">
        <v>2108187.4263478131</v>
      </c>
      <c r="E155">
        <v>2223002.9720048709</v>
      </c>
      <c r="F155">
        <v>2084314.936786039</v>
      </c>
      <c r="G155">
        <v>2148428.7587921293</v>
      </c>
    </row>
    <row r="156" spans="1:7" x14ac:dyDescent="0.25">
      <c r="A156">
        <v>132</v>
      </c>
      <c r="B156">
        <v>2384908.5287680845</v>
      </c>
      <c r="C156">
        <v>1366309.0242855032</v>
      </c>
      <c r="D156">
        <v>3600000</v>
      </c>
      <c r="E156">
        <v>838295.22632882162</v>
      </c>
      <c r="F156">
        <v>2531538.576760612</v>
      </c>
      <c r="G156">
        <v>1708851.5036475868</v>
      </c>
    </row>
    <row r="157" spans="1:7" x14ac:dyDescent="0.25">
      <c r="A157">
        <v>133</v>
      </c>
      <c r="B157">
        <v>3000000</v>
      </c>
      <c r="C157">
        <v>2001583.5157089098</v>
      </c>
      <c r="D157">
        <v>3033090.96463016</v>
      </c>
      <c r="E157">
        <v>2951713.197065074</v>
      </c>
      <c r="F157">
        <v>1385756.8174017973</v>
      </c>
      <c r="G157">
        <v>2149641.5892765978</v>
      </c>
    </row>
    <row r="158" spans="1:7" x14ac:dyDescent="0.25">
      <c r="A158">
        <v>134</v>
      </c>
      <c r="B158">
        <v>3000000</v>
      </c>
      <c r="C158">
        <v>2126713.5119117536</v>
      </c>
      <c r="D158">
        <v>3476091.2534822198</v>
      </c>
      <c r="E158">
        <v>3425173.2578342827</v>
      </c>
      <c r="F158">
        <v>3608814.2149896375</v>
      </c>
      <c r="G158">
        <v>3045651.169894197</v>
      </c>
    </row>
    <row r="159" spans="1:7" x14ac:dyDescent="0.25">
      <c r="A159">
        <v>135</v>
      </c>
      <c r="B159">
        <v>3000000</v>
      </c>
      <c r="C159">
        <v>2552131.6796359112</v>
      </c>
      <c r="D159">
        <v>2166756.4225820117</v>
      </c>
      <c r="E159">
        <v>2339000.3723058221</v>
      </c>
      <c r="F159">
        <v>1436959.9751411995</v>
      </c>
      <c r="G159">
        <v>2868794.826074481</v>
      </c>
    </row>
    <row r="160" spans="1:7" x14ac:dyDescent="0.25">
      <c r="A160">
        <v>136</v>
      </c>
      <c r="B160">
        <v>3000000</v>
      </c>
      <c r="C160">
        <v>2724569.1049759621</v>
      </c>
      <c r="D160">
        <v>2315348.5303687947</v>
      </c>
      <c r="E160">
        <v>517215.98282297282</v>
      </c>
      <c r="F160">
        <v>1427153.3595308175</v>
      </c>
      <c r="G160">
        <v>2020975.9002892287</v>
      </c>
    </row>
    <row r="161" spans="1:7" x14ac:dyDescent="0.25">
      <c r="A161">
        <v>137</v>
      </c>
      <c r="B161">
        <v>2039218.1640711559</v>
      </c>
      <c r="C161">
        <v>3300000</v>
      </c>
      <c r="D161">
        <v>3266548.8238930167</v>
      </c>
      <c r="E161">
        <v>2206555.8752364269</v>
      </c>
      <c r="F161">
        <v>672083.29369664984</v>
      </c>
      <c r="G161">
        <v>1988269.8866524664</v>
      </c>
    </row>
    <row r="162" spans="1:7" x14ac:dyDescent="0.25">
      <c r="A162">
        <v>138</v>
      </c>
      <c r="B162">
        <v>3000000</v>
      </c>
      <c r="C162">
        <v>2180940.1736109182</v>
      </c>
      <c r="D162">
        <v>2052981.7094082106</v>
      </c>
      <c r="E162">
        <v>2409227.617106731</v>
      </c>
      <c r="F162">
        <v>1770952.109601035</v>
      </c>
      <c r="G162">
        <v>1006557.6044599793</v>
      </c>
    </row>
    <row r="163" spans="1:7" x14ac:dyDescent="0.25">
      <c r="A163">
        <v>139</v>
      </c>
      <c r="B163">
        <v>3000000</v>
      </c>
      <c r="C163">
        <v>1699294.8603570077</v>
      </c>
      <c r="D163">
        <v>1773995.2436579769</v>
      </c>
      <c r="E163">
        <v>1319252.2380956321</v>
      </c>
      <c r="F163">
        <v>2250768.2694904814</v>
      </c>
      <c r="G163">
        <v>708841.35746713728</v>
      </c>
    </row>
    <row r="164" spans="1:7" x14ac:dyDescent="0.25">
      <c r="A164">
        <v>140</v>
      </c>
      <c r="B164">
        <v>2170398.2984845145</v>
      </c>
      <c r="C164">
        <v>3300000</v>
      </c>
      <c r="D164">
        <v>3128829.6449174755</v>
      </c>
      <c r="E164">
        <v>3101553.6816781573</v>
      </c>
      <c r="F164">
        <v>1637547.1119798208</v>
      </c>
      <c r="G164">
        <v>1910643.6817832016</v>
      </c>
    </row>
    <row r="165" spans="1:7" x14ac:dyDescent="0.25">
      <c r="A165">
        <v>141</v>
      </c>
      <c r="B165">
        <v>3000000</v>
      </c>
      <c r="C165">
        <v>3130425.4135606084</v>
      </c>
      <c r="D165">
        <v>1243999.592895288</v>
      </c>
      <c r="E165">
        <v>2153111.0275216401</v>
      </c>
      <c r="F165">
        <v>2691861.1265262202</v>
      </c>
      <c r="G165">
        <v>2064057.0419253376</v>
      </c>
    </row>
    <row r="166" spans="1:7" x14ac:dyDescent="0.25">
      <c r="A166">
        <v>142</v>
      </c>
      <c r="B166">
        <v>3000000</v>
      </c>
      <c r="C166">
        <v>2246988.7180908541</v>
      </c>
      <c r="D166">
        <v>2864529.6194347749</v>
      </c>
      <c r="E166">
        <v>2634818.8788702507</v>
      </c>
      <c r="F166">
        <v>3803622.7368235597</v>
      </c>
      <c r="G166">
        <v>1115616.868564313</v>
      </c>
    </row>
    <row r="167" spans="1:7" x14ac:dyDescent="0.25">
      <c r="A167">
        <v>143</v>
      </c>
      <c r="B167">
        <v>3000000</v>
      </c>
      <c r="C167">
        <v>3300000</v>
      </c>
      <c r="D167">
        <v>3164480.8930220162</v>
      </c>
      <c r="E167">
        <v>1566289.8813053386</v>
      </c>
      <c r="F167">
        <v>1624058.3197461511</v>
      </c>
      <c r="G167">
        <v>1302119.2430620657</v>
      </c>
    </row>
    <row r="168" spans="1:7" x14ac:dyDescent="0.25">
      <c r="A168">
        <v>144</v>
      </c>
      <c r="B168">
        <v>3000000</v>
      </c>
      <c r="C168">
        <v>2493097.8143755486</v>
      </c>
      <c r="D168">
        <v>2995686.6517257844</v>
      </c>
      <c r="E168">
        <v>3470760.4584021843</v>
      </c>
      <c r="F168">
        <v>2853658.6217093933</v>
      </c>
      <c r="G168">
        <v>606336.95571562182</v>
      </c>
    </row>
    <row r="169" spans="1:7" x14ac:dyDescent="0.25">
      <c r="A169">
        <v>145</v>
      </c>
      <c r="B169">
        <v>2803526.865137436</v>
      </c>
      <c r="C169">
        <v>1571901.3454019651</v>
      </c>
      <c r="D169">
        <v>1217510.0297557474</v>
      </c>
      <c r="E169">
        <v>1924874.3717475876</v>
      </c>
      <c r="F169">
        <v>2757518.7124324809</v>
      </c>
      <c r="G169">
        <v>2144946.8947813036</v>
      </c>
    </row>
    <row r="170" spans="1:7" x14ac:dyDescent="0.25">
      <c r="A170">
        <v>146</v>
      </c>
      <c r="B170">
        <v>3000000</v>
      </c>
      <c r="C170">
        <v>2584549.2698103627</v>
      </c>
      <c r="D170">
        <v>2894881.919061657</v>
      </c>
      <c r="E170">
        <v>2247893.154383841</v>
      </c>
      <c r="F170">
        <v>2424816.5068894979</v>
      </c>
      <c r="G170">
        <v>2909766.7899268819</v>
      </c>
    </row>
    <row r="171" spans="1:7" x14ac:dyDescent="0.25">
      <c r="A171">
        <v>147</v>
      </c>
      <c r="B171">
        <v>2760858.57001924</v>
      </c>
      <c r="C171">
        <v>3300000</v>
      </c>
      <c r="D171">
        <v>1695706.9496173675</v>
      </c>
      <c r="E171">
        <v>2183316.889844364</v>
      </c>
      <c r="F171">
        <v>3029008.5734128719</v>
      </c>
      <c r="G171">
        <v>2742124.5656984262</v>
      </c>
    </row>
    <row r="172" spans="1:7" x14ac:dyDescent="0.25">
      <c r="A172">
        <v>148</v>
      </c>
      <c r="B172">
        <v>3000000</v>
      </c>
      <c r="C172">
        <v>2002690.4408409423</v>
      </c>
      <c r="D172">
        <v>2793241.1985059632</v>
      </c>
      <c r="E172">
        <v>1317786.7716035875</v>
      </c>
      <c r="F172">
        <v>2205133.7485320745</v>
      </c>
      <c r="G172">
        <v>479466.17648214987</v>
      </c>
    </row>
    <row r="173" spans="1:7" x14ac:dyDescent="0.25">
      <c r="A173">
        <v>149</v>
      </c>
      <c r="B173">
        <v>2726914.4315696312</v>
      </c>
      <c r="C173">
        <v>3300000</v>
      </c>
      <c r="D173">
        <v>2789145.7368272338</v>
      </c>
      <c r="E173">
        <v>1726448.2772165015</v>
      </c>
      <c r="F173">
        <v>1755559.5623304339</v>
      </c>
      <c r="G173">
        <v>572512.91588720027</v>
      </c>
    </row>
    <row r="174" spans="1:7" x14ac:dyDescent="0.25">
      <c r="A174">
        <v>150</v>
      </c>
      <c r="B174">
        <v>2655376.5361792059</v>
      </c>
      <c r="C174">
        <v>3300000</v>
      </c>
      <c r="D174">
        <v>2417835.4629360861</v>
      </c>
      <c r="E174">
        <v>2934791.5357225644</v>
      </c>
      <c r="F174">
        <v>1276024.6827742078</v>
      </c>
      <c r="G174">
        <v>2730561.5134391086</v>
      </c>
    </row>
    <row r="175" spans="1:7" x14ac:dyDescent="0.25">
      <c r="A175">
        <v>151</v>
      </c>
      <c r="B175">
        <v>3000000</v>
      </c>
      <c r="C175">
        <v>3300000</v>
      </c>
      <c r="D175">
        <v>3426366.9146131123</v>
      </c>
      <c r="E175">
        <v>2865952.3220954919</v>
      </c>
      <c r="F175">
        <v>1571457.8682676279</v>
      </c>
      <c r="G175">
        <v>2250059.2342410283</v>
      </c>
    </row>
    <row r="176" spans="1:7" x14ac:dyDescent="0.25">
      <c r="A176">
        <v>152</v>
      </c>
      <c r="B176">
        <v>2334530.6745608267</v>
      </c>
      <c r="C176">
        <v>3300000</v>
      </c>
      <c r="D176">
        <v>1674842.3513007008</v>
      </c>
      <c r="E176">
        <v>1522805.6166050381</v>
      </c>
      <c r="F176">
        <v>2183368.6615733001</v>
      </c>
      <c r="G176">
        <v>3167981.9662166005</v>
      </c>
    </row>
    <row r="177" spans="1:7" x14ac:dyDescent="0.25">
      <c r="A177">
        <v>153</v>
      </c>
      <c r="B177">
        <v>2771539.7514440943</v>
      </c>
      <c r="C177">
        <v>2268690.2481278609</v>
      </c>
      <c r="D177">
        <v>2487204.8105041748</v>
      </c>
      <c r="E177">
        <v>1951527.9405831518</v>
      </c>
      <c r="F177">
        <v>2797724.6366024762</v>
      </c>
      <c r="G177">
        <v>1778151.1001257529</v>
      </c>
    </row>
    <row r="178" spans="1:7" x14ac:dyDescent="0.25">
      <c r="A178">
        <v>154</v>
      </c>
      <c r="B178">
        <v>3000000</v>
      </c>
      <c r="C178">
        <v>2420637.2559932591</v>
      </c>
      <c r="D178">
        <v>2284517.4181905799</v>
      </c>
      <c r="E178">
        <v>3743491.1269122101</v>
      </c>
      <c r="F178">
        <v>1321354.6175749872</v>
      </c>
      <c r="G178">
        <v>1846624.433810354</v>
      </c>
    </row>
    <row r="179" spans="1:7" x14ac:dyDescent="0.25">
      <c r="A179">
        <v>155</v>
      </c>
      <c r="B179">
        <v>3000000</v>
      </c>
      <c r="C179">
        <v>3173715.9563367972</v>
      </c>
      <c r="D179">
        <v>2016592.4165700474</v>
      </c>
      <c r="E179">
        <v>3078579.9217525162</v>
      </c>
      <c r="F179">
        <v>2257321.4519802565</v>
      </c>
      <c r="G179">
        <v>2495919.7415493866</v>
      </c>
    </row>
    <row r="180" spans="1:7" x14ac:dyDescent="0.25">
      <c r="A180">
        <v>156</v>
      </c>
      <c r="B180">
        <v>3000000</v>
      </c>
      <c r="C180">
        <v>2814645.8136766329</v>
      </c>
      <c r="D180">
        <v>2600063.7161537921</v>
      </c>
      <c r="E180">
        <v>2966520.734143307</v>
      </c>
      <c r="F180">
        <v>3535691.5570958778</v>
      </c>
      <c r="G180">
        <v>2171559.2826135941</v>
      </c>
    </row>
    <row r="181" spans="1:7" x14ac:dyDescent="0.25">
      <c r="A181">
        <v>157</v>
      </c>
      <c r="B181">
        <v>2524794.5474408399</v>
      </c>
      <c r="C181">
        <v>1525078.226585245</v>
      </c>
      <c r="D181">
        <v>2195971.9478831063</v>
      </c>
      <c r="E181">
        <v>3694804.51461204</v>
      </c>
      <c r="F181">
        <v>1644288.9537251047</v>
      </c>
      <c r="G181">
        <v>2637306.6630971609</v>
      </c>
    </row>
    <row r="182" spans="1:7" x14ac:dyDescent="0.25">
      <c r="A182">
        <v>158</v>
      </c>
      <c r="B182">
        <v>1833387.8711475194</v>
      </c>
      <c r="C182">
        <v>2114877.6829706025</v>
      </c>
      <c r="D182">
        <v>1464801.9627602643</v>
      </c>
      <c r="E182">
        <v>2012217.8648165963</v>
      </c>
      <c r="F182">
        <v>2441435.4504483095</v>
      </c>
      <c r="G182">
        <v>1794787.6823098587</v>
      </c>
    </row>
    <row r="183" spans="1:7" x14ac:dyDescent="0.25">
      <c r="A183">
        <v>159</v>
      </c>
      <c r="B183">
        <v>3000000</v>
      </c>
      <c r="C183">
        <v>1123765.1433262622</v>
      </c>
      <c r="D183">
        <v>1230193.3244844102</v>
      </c>
      <c r="E183">
        <v>1921051.0883771542</v>
      </c>
      <c r="F183">
        <v>2352753.6419225354</v>
      </c>
      <c r="G183">
        <v>1925955.0001625523</v>
      </c>
    </row>
    <row r="184" spans="1:7" x14ac:dyDescent="0.25">
      <c r="A184">
        <v>160</v>
      </c>
      <c r="B184">
        <v>2516485.0187110389</v>
      </c>
      <c r="C184">
        <v>2777170.8565394669</v>
      </c>
      <c r="D184">
        <v>2716455.2422662131</v>
      </c>
      <c r="E184">
        <v>2496120.624272963</v>
      </c>
      <c r="F184">
        <v>2702086.9052659925</v>
      </c>
      <c r="G184">
        <v>3180574.1994679403</v>
      </c>
    </row>
    <row r="185" spans="1:7" x14ac:dyDescent="0.25">
      <c r="A185">
        <v>161</v>
      </c>
      <c r="B185">
        <v>1930899.0601201989</v>
      </c>
      <c r="C185">
        <v>3279937.8959523211</v>
      </c>
      <c r="D185">
        <v>3176272.5579384598</v>
      </c>
      <c r="E185">
        <v>2796984.2484765104</v>
      </c>
      <c r="F185">
        <v>2278524.5045182938</v>
      </c>
      <c r="G185">
        <v>2635989.0469375635</v>
      </c>
    </row>
    <row r="186" spans="1:7" x14ac:dyDescent="0.25">
      <c r="A186">
        <v>162</v>
      </c>
      <c r="B186">
        <v>1600389.2772826417</v>
      </c>
      <c r="C186">
        <v>3300000</v>
      </c>
      <c r="D186">
        <v>3600000</v>
      </c>
      <c r="E186">
        <v>2220116.2891176105</v>
      </c>
      <c r="F186">
        <v>2170719.9809145527</v>
      </c>
      <c r="G186">
        <v>2153022.6300429669</v>
      </c>
    </row>
    <row r="187" spans="1:7" x14ac:dyDescent="0.25">
      <c r="A187">
        <v>163</v>
      </c>
      <c r="B187">
        <v>2940119.1947181006</v>
      </c>
      <c r="C187">
        <v>1673253.8291801354</v>
      </c>
      <c r="D187">
        <v>2615585.5414377078</v>
      </c>
      <c r="E187">
        <v>2143513.1967961346</v>
      </c>
      <c r="F187">
        <v>2875404.4886891916</v>
      </c>
      <c r="G187">
        <v>1717902.8530017431</v>
      </c>
    </row>
    <row r="188" spans="1:7" x14ac:dyDescent="0.25">
      <c r="A188">
        <v>164</v>
      </c>
      <c r="B188">
        <v>3000000</v>
      </c>
      <c r="C188">
        <v>3300000</v>
      </c>
      <c r="D188">
        <v>3180392.9342319733</v>
      </c>
      <c r="E188">
        <v>1140729.6634452469</v>
      </c>
      <c r="F188">
        <v>1818194.0305432107</v>
      </c>
      <c r="G188">
        <v>2342530.9655705271</v>
      </c>
    </row>
    <row r="189" spans="1:7" x14ac:dyDescent="0.25">
      <c r="A189">
        <v>165</v>
      </c>
      <c r="B189">
        <v>3000000</v>
      </c>
      <c r="C189">
        <v>1905254.6487523774</v>
      </c>
      <c r="D189">
        <v>2317866.4037993494</v>
      </c>
      <c r="E189">
        <v>3017744.5999049176</v>
      </c>
      <c r="F189">
        <v>2687287.0018318603</v>
      </c>
      <c r="G189">
        <v>2401412.8279678873</v>
      </c>
    </row>
    <row r="190" spans="1:7" x14ac:dyDescent="0.25">
      <c r="A190">
        <v>166</v>
      </c>
      <c r="B190">
        <v>3000000</v>
      </c>
      <c r="C190">
        <v>3300000</v>
      </c>
      <c r="D190">
        <v>2442917.6116057839</v>
      </c>
      <c r="E190">
        <v>2484968.5520754652</v>
      </c>
      <c r="F190">
        <v>1601111.0093732493</v>
      </c>
      <c r="G190">
        <v>1888069.5020288238</v>
      </c>
    </row>
    <row r="191" spans="1:7" x14ac:dyDescent="0.25">
      <c r="A191">
        <v>167</v>
      </c>
      <c r="B191">
        <v>3000000</v>
      </c>
      <c r="C191">
        <v>3300000</v>
      </c>
      <c r="D191">
        <v>1497981.3681645743</v>
      </c>
      <c r="E191">
        <v>2115201.7449920364</v>
      </c>
      <c r="F191">
        <v>2156294.8525147741</v>
      </c>
      <c r="G191">
        <v>2103710.953735135</v>
      </c>
    </row>
    <row r="192" spans="1:7" x14ac:dyDescent="0.25">
      <c r="A192">
        <v>168</v>
      </c>
      <c r="B192">
        <v>3000000</v>
      </c>
      <c r="C192">
        <v>2100875.0189317176</v>
      </c>
      <c r="D192">
        <v>2932544.9081744975</v>
      </c>
      <c r="E192">
        <v>1090873.1803361976</v>
      </c>
      <c r="F192">
        <v>2718279.9590346511</v>
      </c>
      <c r="G192">
        <v>2522994.9007585263</v>
      </c>
    </row>
    <row r="193" spans="1:7" x14ac:dyDescent="0.25">
      <c r="A193">
        <v>169</v>
      </c>
      <c r="B193">
        <v>3000000</v>
      </c>
      <c r="C193">
        <v>2987139.9717791942</v>
      </c>
      <c r="D193">
        <v>3408828.4700535322</v>
      </c>
      <c r="E193">
        <v>1083085.7006969012</v>
      </c>
      <c r="F193">
        <v>3033103.123967607</v>
      </c>
      <c r="G193">
        <v>3437593.8661769233</v>
      </c>
    </row>
    <row r="194" spans="1:7" x14ac:dyDescent="0.25">
      <c r="A194">
        <v>170</v>
      </c>
      <c r="B194">
        <v>2946948.1511815479</v>
      </c>
      <c r="C194">
        <v>3300000</v>
      </c>
      <c r="D194">
        <v>2313379.7820133972</v>
      </c>
      <c r="E194">
        <v>1745158.7935284001</v>
      </c>
      <c r="F194">
        <v>2318273.9740573158</v>
      </c>
      <c r="G194">
        <v>1527306.4140236757</v>
      </c>
    </row>
    <row r="195" spans="1:7" x14ac:dyDescent="0.25">
      <c r="A195">
        <v>171</v>
      </c>
      <c r="B195">
        <v>3000000</v>
      </c>
      <c r="C195">
        <v>3039959.6556611406</v>
      </c>
      <c r="D195">
        <v>2830439.1716757268</v>
      </c>
      <c r="E195">
        <v>1056033.1218306867</v>
      </c>
      <c r="F195">
        <v>2560465.3887384557</v>
      </c>
      <c r="G195">
        <v>2126985.5114150369</v>
      </c>
    </row>
    <row r="196" spans="1:7" x14ac:dyDescent="0.25">
      <c r="A196">
        <v>172</v>
      </c>
      <c r="B196">
        <v>2491168.7482947828</v>
      </c>
      <c r="C196">
        <v>1576619.4825056442</v>
      </c>
      <c r="D196">
        <v>2439295.9213651558</v>
      </c>
      <c r="E196">
        <v>1919277.1885656978</v>
      </c>
      <c r="F196">
        <v>2508070.9778622249</v>
      </c>
      <c r="G196">
        <v>1115441.0442002981</v>
      </c>
    </row>
    <row r="197" spans="1:7" x14ac:dyDescent="0.25">
      <c r="A197">
        <v>173</v>
      </c>
      <c r="B197">
        <v>2555082.6539350995</v>
      </c>
      <c r="C197">
        <v>3057843.7501966357</v>
      </c>
      <c r="D197">
        <v>2924768.4722866993</v>
      </c>
      <c r="E197">
        <v>2688682.0665792818</v>
      </c>
      <c r="F197">
        <v>1477025.0031649694</v>
      </c>
      <c r="G197">
        <v>1851294.5599643122</v>
      </c>
    </row>
    <row r="198" spans="1:7" x14ac:dyDescent="0.25">
      <c r="A198">
        <v>174</v>
      </c>
      <c r="B198">
        <v>3000000</v>
      </c>
      <c r="C198">
        <v>1782960.9756532856</v>
      </c>
      <c r="D198">
        <v>3274188.5966331968</v>
      </c>
      <c r="E198">
        <v>2928784.5880202083</v>
      </c>
      <c r="F198">
        <v>1908450.4064299876</v>
      </c>
      <c r="G198">
        <v>1670756.6967905248</v>
      </c>
    </row>
    <row r="199" spans="1:7" x14ac:dyDescent="0.25">
      <c r="A199">
        <v>175</v>
      </c>
      <c r="B199">
        <v>2892762.3242736612</v>
      </c>
      <c r="C199">
        <v>3300000</v>
      </c>
      <c r="D199">
        <v>2842134.0763462195</v>
      </c>
      <c r="E199">
        <v>2427821.2538889339</v>
      </c>
      <c r="F199">
        <v>1621645.2611244523</v>
      </c>
      <c r="G199">
        <v>1224433.8705043138</v>
      </c>
    </row>
    <row r="200" spans="1:7" x14ac:dyDescent="0.25">
      <c r="A200">
        <v>176</v>
      </c>
      <c r="B200">
        <v>2813843.4709324031</v>
      </c>
      <c r="C200">
        <v>1313911.0581806723</v>
      </c>
      <c r="D200">
        <v>3256663.612888942</v>
      </c>
      <c r="E200">
        <v>1927544.1367965599</v>
      </c>
      <c r="F200">
        <v>2794301.1877979431</v>
      </c>
      <c r="G200">
        <v>2545744.2973838663</v>
      </c>
    </row>
    <row r="201" spans="1:7" x14ac:dyDescent="0.25">
      <c r="A201">
        <v>177</v>
      </c>
      <c r="B201">
        <v>2353314.0410455568</v>
      </c>
      <c r="C201">
        <v>3300000</v>
      </c>
      <c r="D201">
        <v>2372912.6274232361</v>
      </c>
      <c r="E201">
        <v>2590095.2866888363</v>
      </c>
      <c r="F201">
        <v>2422899.6468862807</v>
      </c>
      <c r="G201">
        <v>3360813.9659263534</v>
      </c>
    </row>
    <row r="202" spans="1:7" x14ac:dyDescent="0.25">
      <c r="A202">
        <v>178</v>
      </c>
      <c r="B202">
        <v>3000000</v>
      </c>
      <c r="C202">
        <v>2502353.0137731479</v>
      </c>
      <c r="D202">
        <v>2611139.7478466467</v>
      </c>
      <c r="E202">
        <v>1689156.5650658454</v>
      </c>
      <c r="F202">
        <v>2397569.003609227</v>
      </c>
      <c r="G202">
        <v>2210142.6074230047</v>
      </c>
    </row>
    <row r="203" spans="1:7" x14ac:dyDescent="0.25">
      <c r="A203">
        <v>179</v>
      </c>
      <c r="B203">
        <v>3000000</v>
      </c>
      <c r="C203">
        <v>2839774.3602464092</v>
      </c>
      <c r="D203">
        <v>2011044.0943154313</v>
      </c>
      <c r="E203">
        <v>3900000</v>
      </c>
      <c r="F203">
        <v>1549030.2511595737</v>
      </c>
      <c r="G203">
        <v>1474161.2308201606</v>
      </c>
    </row>
    <row r="204" spans="1:7" x14ac:dyDescent="0.25">
      <c r="A204">
        <v>180</v>
      </c>
      <c r="B204">
        <v>2447415.1474098731</v>
      </c>
      <c r="C204">
        <v>2331979.3015766083</v>
      </c>
      <c r="D204">
        <v>2569619.6063228594</v>
      </c>
      <c r="E204">
        <v>2511713.114258477</v>
      </c>
      <c r="F204">
        <v>2740730.0439954712</v>
      </c>
      <c r="G204">
        <v>1999524.1537277084</v>
      </c>
    </row>
    <row r="205" spans="1:7" x14ac:dyDescent="0.25">
      <c r="A205">
        <v>181</v>
      </c>
      <c r="B205">
        <v>1435359.6486261897</v>
      </c>
      <c r="C205">
        <v>3147954.3558641863</v>
      </c>
      <c r="D205">
        <v>2086634.0178786654</v>
      </c>
      <c r="E205">
        <v>2331602.3531890744</v>
      </c>
      <c r="F205">
        <v>1844479.6068053374</v>
      </c>
      <c r="G205">
        <v>3499914.7153652203</v>
      </c>
    </row>
    <row r="206" spans="1:7" x14ac:dyDescent="0.25">
      <c r="A206">
        <v>182</v>
      </c>
      <c r="B206">
        <v>3000000</v>
      </c>
      <c r="C206">
        <v>3300000</v>
      </c>
      <c r="D206">
        <v>1898320.7138108215</v>
      </c>
      <c r="E206">
        <v>3686164.091849504</v>
      </c>
      <c r="F206">
        <v>2696563.2477379534</v>
      </c>
      <c r="G206">
        <v>469110.30043829931</v>
      </c>
    </row>
    <row r="207" spans="1:7" x14ac:dyDescent="0.25">
      <c r="A207">
        <v>183</v>
      </c>
      <c r="B207">
        <v>3000000</v>
      </c>
      <c r="C207">
        <v>1269072.31069125</v>
      </c>
      <c r="D207">
        <v>2624678.2910059667</v>
      </c>
      <c r="E207">
        <v>2390632.9038159107</v>
      </c>
      <c r="F207">
        <v>1758177.0862635684</v>
      </c>
      <c r="G207">
        <v>617945.612680641</v>
      </c>
    </row>
    <row r="208" spans="1:7" x14ac:dyDescent="0.25">
      <c r="A208">
        <v>184</v>
      </c>
      <c r="B208">
        <v>2732330.1067157099</v>
      </c>
      <c r="C208">
        <v>2883350.5457842415</v>
      </c>
      <c r="D208">
        <v>3141426.099783021</v>
      </c>
      <c r="E208">
        <v>1164656.4622596875</v>
      </c>
      <c r="F208">
        <v>1438859.6898171916</v>
      </c>
      <c r="G208">
        <v>588507.72586750146</v>
      </c>
    </row>
    <row r="209" spans="1:7" x14ac:dyDescent="0.25">
      <c r="A209">
        <v>185</v>
      </c>
      <c r="B209">
        <v>2624733.0780415442</v>
      </c>
      <c r="C209">
        <v>3300000</v>
      </c>
      <c r="D209">
        <v>2226051.2175452765</v>
      </c>
      <c r="E209">
        <v>1898687.2825657837</v>
      </c>
      <c r="F209">
        <v>2760873.5490718391</v>
      </c>
      <c r="G209">
        <v>1895783.4886389929</v>
      </c>
    </row>
    <row r="210" spans="1:7" x14ac:dyDescent="0.25">
      <c r="A210">
        <v>186</v>
      </c>
      <c r="B210">
        <v>1463946.2566899089</v>
      </c>
      <c r="C210">
        <v>2196358.6485254592</v>
      </c>
      <c r="D210">
        <v>2202972.0460733706</v>
      </c>
      <c r="E210">
        <v>3020144.5391052486</v>
      </c>
      <c r="F210">
        <v>2097800.6468248982</v>
      </c>
      <c r="G210">
        <v>1521542.1246318859</v>
      </c>
    </row>
    <row r="211" spans="1:7" x14ac:dyDescent="0.25">
      <c r="A211">
        <v>187</v>
      </c>
      <c r="B211">
        <v>3000000</v>
      </c>
      <c r="C211">
        <v>3300000</v>
      </c>
      <c r="D211">
        <v>2403443.4508485156</v>
      </c>
      <c r="E211">
        <v>1493077.2714534383</v>
      </c>
      <c r="F211">
        <v>3172086.4054693873</v>
      </c>
      <c r="G211">
        <v>2317775.6357332575</v>
      </c>
    </row>
    <row r="212" spans="1:7" x14ac:dyDescent="0.25">
      <c r="A212">
        <v>188</v>
      </c>
      <c r="B212">
        <v>3000000</v>
      </c>
      <c r="C212">
        <v>2711083.6636312627</v>
      </c>
      <c r="D212">
        <v>2339507.593856656</v>
      </c>
      <c r="E212">
        <v>3835462.8800550895</v>
      </c>
      <c r="F212">
        <v>2703245.8891262915</v>
      </c>
      <c r="G212">
        <v>917975.42226671614</v>
      </c>
    </row>
    <row r="213" spans="1:7" x14ac:dyDescent="0.25">
      <c r="A213">
        <v>189</v>
      </c>
      <c r="B213">
        <v>3000000</v>
      </c>
      <c r="C213">
        <v>2582885.5924124476</v>
      </c>
      <c r="D213">
        <v>2610238.2451117872</v>
      </c>
      <c r="E213">
        <v>1691523.639930631</v>
      </c>
      <c r="F213">
        <v>1423444.179906518</v>
      </c>
      <c r="G213">
        <v>916776.8208080628</v>
      </c>
    </row>
    <row r="214" spans="1:7" x14ac:dyDescent="0.25">
      <c r="A214">
        <v>190</v>
      </c>
      <c r="B214">
        <v>3000000</v>
      </c>
      <c r="C214">
        <v>1658044.4994948725</v>
      </c>
      <c r="D214">
        <v>2510030.1708348533</v>
      </c>
      <c r="E214">
        <v>3235049.5092610493</v>
      </c>
      <c r="F214">
        <v>2192059.0300375456</v>
      </c>
      <c r="G214">
        <v>1805443.0262285082</v>
      </c>
    </row>
    <row r="215" spans="1:7" x14ac:dyDescent="0.25">
      <c r="A215">
        <v>191</v>
      </c>
      <c r="B215">
        <v>3000000</v>
      </c>
      <c r="C215">
        <v>2737219.0331251435</v>
      </c>
      <c r="D215">
        <v>2449950.0762609518</v>
      </c>
      <c r="E215">
        <v>2156178.8244215781</v>
      </c>
      <c r="F215">
        <v>3025104.28172292</v>
      </c>
      <c r="G215">
        <v>1571067.7451787253</v>
      </c>
    </row>
    <row r="216" spans="1:7" x14ac:dyDescent="0.25">
      <c r="A216">
        <v>192</v>
      </c>
      <c r="B216">
        <v>3000000</v>
      </c>
      <c r="C216">
        <v>3300000</v>
      </c>
      <c r="D216">
        <v>2653026.862079002</v>
      </c>
      <c r="E216">
        <v>2488043.4373440491</v>
      </c>
      <c r="F216">
        <v>1660420.160258804</v>
      </c>
      <c r="G216">
        <v>2698177.8499237616</v>
      </c>
    </row>
    <row r="217" spans="1:7" x14ac:dyDescent="0.25">
      <c r="A217">
        <v>193</v>
      </c>
      <c r="B217">
        <v>3000000</v>
      </c>
      <c r="C217">
        <v>3300000</v>
      </c>
      <c r="D217">
        <v>2203218.1440957966</v>
      </c>
      <c r="E217">
        <v>2680498.0564503036</v>
      </c>
      <c r="F217">
        <v>1693881.2106324825</v>
      </c>
      <c r="G217">
        <v>2857953.1263507791</v>
      </c>
    </row>
    <row r="218" spans="1:7" x14ac:dyDescent="0.25">
      <c r="A218">
        <v>194</v>
      </c>
      <c r="B218">
        <v>3000000</v>
      </c>
      <c r="C218">
        <v>2369544.762584364</v>
      </c>
      <c r="D218">
        <v>2668051.5162150594</v>
      </c>
      <c r="E218">
        <v>2389299.704026049</v>
      </c>
      <c r="F218">
        <v>2195417.8603015579</v>
      </c>
      <c r="G218">
        <v>2483293.401165951</v>
      </c>
    </row>
    <row r="219" spans="1:7" x14ac:dyDescent="0.25">
      <c r="A219">
        <v>195</v>
      </c>
      <c r="B219">
        <v>2328986.3144605425</v>
      </c>
      <c r="C219">
        <v>3300000</v>
      </c>
      <c r="D219">
        <v>1846748.5766172118</v>
      </c>
      <c r="E219">
        <v>1869780.1383846381</v>
      </c>
      <c r="F219">
        <v>2552218.4039340573</v>
      </c>
      <c r="G219">
        <v>894039.08476265939</v>
      </c>
    </row>
    <row r="220" spans="1:7" x14ac:dyDescent="0.25">
      <c r="A220">
        <v>196</v>
      </c>
      <c r="B220">
        <v>3000000</v>
      </c>
      <c r="C220">
        <v>3077756.3868694529</v>
      </c>
      <c r="D220">
        <v>1711022.1553770627</v>
      </c>
      <c r="E220">
        <v>2071057.8968815329</v>
      </c>
      <c r="F220">
        <v>552770.77355581056</v>
      </c>
      <c r="G220">
        <v>2667318.6827890994</v>
      </c>
    </row>
    <row r="221" spans="1:7" x14ac:dyDescent="0.25">
      <c r="A221">
        <v>197</v>
      </c>
      <c r="B221">
        <v>2809479.8619316411</v>
      </c>
      <c r="C221">
        <v>3300000</v>
      </c>
      <c r="D221">
        <v>1273448.3511699056</v>
      </c>
      <c r="E221">
        <v>2573827.1954943985</v>
      </c>
      <c r="F221">
        <v>2643572.4234046987</v>
      </c>
      <c r="G221">
        <v>1781856.7809585936</v>
      </c>
    </row>
    <row r="222" spans="1:7" x14ac:dyDescent="0.25">
      <c r="A222">
        <v>198</v>
      </c>
      <c r="B222">
        <v>2652973.5488998415</v>
      </c>
      <c r="C222">
        <v>1487488.4826941942</v>
      </c>
      <c r="D222">
        <v>1492413.4197750431</v>
      </c>
      <c r="E222">
        <v>2681280.67867098</v>
      </c>
      <c r="F222">
        <v>1788706.9370887284</v>
      </c>
      <c r="G222">
        <v>3315511.1750634513</v>
      </c>
    </row>
    <row r="223" spans="1:7" x14ac:dyDescent="0.25">
      <c r="A223">
        <v>199</v>
      </c>
      <c r="B223">
        <v>2329717.2918408737</v>
      </c>
      <c r="C223">
        <v>3089413.8120096936</v>
      </c>
      <c r="D223">
        <v>2062907.7297220263</v>
      </c>
      <c r="E223">
        <v>3715571.0694731786</v>
      </c>
      <c r="F223">
        <v>2784188.2749534934</v>
      </c>
      <c r="G223">
        <v>2525929.4071171209</v>
      </c>
    </row>
    <row r="224" spans="1:7" x14ac:dyDescent="0.25">
      <c r="A224">
        <v>200</v>
      </c>
      <c r="B224">
        <v>2731919.5910317237</v>
      </c>
      <c r="C224">
        <v>3002538.5190483262</v>
      </c>
      <c r="D224">
        <v>3197619.585013662</v>
      </c>
      <c r="E224">
        <v>1935575.1861488563</v>
      </c>
      <c r="F224">
        <v>1429099.4746620411</v>
      </c>
      <c r="G224">
        <v>1965223.1345954719</v>
      </c>
    </row>
    <row r="225" spans="1:7" x14ac:dyDescent="0.25">
      <c r="A225">
        <v>201</v>
      </c>
      <c r="B225">
        <v>3000000</v>
      </c>
      <c r="C225">
        <v>2466972.590293665</v>
      </c>
      <c r="D225">
        <v>1407507.5940803676</v>
      </c>
      <c r="E225">
        <v>2018151.4070013885</v>
      </c>
      <c r="F225">
        <v>2343976.6551236864</v>
      </c>
      <c r="G225">
        <v>642002.60283589829</v>
      </c>
    </row>
    <row r="226" spans="1:7" x14ac:dyDescent="0.25">
      <c r="A226">
        <v>202</v>
      </c>
      <c r="B226">
        <v>3000000</v>
      </c>
      <c r="C226">
        <v>2395012.6800727081</v>
      </c>
      <c r="D226">
        <v>1639584.9957977349</v>
      </c>
      <c r="E226">
        <v>1772279.5053119527</v>
      </c>
      <c r="F226">
        <v>3078517.6847536108</v>
      </c>
      <c r="G226">
        <v>1878464.7096980347</v>
      </c>
    </row>
    <row r="227" spans="1:7" x14ac:dyDescent="0.25">
      <c r="A227">
        <v>203</v>
      </c>
      <c r="B227">
        <v>3000000</v>
      </c>
      <c r="C227">
        <v>2069359.2539417413</v>
      </c>
      <c r="D227">
        <v>180793.55290665594</v>
      </c>
      <c r="E227">
        <v>1730875.3459366625</v>
      </c>
      <c r="F227">
        <v>525174.35877993423</v>
      </c>
      <c r="G227">
        <v>2483389.8676085481</v>
      </c>
    </row>
    <row r="228" spans="1:7" x14ac:dyDescent="0.25">
      <c r="A228">
        <v>204</v>
      </c>
      <c r="B228">
        <v>2973948.9394682297</v>
      </c>
      <c r="C228">
        <v>2767795.3156567789</v>
      </c>
      <c r="D228">
        <v>3180457.7992229131</v>
      </c>
      <c r="E228">
        <v>2103269.6419647355</v>
      </c>
      <c r="F228">
        <v>1185415.9314718326</v>
      </c>
      <c r="G228">
        <v>1294253.1070525451</v>
      </c>
    </row>
    <row r="229" spans="1:7" x14ac:dyDescent="0.25">
      <c r="A229">
        <v>205</v>
      </c>
      <c r="B229">
        <v>3000000</v>
      </c>
      <c r="C229">
        <v>2139601.5450927424</v>
      </c>
      <c r="D229">
        <v>629886.67646963382</v>
      </c>
      <c r="E229">
        <v>1995211.5860148945</v>
      </c>
      <c r="F229">
        <v>2232240.9077852317</v>
      </c>
      <c r="G229">
        <v>2185499.0268120589</v>
      </c>
    </row>
    <row r="230" spans="1:7" x14ac:dyDescent="0.25">
      <c r="A230">
        <v>206</v>
      </c>
      <c r="B230">
        <v>2621572.1425607242</v>
      </c>
      <c r="C230">
        <v>2799422.0942574381</v>
      </c>
      <c r="D230">
        <v>2257434.9470053106</v>
      </c>
      <c r="E230">
        <v>2730298.7138267225</v>
      </c>
      <c r="F230">
        <v>2790114.1823130595</v>
      </c>
      <c r="G230">
        <v>2097496.7626798083</v>
      </c>
    </row>
    <row r="231" spans="1:7" x14ac:dyDescent="0.25">
      <c r="A231">
        <v>207</v>
      </c>
      <c r="B231">
        <v>1730509.3820297858</v>
      </c>
      <c r="C231">
        <v>2928148.0963413334</v>
      </c>
      <c r="D231">
        <v>1647627.3465508076</v>
      </c>
      <c r="E231">
        <v>3776126.374301238</v>
      </c>
      <c r="F231">
        <v>1711365.9833259664</v>
      </c>
      <c r="G231">
        <v>2411002.5647624219</v>
      </c>
    </row>
    <row r="232" spans="1:7" x14ac:dyDescent="0.25">
      <c r="A232">
        <v>208</v>
      </c>
      <c r="B232">
        <v>2423951.3426970188</v>
      </c>
      <c r="C232">
        <v>3150038.7260711999</v>
      </c>
      <c r="D232">
        <v>2057257.3027133164</v>
      </c>
      <c r="E232">
        <v>1434764.6683152276</v>
      </c>
      <c r="F232">
        <v>1451914.6741749439</v>
      </c>
      <c r="G232">
        <v>2478051.0190080991</v>
      </c>
    </row>
    <row r="233" spans="1:7" x14ac:dyDescent="0.25">
      <c r="A233">
        <v>209</v>
      </c>
      <c r="B233">
        <v>2181154.058591343</v>
      </c>
      <c r="C233">
        <v>2354736.7684986582</v>
      </c>
      <c r="D233">
        <v>2026111.9589551082</v>
      </c>
      <c r="E233">
        <v>2466337.0277051786</v>
      </c>
      <c r="F233">
        <v>3527430.0284517999</v>
      </c>
      <c r="G233">
        <v>2390720.0212100903</v>
      </c>
    </row>
    <row r="234" spans="1:7" x14ac:dyDescent="0.25">
      <c r="A234">
        <v>210</v>
      </c>
      <c r="B234">
        <v>3000000</v>
      </c>
      <c r="C234">
        <v>2787233.2781937197</v>
      </c>
      <c r="D234">
        <v>2760360.9075288055</v>
      </c>
      <c r="E234">
        <v>2496804.1858839593</v>
      </c>
      <c r="F234">
        <v>2975660.0812218701</v>
      </c>
      <c r="G234">
        <v>2867549.2902719351</v>
      </c>
    </row>
    <row r="235" spans="1:7" x14ac:dyDescent="0.25">
      <c r="A235">
        <v>211</v>
      </c>
      <c r="B235">
        <v>2755287.7557668905</v>
      </c>
      <c r="C235">
        <v>1945311.1023949976</v>
      </c>
      <c r="D235">
        <v>2263626.792584036</v>
      </c>
      <c r="E235">
        <v>2139616.8400057768</v>
      </c>
      <c r="F235">
        <v>3046947.3079848769</v>
      </c>
      <c r="G235">
        <v>1311141.6129851532</v>
      </c>
    </row>
    <row r="236" spans="1:7" x14ac:dyDescent="0.25">
      <c r="A236">
        <v>212</v>
      </c>
      <c r="B236">
        <v>3000000</v>
      </c>
      <c r="C236">
        <v>2945665.1586548197</v>
      </c>
      <c r="D236">
        <v>1663125.0708211185</v>
      </c>
      <c r="E236">
        <v>3386182.2438909793</v>
      </c>
      <c r="F236">
        <v>2968937.2479742551</v>
      </c>
      <c r="G236">
        <v>3269501.3473272682</v>
      </c>
    </row>
    <row r="237" spans="1:7" x14ac:dyDescent="0.25">
      <c r="A237">
        <v>213</v>
      </c>
      <c r="B237">
        <v>3000000</v>
      </c>
      <c r="C237">
        <v>3300000</v>
      </c>
      <c r="D237">
        <v>3135288.4224125743</v>
      </c>
      <c r="E237">
        <v>2870493.93405136</v>
      </c>
      <c r="F237">
        <v>2463004.6779457466</v>
      </c>
      <c r="G237">
        <v>3404836.6367727919</v>
      </c>
    </row>
    <row r="238" spans="1:7" x14ac:dyDescent="0.25">
      <c r="A238">
        <v>214</v>
      </c>
      <c r="B238">
        <v>2394653.4879988139</v>
      </c>
      <c r="C238">
        <v>2465486.4295401871</v>
      </c>
      <c r="D238">
        <v>3600000</v>
      </c>
      <c r="E238">
        <v>2654872.7914112317</v>
      </c>
      <c r="F238">
        <v>962583.52739833063</v>
      </c>
      <c r="G238">
        <v>479835.14558618795</v>
      </c>
    </row>
    <row r="239" spans="1:7" x14ac:dyDescent="0.25">
      <c r="A239">
        <v>215</v>
      </c>
      <c r="B239">
        <v>1984014.3908323757</v>
      </c>
      <c r="C239">
        <v>3300000</v>
      </c>
      <c r="D239">
        <v>2422384.7381487405</v>
      </c>
      <c r="E239">
        <v>2759174.8299838756</v>
      </c>
      <c r="F239">
        <v>902587.30129019916</v>
      </c>
      <c r="G239">
        <v>2931537.9809989613</v>
      </c>
    </row>
    <row r="240" spans="1:7" x14ac:dyDescent="0.25">
      <c r="A240">
        <v>216</v>
      </c>
      <c r="B240">
        <v>2641599.2577033509</v>
      </c>
      <c r="C240">
        <v>3300000</v>
      </c>
      <c r="D240">
        <v>3367724.4435768193</v>
      </c>
      <c r="E240">
        <v>3572820.7323332545</v>
      </c>
      <c r="F240">
        <v>1731340.656541863</v>
      </c>
      <c r="G240">
        <v>1918533.7903296622</v>
      </c>
    </row>
    <row r="241" spans="1:7" x14ac:dyDescent="0.25">
      <c r="A241">
        <v>217</v>
      </c>
      <c r="B241">
        <v>3000000</v>
      </c>
      <c r="C241">
        <v>2258701.7397759086</v>
      </c>
      <c r="D241">
        <v>2716197.8649957874</v>
      </c>
      <c r="E241">
        <v>304936.28414216032</v>
      </c>
      <c r="F241">
        <v>2270648.9159636917</v>
      </c>
      <c r="G241">
        <v>1752955.9906589272</v>
      </c>
    </row>
    <row r="242" spans="1:7" x14ac:dyDescent="0.25">
      <c r="A242">
        <v>218</v>
      </c>
      <c r="B242">
        <v>2711205.7619565283</v>
      </c>
      <c r="C242">
        <v>3299509.0647945902</v>
      </c>
      <c r="D242">
        <v>3076527.1977256285</v>
      </c>
      <c r="E242">
        <v>1947864.0704744281</v>
      </c>
      <c r="F242">
        <v>1232400.0852637053</v>
      </c>
      <c r="G242">
        <v>2486183.5779120866</v>
      </c>
    </row>
    <row r="243" spans="1:7" x14ac:dyDescent="0.25">
      <c r="A243">
        <v>219</v>
      </c>
      <c r="B243">
        <v>2885972.6256739669</v>
      </c>
      <c r="C243">
        <v>2286233.3611211739</v>
      </c>
      <c r="D243">
        <v>2944134.9559961041</v>
      </c>
      <c r="E243">
        <v>2203457.4332491406</v>
      </c>
      <c r="F243">
        <v>604376.73337785713</v>
      </c>
      <c r="G243">
        <v>1774011.0496791324</v>
      </c>
    </row>
    <row r="244" spans="1:7" x14ac:dyDescent="0.25">
      <c r="A244">
        <v>220</v>
      </c>
      <c r="B244">
        <v>2957768.782409051</v>
      </c>
      <c r="C244">
        <v>2039781.4826167177</v>
      </c>
      <c r="D244">
        <v>2093647.0870918636</v>
      </c>
      <c r="E244">
        <v>3087920.1305329776</v>
      </c>
      <c r="F244">
        <v>1781862.9700470588</v>
      </c>
      <c r="G244">
        <v>1851467.5296000589</v>
      </c>
    </row>
    <row r="245" spans="1:7" x14ac:dyDescent="0.25">
      <c r="A245">
        <v>221</v>
      </c>
      <c r="B245">
        <v>2871407.4977885783</v>
      </c>
      <c r="C245">
        <v>3300000</v>
      </c>
      <c r="D245">
        <v>2139155.6170550729</v>
      </c>
      <c r="E245">
        <v>2226198.3074297002</v>
      </c>
      <c r="F245">
        <v>2657547.6844540294</v>
      </c>
      <c r="G245">
        <v>2304438.1922930186</v>
      </c>
    </row>
    <row r="246" spans="1:7" x14ac:dyDescent="0.25">
      <c r="A246">
        <v>222</v>
      </c>
      <c r="B246">
        <v>634051.69225870329</v>
      </c>
      <c r="C246">
        <v>2667240.3401976828</v>
      </c>
      <c r="D246">
        <v>3363172.6187812011</v>
      </c>
      <c r="E246">
        <v>2563993.7006223509</v>
      </c>
      <c r="F246">
        <v>2301904.6422716444</v>
      </c>
      <c r="G246">
        <v>2140746.3349740645</v>
      </c>
    </row>
    <row r="247" spans="1:7" x14ac:dyDescent="0.25">
      <c r="A247">
        <v>223</v>
      </c>
      <c r="B247">
        <v>3000000</v>
      </c>
      <c r="C247">
        <v>2436624.2704778425</v>
      </c>
      <c r="D247">
        <v>3317490.8424131484</v>
      </c>
      <c r="E247">
        <v>2015146.3165296859</v>
      </c>
      <c r="F247">
        <v>3247237.494889617</v>
      </c>
      <c r="G247">
        <v>565981.71433875849</v>
      </c>
    </row>
    <row r="248" spans="1:7" x14ac:dyDescent="0.25">
      <c r="A248">
        <v>224</v>
      </c>
      <c r="B248">
        <v>2898340.0172442561</v>
      </c>
      <c r="C248">
        <v>3272964.8513528835</v>
      </c>
      <c r="D248">
        <v>2071871.8694394578</v>
      </c>
      <c r="E248">
        <v>2538103.8241237258</v>
      </c>
      <c r="F248">
        <v>1433979.2130916133</v>
      </c>
      <c r="G248">
        <v>848760.9480733024</v>
      </c>
    </row>
    <row r="249" spans="1:7" x14ac:dyDescent="0.25">
      <c r="A249">
        <v>225</v>
      </c>
      <c r="B249">
        <v>2907757.7528854543</v>
      </c>
      <c r="C249">
        <v>2187467.9111217964</v>
      </c>
      <c r="D249">
        <v>2657217.5011255825</v>
      </c>
      <c r="E249">
        <v>1367812.5407339563</v>
      </c>
      <c r="F249">
        <v>1786080.3634865605</v>
      </c>
      <c r="G249">
        <v>1283537.40966463</v>
      </c>
    </row>
    <row r="250" spans="1:7" x14ac:dyDescent="0.25">
      <c r="A250">
        <v>226</v>
      </c>
      <c r="B250">
        <v>2798279.2112948187</v>
      </c>
      <c r="C250">
        <v>2401610.9584337296</v>
      </c>
      <c r="D250">
        <v>2534395.7493100399</v>
      </c>
      <c r="E250">
        <v>2005818.3248105973</v>
      </c>
      <c r="F250">
        <v>1660745.7200472413</v>
      </c>
      <c r="G250">
        <v>583409.13517064787</v>
      </c>
    </row>
    <row r="251" spans="1:7" x14ac:dyDescent="0.25">
      <c r="A251">
        <v>227</v>
      </c>
      <c r="B251">
        <v>3000000</v>
      </c>
      <c r="C251">
        <v>2988764.5673131719</v>
      </c>
      <c r="D251">
        <v>1641896.5867635398</v>
      </c>
      <c r="E251">
        <v>2288574.3241547756</v>
      </c>
      <c r="F251">
        <v>3406717.7554045166</v>
      </c>
      <c r="G251">
        <v>1665718.9520068923</v>
      </c>
    </row>
    <row r="252" spans="1:7" x14ac:dyDescent="0.25">
      <c r="A252">
        <v>228</v>
      </c>
      <c r="B252">
        <v>2475890.7065300196</v>
      </c>
      <c r="C252">
        <v>3263098.7463002047</v>
      </c>
      <c r="D252">
        <v>2069123.0600326224</v>
      </c>
      <c r="E252">
        <v>2002592.8088664869</v>
      </c>
      <c r="F252">
        <v>2355291.6136220866</v>
      </c>
      <c r="G252">
        <v>2313267.3871649476</v>
      </c>
    </row>
    <row r="253" spans="1:7" x14ac:dyDescent="0.25">
      <c r="A253">
        <v>229</v>
      </c>
      <c r="B253">
        <v>3000000</v>
      </c>
      <c r="C253">
        <v>3004236.3413415658</v>
      </c>
      <c r="D253">
        <v>2525520.8039210932</v>
      </c>
      <c r="E253">
        <v>3586732.7147781756</v>
      </c>
      <c r="F253">
        <v>3151105.1009119749</v>
      </c>
      <c r="G253">
        <v>2229004.9974558679</v>
      </c>
    </row>
    <row r="254" spans="1:7" x14ac:dyDescent="0.25">
      <c r="A254">
        <v>230</v>
      </c>
      <c r="B254">
        <v>3000000</v>
      </c>
      <c r="C254">
        <v>3300000</v>
      </c>
      <c r="D254">
        <v>3600000</v>
      </c>
      <c r="E254">
        <v>2749619.4058483955</v>
      </c>
      <c r="F254">
        <v>1695703.6791915006</v>
      </c>
      <c r="G254">
        <v>2872910.6259188349</v>
      </c>
    </row>
    <row r="255" spans="1:7" x14ac:dyDescent="0.25">
      <c r="A255">
        <v>231</v>
      </c>
      <c r="B255">
        <v>3000000</v>
      </c>
      <c r="C255">
        <v>1514085.7176025077</v>
      </c>
      <c r="D255">
        <v>2390330.3066301951</v>
      </c>
      <c r="E255">
        <v>1912410.192363586</v>
      </c>
      <c r="F255">
        <v>2932912.6313572554</v>
      </c>
      <c r="G255">
        <v>2248899.6317761973</v>
      </c>
    </row>
    <row r="256" spans="1:7" x14ac:dyDescent="0.25">
      <c r="A256">
        <v>232</v>
      </c>
      <c r="B256">
        <v>1564852.0970973559</v>
      </c>
      <c r="C256">
        <v>3300000</v>
      </c>
      <c r="D256">
        <v>2436049.5820498532</v>
      </c>
      <c r="E256">
        <v>1912385.0006995169</v>
      </c>
      <c r="F256">
        <v>660272.5570681165</v>
      </c>
      <c r="G256">
        <v>1886104.4749987146</v>
      </c>
    </row>
    <row r="257" spans="1:7" x14ac:dyDescent="0.25">
      <c r="A257">
        <v>233</v>
      </c>
      <c r="B257">
        <v>3000000</v>
      </c>
      <c r="C257">
        <v>3106677.3490313469</v>
      </c>
      <c r="D257">
        <v>2285328.0094319037</v>
      </c>
      <c r="E257">
        <v>2677323.5946940477</v>
      </c>
      <c r="F257">
        <v>976649.45430067135</v>
      </c>
      <c r="G257">
        <v>2636972.4812661838</v>
      </c>
    </row>
    <row r="258" spans="1:7" x14ac:dyDescent="0.25">
      <c r="A258">
        <v>234</v>
      </c>
      <c r="B258">
        <v>2829212.599021018</v>
      </c>
      <c r="C258">
        <v>3086144.8158029108</v>
      </c>
      <c r="D258">
        <v>2152958.1181934597</v>
      </c>
      <c r="E258">
        <v>2526008.8792362278</v>
      </c>
      <c r="F258">
        <v>3103393.2065669042</v>
      </c>
      <c r="G258">
        <v>2378849.9906771677</v>
      </c>
    </row>
    <row r="259" spans="1:7" x14ac:dyDescent="0.25">
      <c r="A259">
        <v>235</v>
      </c>
      <c r="B259">
        <v>2739797.2250245046</v>
      </c>
      <c r="C259">
        <v>2751298.7367252475</v>
      </c>
      <c r="D259">
        <v>3600000</v>
      </c>
      <c r="E259">
        <v>2704517.0257615205</v>
      </c>
      <c r="F259">
        <v>1137774.4855213796</v>
      </c>
      <c r="G259">
        <v>2539571.2103494927</v>
      </c>
    </row>
    <row r="260" spans="1:7" x14ac:dyDescent="0.25">
      <c r="A260">
        <v>236</v>
      </c>
      <c r="B260">
        <v>3000000</v>
      </c>
      <c r="C260">
        <v>2669763.55417962</v>
      </c>
      <c r="D260">
        <v>2781806.4238452264</v>
      </c>
      <c r="E260">
        <v>2498275.1029810756</v>
      </c>
      <c r="F260">
        <v>2499530.403527379</v>
      </c>
      <c r="G260">
        <v>897098.90839691227</v>
      </c>
    </row>
    <row r="261" spans="1:7" x14ac:dyDescent="0.25">
      <c r="A261">
        <v>237</v>
      </c>
      <c r="B261">
        <v>3000000</v>
      </c>
      <c r="C261">
        <v>2670938.5767510538</v>
      </c>
      <c r="D261">
        <v>2635801.6298017511</v>
      </c>
      <c r="E261">
        <v>866688.93447367544</v>
      </c>
      <c r="F261">
        <v>2479994.4645003276</v>
      </c>
      <c r="G261">
        <v>2332314.7330727996</v>
      </c>
    </row>
    <row r="262" spans="1:7" x14ac:dyDescent="0.25">
      <c r="A262">
        <v>238</v>
      </c>
      <c r="B262">
        <v>3000000</v>
      </c>
      <c r="C262">
        <v>3300000</v>
      </c>
      <c r="D262">
        <v>2973555.4784764927</v>
      </c>
      <c r="E262">
        <v>3203970.3199624433</v>
      </c>
      <c r="F262">
        <v>602479.68705761805</v>
      </c>
      <c r="G262">
        <v>2529151.3759560799</v>
      </c>
    </row>
    <row r="263" spans="1:7" x14ac:dyDescent="0.25">
      <c r="A263">
        <v>239</v>
      </c>
      <c r="B263">
        <v>3000000</v>
      </c>
      <c r="C263">
        <v>2258574.2850913471</v>
      </c>
      <c r="D263">
        <v>1253403.256738995</v>
      </c>
      <c r="E263">
        <v>2222499.2678363528</v>
      </c>
      <c r="F263">
        <v>1328878.495368347</v>
      </c>
      <c r="G263">
        <v>3000744.4884697101</v>
      </c>
    </row>
    <row r="264" spans="1:7" x14ac:dyDescent="0.25">
      <c r="A264">
        <v>240</v>
      </c>
      <c r="B264">
        <v>3000000</v>
      </c>
      <c r="C264">
        <v>3031341.6254047719</v>
      </c>
      <c r="D264">
        <v>3600000</v>
      </c>
      <c r="E264">
        <v>1586647.1771098312</v>
      </c>
      <c r="F264">
        <v>2884927.4647915401</v>
      </c>
      <c r="G264">
        <v>3146365.7589480504</v>
      </c>
    </row>
    <row r="265" spans="1:7" x14ac:dyDescent="0.25">
      <c r="A265">
        <v>241</v>
      </c>
      <c r="B265">
        <v>3000000</v>
      </c>
      <c r="C265">
        <v>3300000</v>
      </c>
      <c r="D265">
        <v>3600000</v>
      </c>
      <c r="E265">
        <v>2448071.7160897409</v>
      </c>
      <c r="F265">
        <v>1867977.7906075749</v>
      </c>
      <c r="G265">
        <v>1988683.8448715811</v>
      </c>
    </row>
    <row r="266" spans="1:7" x14ac:dyDescent="0.25">
      <c r="A266">
        <v>242</v>
      </c>
      <c r="B266">
        <v>1920388.0458290977</v>
      </c>
      <c r="C266">
        <v>2804159.1080794809</v>
      </c>
      <c r="D266">
        <v>1572173.4380488445</v>
      </c>
      <c r="E266">
        <v>2065539.9326023087</v>
      </c>
      <c r="F266">
        <v>1258269.7679797839</v>
      </c>
      <c r="G266">
        <v>1563758.4005581017</v>
      </c>
    </row>
    <row r="267" spans="1:7" x14ac:dyDescent="0.25">
      <c r="A267">
        <v>243</v>
      </c>
      <c r="B267">
        <v>2741779.2935363492</v>
      </c>
      <c r="C267">
        <v>1721652.0159939374</v>
      </c>
      <c r="D267">
        <v>2376669.1028786045</v>
      </c>
      <c r="E267">
        <v>1815936.3126651032</v>
      </c>
      <c r="F267">
        <v>1905835.2334960513</v>
      </c>
      <c r="G267">
        <v>1938240.3456243237</v>
      </c>
    </row>
    <row r="268" spans="1:7" x14ac:dyDescent="0.25">
      <c r="A268">
        <v>244</v>
      </c>
      <c r="B268">
        <v>3000000</v>
      </c>
      <c r="C268">
        <v>2835549.2972943145</v>
      </c>
      <c r="D268">
        <v>2336534.5574588343</v>
      </c>
      <c r="E268">
        <v>3254242.3982421402</v>
      </c>
      <c r="F268">
        <v>1646137.0900331724</v>
      </c>
      <c r="G268">
        <v>1519240.5344150432</v>
      </c>
    </row>
    <row r="269" spans="1:7" x14ac:dyDescent="0.25">
      <c r="A269">
        <v>245</v>
      </c>
      <c r="B269">
        <v>2997029.7622353747</v>
      </c>
      <c r="C269">
        <v>2975440.3383192578</v>
      </c>
      <c r="D269">
        <v>3347999.699280411</v>
      </c>
      <c r="E269">
        <v>1926230.1748025434</v>
      </c>
      <c r="F269">
        <v>1393830.5122061241</v>
      </c>
      <c r="G269">
        <v>2277884.1335772192</v>
      </c>
    </row>
    <row r="270" spans="1:7" x14ac:dyDescent="0.25">
      <c r="A270">
        <v>246</v>
      </c>
      <c r="B270">
        <v>2914545.6344703916</v>
      </c>
      <c r="C270">
        <v>3300000</v>
      </c>
      <c r="D270">
        <v>2978792.1097886623</v>
      </c>
      <c r="E270">
        <v>2246862.6928091142</v>
      </c>
      <c r="F270">
        <v>1185294.2287397208</v>
      </c>
      <c r="G270">
        <v>2393569.9672235665</v>
      </c>
    </row>
    <row r="271" spans="1:7" x14ac:dyDescent="0.25">
      <c r="A271">
        <v>247</v>
      </c>
      <c r="B271">
        <v>3000000</v>
      </c>
      <c r="C271">
        <v>1512297.417748295</v>
      </c>
      <c r="D271">
        <v>2958632.3126967009</v>
      </c>
      <c r="E271">
        <v>3147174.8837037235</v>
      </c>
      <c r="F271">
        <v>2166648.3565063332</v>
      </c>
      <c r="G271">
        <v>1255208.5398457164</v>
      </c>
    </row>
    <row r="272" spans="1:7" x14ac:dyDescent="0.25">
      <c r="A272">
        <v>248</v>
      </c>
      <c r="B272">
        <v>2037677.6636367571</v>
      </c>
      <c r="C272">
        <v>3300000</v>
      </c>
      <c r="D272">
        <v>728325.26739379065</v>
      </c>
      <c r="E272">
        <v>1566938.532965976</v>
      </c>
      <c r="F272">
        <v>2818187.627005442</v>
      </c>
      <c r="G272">
        <v>2330686.4713415112</v>
      </c>
    </row>
    <row r="273" spans="1:7" x14ac:dyDescent="0.25">
      <c r="A273">
        <v>249</v>
      </c>
      <c r="B273">
        <v>2175700.8133531925</v>
      </c>
      <c r="C273">
        <v>3300000</v>
      </c>
      <c r="D273">
        <v>3600000</v>
      </c>
      <c r="E273">
        <v>1534586.5017734733</v>
      </c>
      <c r="F273">
        <v>1925769.3849159633</v>
      </c>
      <c r="G273">
        <v>3806501.9154747762</v>
      </c>
    </row>
    <row r="274" spans="1:7" x14ac:dyDescent="0.25">
      <c r="A274">
        <v>250</v>
      </c>
      <c r="B274">
        <v>2483192.0559387002</v>
      </c>
      <c r="C274">
        <v>3300000</v>
      </c>
      <c r="D274">
        <v>3515697.070094767</v>
      </c>
      <c r="E274">
        <v>1741966.4402217318</v>
      </c>
      <c r="F274">
        <v>1157030.1946163026</v>
      </c>
      <c r="G274">
        <v>3515531.8230593428</v>
      </c>
    </row>
    <row r="275" spans="1:7" x14ac:dyDescent="0.25">
      <c r="A275">
        <v>251</v>
      </c>
      <c r="B275">
        <v>2954599.3329956261</v>
      </c>
      <c r="C275">
        <v>1819512.0343232194</v>
      </c>
      <c r="D275">
        <v>2016665.838572863</v>
      </c>
      <c r="E275">
        <v>2675539.5848672129</v>
      </c>
      <c r="F275">
        <v>2271113.6495783804</v>
      </c>
      <c r="G275">
        <v>2193481.5291584656</v>
      </c>
    </row>
    <row r="276" spans="1:7" x14ac:dyDescent="0.25">
      <c r="A276">
        <v>252</v>
      </c>
      <c r="B276">
        <v>2239129.5363281392</v>
      </c>
      <c r="C276">
        <v>1530527.005226179</v>
      </c>
      <c r="D276">
        <v>3093743.2161362832</v>
      </c>
      <c r="E276">
        <v>1655568.6528577402</v>
      </c>
      <c r="F276">
        <v>2864448.1507148184</v>
      </c>
      <c r="G276">
        <v>2607549.1034084335</v>
      </c>
    </row>
    <row r="277" spans="1:7" x14ac:dyDescent="0.25">
      <c r="A277">
        <v>253</v>
      </c>
      <c r="B277">
        <v>3000000</v>
      </c>
      <c r="C277">
        <v>3130012.4104362307</v>
      </c>
      <c r="D277">
        <v>2159994.6275913543</v>
      </c>
      <c r="E277">
        <v>581075.69804775552</v>
      </c>
      <c r="F277">
        <v>2983467.4595253249</v>
      </c>
      <c r="G277">
        <v>1499703.5275580122</v>
      </c>
    </row>
    <row r="278" spans="1:7" x14ac:dyDescent="0.25">
      <c r="A278">
        <v>254</v>
      </c>
      <c r="B278">
        <v>3000000</v>
      </c>
      <c r="C278">
        <v>3300000</v>
      </c>
      <c r="D278">
        <v>2827027.762844678</v>
      </c>
      <c r="E278">
        <v>3591416.7214372344</v>
      </c>
      <c r="F278">
        <v>3990774.369251648</v>
      </c>
      <c r="G278">
        <v>1941198.6995510426</v>
      </c>
    </row>
    <row r="279" spans="1:7" x14ac:dyDescent="0.25">
      <c r="A279">
        <v>255</v>
      </c>
      <c r="B279">
        <v>3000000</v>
      </c>
      <c r="C279">
        <v>2352870.3566143624</v>
      </c>
      <c r="D279">
        <v>3014630.3132306607</v>
      </c>
      <c r="E279">
        <v>1910092.2492148431</v>
      </c>
      <c r="F279">
        <v>2347155.0529386597</v>
      </c>
      <c r="G279">
        <v>2340713.2839924991</v>
      </c>
    </row>
    <row r="280" spans="1:7" x14ac:dyDescent="0.25">
      <c r="A280">
        <v>256</v>
      </c>
      <c r="B280">
        <v>2313602.4737676783</v>
      </c>
      <c r="C280">
        <v>3300000</v>
      </c>
      <c r="D280">
        <v>3057840.5285080546</v>
      </c>
      <c r="E280">
        <v>3364647.6691143224</v>
      </c>
      <c r="F280">
        <v>1892500.575432827</v>
      </c>
      <c r="G280">
        <v>2517036.1321363254</v>
      </c>
    </row>
    <row r="281" spans="1:7" x14ac:dyDescent="0.25">
      <c r="A281">
        <v>257</v>
      </c>
      <c r="B281">
        <v>3000000</v>
      </c>
      <c r="C281">
        <v>1944007.5243289326</v>
      </c>
      <c r="D281">
        <v>3310093.4241578891</v>
      </c>
      <c r="E281">
        <v>3289877.1778203258</v>
      </c>
      <c r="F281">
        <v>1991142.0026353921</v>
      </c>
      <c r="G281">
        <v>3121334.6263517761</v>
      </c>
    </row>
    <row r="282" spans="1:7" x14ac:dyDescent="0.25">
      <c r="A282">
        <v>258</v>
      </c>
      <c r="B282">
        <v>2481419.2727657454</v>
      </c>
      <c r="C282">
        <v>3300000</v>
      </c>
      <c r="D282">
        <v>3508899.7701743292</v>
      </c>
      <c r="E282">
        <v>2853988.1116042915</v>
      </c>
      <c r="F282">
        <v>2799919.7028396898</v>
      </c>
      <c r="G282">
        <v>1790045.3104159441</v>
      </c>
    </row>
    <row r="283" spans="1:7" x14ac:dyDescent="0.25">
      <c r="A283">
        <v>259</v>
      </c>
      <c r="B283">
        <v>2898279.6160547291</v>
      </c>
      <c r="C283">
        <v>3300000</v>
      </c>
      <c r="D283">
        <v>2696969.8332573064</v>
      </c>
      <c r="E283">
        <v>2932916.3860099833</v>
      </c>
      <c r="F283">
        <v>2090035.2503546064</v>
      </c>
      <c r="G283">
        <v>1724910.0591170783</v>
      </c>
    </row>
    <row r="284" spans="1:7" x14ac:dyDescent="0.25">
      <c r="A284">
        <v>260</v>
      </c>
      <c r="B284">
        <v>1935378.5172035419</v>
      </c>
      <c r="C284">
        <v>2626154.8403125778</v>
      </c>
      <c r="D284">
        <v>2817237.3509134352</v>
      </c>
      <c r="E284">
        <v>2606677.6500578155</v>
      </c>
      <c r="F284">
        <v>436242.15474121319</v>
      </c>
      <c r="G284">
        <v>2057945.5816451048</v>
      </c>
    </row>
    <row r="285" spans="1:7" x14ac:dyDescent="0.25">
      <c r="A285">
        <v>261</v>
      </c>
      <c r="B285">
        <v>3000000</v>
      </c>
      <c r="C285">
        <v>3300000</v>
      </c>
      <c r="D285">
        <v>2964959.8000570387</v>
      </c>
      <c r="E285">
        <v>1655460.0884472525</v>
      </c>
      <c r="F285">
        <v>2528214.5718360534</v>
      </c>
      <c r="G285">
        <v>3098928.1025371058</v>
      </c>
    </row>
    <row r="286" spans="1:7" x14ac:dyDescent="0.25">
      <c r="A286">
        <v>262</v>
      </c>
      <c r="B286">
        <v>2326171.8247642703</v>
      </c>
      <c r="C286">
        <v>3300000</v>
      </c>
      <c r="D286">
        <v>1410563.4478323748</v>
      </c>
      <c r="E286">
        <v>2101728.1472030673</v>
      </c>
      <c r="F286">
        <v>3710456.1712577725</v>
      </c>
      <c r="G286">
        <v>2052100.9200638258</v>
      </c>
    </row>
    <row r="287" spans="1:7" x14ac:dyDescent="0.25">
      <c r="A287">
        <v>263</v>
      </c>
      <c r="B287">
        <v>2183454.6399306054</v>
      </c>
      <c r="C287">
        <v>1988008.6637129732</v>
      </c>
      <c r="D287">
        <v>2234742.6248847265</v>
      </c>
      <c r="E287">
        <v>3273564.3173920028</v>
      </c>
      <c r="F287">
        <v>1182723.0493099892</v>
      </c>
      <c r="G287">
        <v>1836604.6920716034</v>
      </c>
    </row>
    <row r="288" spans="1:7" x14ac:dyDescent="0.25">
      <c r="A288">
        <v>264</v>
      </c>
      <c r="B288">
        <v>3000000</v>
      </c>
      <c r="C288">
        <v>3248569.0236241529</v>
      </c>
      <c r="D288">
        <v>1454398.9337608451</v>
      </c>
      <c r="E288">
        <v>1510839.8834554232</v>
      </c>
      <c r="F288">
        <v>2308796.7848653262</v>
      </c>
      <c r="G288">
        <v>3452169.5148548717</v>
      </c>
    </row>
    <row r="289" spans="1:7" x14ac:dyDescent="0.25">
      <c r="A289">
        <v>265</v>
      </c>
      <c r="B289">
        <v>3000000</v>
      </c>
      <c r="C289">
        <v>3300000</v>
      </c>
      <c r="D289">
        <v>2792615.0777598973</v>
      </c>
      <c r="E289">
        <v>3639167.469464465</v>
      </c>
      <c r="F289">
        <v>2382855.6688920134</v>
      </c>
      <c r="G289">
        <v>1918178.3336573569</v>
      </c>
    </row>
    <row r="290" spans="1:7" x14ac:dyDescent="0.25">
      <c r="A290">
        <v>266</v>
      </c>
      <c r="B290">
        <v>3000000</v>
      </c>
      <c r="C290">
        <v>3070423.3423691848</v>
      </c>
      <c r="D290">
        <v>681410.93883515568</v>
      </c>
      <c r="E290">
        <v>1842451.8600107683</v>
      </c>
      <c r="F290">
        <v>1472898.5756564187</v>
      </c>
      <c r="G290">
        <v>2136189.920169984</v>
      </c>
    </row>
    <row r="291" spans="1:7" x14ac:dyDescent="0.25">
      <c r="A291">
        <v>267</v>
      </c>
      <c r="B291">
        <v>3000000</v>
      </c>
      <c r="C291">
        <v>3300000</v>
      </c>
      <c r="D291">
        <v>3491048.720343736</v>
      </c>
      <c r="E291">
        <v>2757437.1604967723</v>
      </c>
      <c r="F291">
        <v>1855681.7219805813</v>
      </c>
      <c r="G291">
        <v>4015832.7235399247</v>
      </c>
    </row>
    <row r="292" spans="1:7" x14ac:dyDescent="0.25">
      <c r="A292">
        <v>268</v>
      </c>
      <c r="B292">
        <v>2704362.3270866494</v>
      </c>
      <c r="C292">
        <v>3197105.3800086118</v>
      </c>
      <c r="D292">
        <v>3256164.5541531844</v>
      </c>
      <c r="E292">
        <v>2915994.9530648622</v>
      </c>
      <c r="F292">
        <v>1469319.6267799363</v>
      </c>
      <c r="G292">
        <v>2165239.1381449974</v>
      </c>
    </row>
    <row r="293" spans="1:7" x14ac:dyDescent="0.25">
      <c r="A293">
        <v>269</v>
      </c>
      <c r="B293">
        <v>2895022.3352101692</v>
      </c>
      <c r="C293">
        <v>2918684.292343183</v>
      </c>
      <c r="D293">
        <v>2799631.1231761938</v>
      </c>
      <c r="E293">
        <v>2026864.2082279231</v>
      </c>
      <c r="F293">
        <v>3239121.4616134251</v>
      </c>
      <c r="G293">
        <v>2285139.2448765235</v>
      </c>
    </row>
    <row r="294" spans="1:7" x14ac:dyDescent="0.25">
      <c r="A294">
        <v>270</v>
      </c>
      <c r="B294">
        <v>2250910.2589628235</v>
      </c>
      <c r="C294">
        <v>2655722.5972398864</v>
      </c>
      <c r="D294">
        <v>2480106.3595902962</v>
      </c>
      <c r="E294">
        <v>2395905.7140766112</v>
      </c>
      <c r="F294">
        <v>2991127.762524921</v>
      </c>
      <c r="G294">
        <v>1753536.9044106524</v>
      </c>
    </row>
    <row r="295" spans="1:7" x14ac:dyDescent="0.25">
      <c r="A295">
        <v>271</v>
      </c>
      <c r="B295">
        <v>3000000</v>
      </c>
      <c r="C295">
        <v>1642314.2518921332</v>
      </c>
      <c r="D295">
        <v>2098449.3085346329</v>
      </c>
      <c r="E295">
        <v>2839442.523498008</v>
      </c>
      <c r="F295">
        <v>2058313.1703647966</v>
      </c>
      <c r="G295">
        <v>1358323.3076910656</v>
      </c>
    </row>
    <row r="296" spans="1:7" x14ac:dyDescent="0.25">
      <c r="A296">
        <v>272</v>
      </c>
      <c r="B296">
        <v>3000000</v>
      </c>
      <c r="C296">
        <v>3300000</v>
      </c>
      <c r="D296">
        <v>2338481.1949055661</v>
      </c>
      <c r="E296">
        <v>2587901.1202724795</v>
      </c>
      <c r="F296">
        <v>2198410.0700427014</v>
      </c>
      <c r="G296">
        <v>2038146.6019005135</v>
      </c>
    </row>
    <row r="297" spans="1:7" x14ac:dyDescent="0.25">
      <c r="A297">
        <v>273</v>
      </c>
      <c r="B297">
        <v>3000000</v>
      </c>
      <c r="C297">
        <v>3255237.9017034299</v>
      </c>
      <c r="D297">
        <v>2461761.9104442587</v>
      </c>
      <c r="E297">
        <v>2107007.0004399596</v>
      </c>
      <c r="F297">
        <v>2371471.1253397902</v>
      </c>
      <c r="G297">
        <v>1246451.4253970126</v>
      </c>
    </row>
    <row r="298" spans="1:7" x14ac:dyDescent="0.25">
      <c r="A298">
        <v>274</v>
      </c>
      <c r="B298">
        <v>2173737.8070931653</v>
      </c>
      <c r="C298">
        <v>2742348.769247252</v>
      </c>
      <c r="D298">
        <v>3239807.3495876454</v>
      </c>
      <c r="E298">
        <v>2138502.8373050634</v>
      </c>
      <c r="F298">
        <v>2347997.850086798</v>
      </c>
      <c r="G298">
        <v>689259.76180058345</v>
      </c>
    </row>
    <row r="299" spans="1:7" x14ac:dyDescent="0.25">
      <c r="A299">
        <v>275</v>
      </c>
      <c r="B299">
        <v>2913414.9510608483</v>
      </c>
      <c r="C299">
        <v>2260797.8820285057</v>
      </c>
      <c r="D299">
        <v>2867387.3073215513</v>
      </c>
      <c r="E299">
        <v>2150275.0788309211</v>
      </c>
      <c r="F299">
        <v>3288535.3029981125</v>
      </c>
      <c r="G299">
        <v>1702441.2877056142</v>
      </c>
    </row>
    <row r="300" spans="1:7" x14ac:dyDescent="0.25">
      <c r="A300">
        <v>276</v>
      </c>
      <c r="B300">
        <v>2656018.1187033872</v>
      </c>
      <c r="C300">
        <v>1463536.7554940996</v>
      </c>
      <c r="D300">
        <v>2396299.1732528824</v>
      </c>
      <c r="E300">
        <v>3742610.9662912865</v>
      </c>
      <c r="F300">
        <v>2438341.9596038056</v>
      </c>
      <c r="G300">
        <v>2154211.7433810905</v>
      </c>
    </row>
    <row r="301" spans="1:7" x14ac:dyDescent="0.25">
      <c r="A301">
        <v>277</v>
      </c>
      <c r="B301">
        <v>2302909.0890014512</v>
      </c>
      <c r="C301">
        <v>2687722.9708676552</v>
      </c>
      <c r="D301">
        <v>1998815.637640534</v>
      </c>
      <c r="E301">
        <v>1345084.6746354012</v>
      </c>
      <c r="F301">
        <v>1498577.8026345791</v>
      </c>
      <c r="G301">
        <v>1788554.9172400739</v>
      </c>
    </row>
    <row r="302" spans="1:7" x14ac:dyDescent="0.25">
      <c r="A302">
        <v>278</v>
      </c>
      <c r="B302">
        <v>1560932.8589565754</v>
      </c>
      <c r="C302">
        <v>3300000</v>
      </c>
      <c r="D302">
        <v>1072761.3033294848</v>
      </c>
      <c r="E302">
        <v>2688184.3190400884</v>
      </c>
      <c r="F302">
        <v>2316385.5291297957</v>
      </c>
      <c r="G302">
        <v>2013113.5958840046</v>
      </c>
    </row>
    <row r="303" spans="1:7" x14ac:dyDescent="0.25">
      <c r="A303">
        <v>279</v>
      </c>
      <c r="B303">
        <v>2181169.0444322401</v>
      </c>
      <c r="C303">
        <v>1851579.0433061565</v>
      </c>
      <c r="D303">
        <v>2414075.0964238695</v>
      </c>
      <c r="E303">
        <v>2701993.2273413902</v>
      </c>
      <c r="F303">
        <v>1966373.8231057813</v>
      </c>
      <c r="G303">
        <v>3158202.5701356181</v>
      </c>
    </row>
    <row r="304" spans="1:7" x14ac:dyDescent="0.25">
      <c r="A304">
        <v>280</v>
      </c>
      <c r="B304">
        <v>1509009.268823633</v>
      </c>
      <c r="C304">
        <v>2218389.3558559176</v>
      </c>
      <c r="D304">
        <v>3100198.6623626426</v>
      </c>
      <c r="E304">
        <v>2091026.2726940853</v>
      </c>
      <c r="F304">
        <v>3156430.9113879157</v>
      </c>
      <c r="G304">
        <v>1701915.3609476069</v>
      </c>
    </row>
    <row r="305" spans="1:7" x14ac:dyDescent="0.25">
      <c r="A305">
        <v>281</v>
      </c>
      <c r="B305">
        <v>2713081.2167756581</v>
      </c>
      <c r="C305">
        <v>3223140.0331692179</v>
      </c>
      <c r="D305">
        <v>2433723.7669896702</v>
      </c>
      <c r="E305">
        <v>2341477.3449100982</v>
      </c>
      <c r="F305">
        <v>2444157.953355005</v>
      </c>
      <c r="G305">
        <v>1901175.0529916037</v>
      </c>
    </row>
    <row r="306" spans="1:7" x14ac:dyDescent="0.25">
      <c r="A306">
        <v>282</v>
      </c>
      <c r="B306">
        <v>2210447.7374321017</v>
      </c>
      <c r="C306">
        <v>3300000</v>
      </c>
      <c r="D306">
        <v>2402379.0862139501</v>
      </c>
      <c r="E306">
        <v>1474537.9107022954</v>
      </c>
      <c r="F306">
        <v>1524744.0733541956</v>
      </c>
      <c r="G306">
        <v>2943080.977745486</v>
      </c>
    </row>
    <row r="307" spans="1:7" x14ac:dyDescent="0.25">
      <c r="A307">
        <v>283</v>
      </c>
      <c r="B307">
        <v>2255607.6250498816</v>
      </c>
      <c r="C307">
        <v>2326416.5230016382</v>
      </c>
      <c r="D307">
        <v>2670976.1040250128</v>
      </c>
      <c r="E307">
        <v>1825543.4438657812</v>
      </c>
      <c r="F307">
        <v>1561598.5422754437</v>
      </c>
      <c r="G307">
        <v>1687417.454662713</v>
      </c>
    </row>
    <row r="308" spans="1:7" x14ac:dyDescent="0.25">
      <c r="A308">
        <v>284</v>
      </c>
      <c r="B308">
        <v>3000000</v>
      </c>
      <c r="C308">
        <v>2445360.2932411735</v>
      </c>
      <c r="D308">
        <v>3418036.3409003252</v>
      </c>
      <c r="E308">
        <v>2345253.4668594906</v>
      </c>
      <c r="F308">
        <v>2387041.3074249336</v>
      </c>
      <c r="G308">
        <v>2308910.3224748317</v>
      </c>
    </row>
    <row r="309" spans="1:7" x14ac:dyDescent="0.25">
      <c r="A309">
        <v>285</v>
      </c>
      <c r="B309">
        <v>3000000</v>
      </c>
      <c r="C309">
        <v>3300000</v>
      </c>
      <c r="D309">
        <v>2437230.1466730563</v>
      </c>
      <c r="E309">
        <v>3228001.6207607789</v>
      </c>
      <c r="F309">
        <v>2371903.8633892108</v>
      </c>
      <c r="G309">
        <v>2830620.6016417653</v>
      </c>
    </row>
    <row r="310" spans="1:7" x14ac:dyDescent="0.25">
      <c r="A310">
        <v>286</v>
      </c>
      <c r="B310">
        <v>3000000</v>
      </c>
      <c r="C310">
        <v>1816709.353864287</v>
      </c>
      <c r="D310">
        <v>2399407.0888233157</v>
      </c>
      <c r="E310">
        <v>3900000</v>
      </c>
      <c r="F310">
        <v>1346680.0753664745</v>
      </c>
      <c r="G310">
        <v>2550017.3570694295</v>
      </c>
    </row>
    <row r="311" spans="1:7" x14ac:dyDescent="0.25">
      <c r="A311">
        <v>287</v>
      </c>
      <c r="B311">
        <v>1766024.129006248</v>
      </c>
      <c r="C311">
        <v>3300000</v>
      </c>
      <c r="D311">
        <v>2655335.0306956619</v>
      </c>
      <c r="E311">
        <v>1963418.0594193167</v>
      </c>
      <c r="F311">
        <v>2254897.7646268723</v>
      </c>
      <c r="G311">
        <v>1705141.2748587008</v>
      </c>
    </row>
    <row r="312" spans="1:7" x14ac:dyDescent="0.25">
      <c r="A312">
        <v>288</v>
      </c>
      <c r="B312">
        <v>2243820.7028642241</v>
      </c>
      <c r="C312">
        <v>2188182.3992862082</v>
      </c>
      <c r="D312">
        <v>2267840.0877356678</v>
      </c>
      <c r="E312">
        <v>2324686.8322147173</v>
      </c>
      <c r="F312">
        <v>2596255.0373116671</v>
      </c>
      <c r="G312">
        <v>1565485.8827745304</v>
      </c>
    </row>
    <row r="313" spans="1:7" x14ac:dyDescent="0.25">
      <c r="A313">
        <v>289</v>
      </c>
      <c r="B313">
        <v>3000000</v>
      </c>
      <c r="C313">
        <v>2083274.9147194391</v>
      </c>
      <c r="D313">
        <v>2365045.1666407511</v>
      </c>
      <c r="E313">
        <v>2223292.1475802297</v>
      </c>
      <c r="F313">
        <v>2133709.9130997141</v>
      </c>
      <c r="G313">
        <v>2172072.5773003907</v>
      </c>
    </row>
    <row r="314" spans="1:7" x14ac:dyDescent="0.25">
      <c r="A314">
        <v>290</v>
      </c>
      <c r="B314">
        <v>2036769.5985076057</v>
      </c>
      <c r="C314">
        <v>3300000</v>
      </c>
      <c r="D314">
        <v>2489343.3124254625</v>
      </c>
      <c r="E314">
        <v>3495205.1197256525</v>
      </c>
      <c r="F314">
        <v>1217581.1191308529</v>
      </c>
      <c r="G314">
        <v>1748936.9764438837</v>
      </c>
    </row>
    <row r="315" spans="1:7" x14ac:dyDescent="0.25">
      <c r="A315">
        <v>291</v>
      </c>
      <c r="B315">
        <v>2862871.6102960603</v>
      </c>
      <c r="C315">
        <v>1856516.8005234827</v>
      </c>
      <c r="D315">
        <v>2838605.2627431941</v>
      </c>
      <c r="E315">
        <v>635890.79224613938</v>
      </c>
      <c r="F315">
        <v>2988320.9622550048</v>
      </c>
      <c r="G315">
        <v>1365728.8268181244</v>
      </c>
    </row>
    <row r="316" spans="1:7" x14ac:dyDescent="0.25">
      <c r="A316">
        <v>292</v>
      </c>
      <c r="B316">
        <v>3000000</v>
      </c>
      <c r="C316">
        <v>2528880.6400993182</v>
      </c>
      <c r="D316">
        <v>2219263.2087618457</v>
      </c>
      <c r="E316">
        <v>2589714.3515369715</v>
      </c>
      <c r="F316">
        <v>2384190.8394282395</v>
      </c>
      <c r="G316">
        <v>3116174.6362891365</v>
      </c>
    </row>
    <row r="317" spans="1:7" x14ac:dyDescent="0.25">
      <c r="A317">
        <v>293</v>
      </c>
      <c r="B317">
        <v>3000000</v>
      </c>
      <c r="C317">
        <v>2119352.3633028585</v>
      </c>
      <c r="D317">
        <v>2419481.2263803068</v>
      </c>
      <c r="E317">
        <v>2621262.6085776454</v>
      </c>
      <c r="F317">
        <v>2145929.5896653887</v>
      </c>
      <c r="G317">
        <v>1677352.4773940439</v>
      </c>
    </row>
    <row r="318" spans="1:7" x14ac:dyDescent="0.25">
      <c r="A318">
        <v>294</v>
      </c>
      <c r="B318">
        <v>3000000</v>
      </c>
      <c r="C318">
        <v>2414626.9057868812</v>
      </c>
      <c r="D318">
        <v>2639143.3357236036</v>
      </c>
      <c r="E318">
        <v>3042150.3844727883</v>
      </c>
      <c r="F318">
        <v>2089482.2666197491</v>
      </c>
      <c r="G318">
        <v>2622636.4599801702</v>
      </c>
    </row>
    <row r="319" spans="1:7" x14ac:dyDescent="0.25">
      <c r="A319">
        <v>295</v>
      </c>
      <c r="B319">
        <v>2560347.7631481765</v>
      </c>
      <c r="C319">
        <v>2860992.6300946451</v>
      </c>
      <c r="D319">
        <v>2779988.1896542655</v>
      </c>
      <c r="E319">
        <v>1794872.6953020699</v>
      </c>
      <c r="F319">
        <v>3282930.7608615914</v>
      </c>
      <c r="G319">
        <v>1407787.4718898442</v>
      </c>
    </row>
    <row r="320" spans="1:7" x14ac:dyDescent="0.25">
      <c r="A320">
        <v>296</v>
      </c>
      <c r="B320">
        <v>3000000</v>
      </c>
      <c r="C320">
        <v>2043090.8273496996</v>
      </c>
      <c r="D320">
        <v>1497652.8129912366</v>
      </c>
      <c r="E320">
        <v>2253247.3186567449</v>
      </c>
      <c r="F320">
        <v>2743526.0966751864</v>
      </c>
      <c r="G320">
        <v>1930587.1837121591</v>
      </c>
    </row>
    <row r="321" spans="1:7" x14ac:dyDescent="0.25">
      <c r="A321">
        <v>297</v>
      </c>
      <c r="B321">
        <v>2338455.122810517</v>
      </c>
      <c r="C321">
        <v>2963412.0247718268</v>
      </c>
      <c r="D321">
        <v>2235701.9204778476</v>
      </c>
      <c r="E321">
        <v>2944337.719971518</v>
      </c>
      <c r="F321">
        <v>3679360.2392640398</v>
      </c>
      <c r="G321">
        <v>1737555.1018232263</v>
      </c>
    </row>
    <row r="322" spans="1:7" x14ac:dyDescent="0.25">
      <c r="A322">
        <v>298</v>
      </c>
      <c r="B322">
        <v>3000000</v>
      </c>
      <c r="C322">
        <v>2622208.21081811</v>
      </c>
      <c r="D322">
        <v>2989466.7845372693</v>
      </c>
      <c r="E322">
        <v>2891031.2100541103</v>
      </c>
      <c r="F322">
        <v>3216220.8149823463</v>
      </c>
      <c r="G322">
        <v>2548207.3735701181</v>
      </c>
    </row>
    <row r="323" spans="1:7" x14ac:dyDescent="0.25">
      <c r="A323">
        <v>299</v>
      </c>
      <c r="B323">
        <v>2529273.0084940176</v>
      </c>
      <c r="C323">
        <v>3300000</v>
      </c>
      <c r="D323">
        <v>1996886.9361849781</v>
      </c>
      <c r="E323">
        <v>1277422.4385921925</v>
      </c>
      <c r="F323">
        <v>2312117.2384409457</v>
      </c>
      <c r="G323">
        <v>1860625.4420678914</v>
      </c>
    </row>
    <row r="324" spans="1:7" x14ac:dyDescent="0.25">
      <c r="A324">
        <v>300</v>
      </c>
      <c r="B324">
        <v>3000000</v>
      </c>
      <c r="C324">
        <v>2484630.5536266034</v>
      </c>
      <c r="D324">
        <v>706398.90654879436</v>
      </c>
      <c r="E324">
        <v>1924554.4248051231</v>
      </c>
      <c r="F324">
        <v>2496958.52347526</v>
      </c>
      <c r="G324">
        <v>1278810.8571053145</v>
      </c>
    </row>
    <row r="325" spans="1:7" x14ac:dyDescent="0.25">
      <c r="A325">
        <v>301</v>
      </c>
      <c r="B325">
        <v>2063949.4160396426</v>
      </c>
      <c r="C325">
        <v>3300000</v>
      </c>
      <c r="D325">
        <v>1645817.3029985803</v>
      </c>
      <c r="E325">
        <v>1881496.5133302566</v>
      </c>
      <c r="F325">
        <v>1213396.3373637968</v>
      </c>
      <c r="G325">
        <v>1772289.9071389309</v>
      </c>
    </row>
    <row r="326" spans="1:7" x14ac:dyDescent="0.25">
      <c r="A326">
        <v>302</v>
      </c>
      <c r="B326">
        <v>3000000</v>
      </c>
      <c r="C326">
        <v>2560871.2053713519</v>
      </c>
      <c r="D326">
        <v>3600000</v>
      </c>
      <c r="E326">
        <v>2225829.0033134413</v>
      </c>
      <c r="F326">
        <v>3476104.747868652</v>
      </c>
      <c r="G326">
        <v>1046860.9909121473</v>
      </c>
    </row>
    <row r="327" spans="1:7" x14ac:dyDescent="0.25">
      <c r="A327">
        <v>303</v>
      </c>
      <c r="B327">
        <v>3000000</v>
      </c>
      <c r="C327">
        <v>2460706.0489721945</v>
      </c>
      <c r="D327">
        <v>2532211.624931341</v>
      </c>
      <c r="E327">
        <v>1331604.7442697524</v>
      </c>
      <c r="F327">
        <v>1682727.445219388</v>
      </c>
      <c r="G327">
        <v>2925798.5190189965</v>
      </c>
    </row>
    <row r="328" spans="1:7" x14ac:dyDescent="0.25">
      <c r="A328">
        <v>304</v>
      </c>
      <c r="B328">
        <v>2545523.19277489</v>
      </c>
      <c r="C328">
        <v>3300000</v>
      </c>
      <c r="D328">
        <v>1021002.4614232262</v>
      </c>
      <c r="E328">
        <v>1454531.5643295879</v>
      </c>
      <c r="F328">
        <v>2200584.6234695548</v>
      </c>
      <c r="G328">
        <v>1434249.6396013105</v>
      </c>
    </row>
    <row r="329" spans="1:7" x14ac:dyDescent="0.25">
      <c r="A329">
        <v>305</v>
      </c>
      <c r="B329">
        <v>2597907.1750550214</v>
      </c>
      <c r="C329">
        <v>3013707.855304983</v>
      </c>
      <c r="D329">
        <v>774204.59572808165</v>
      </c>
      <c r="E329">
        <v>3187754.1469482454</v>
      </c>
      <c r="F329">
        <v>1491954.4580346113</v>
      </c>
      <c r="G329">
        <v>1390934.1813086998</v>
      </c>
    </row>
    <row r="330" spans="1:7" x14ac:dyDescent="0.25">
      <c r="A330">
        <v>306</v>
      </c>
      <c r="B330">
        <v>2349877.7824175032</v>
      </c>
      <c r="C330">
        <v>2949059.8826067341</v>
      </c>
      <c r="D330">
        <v>2682595.5466686059</v>
      </c>
      <c r="E330">
        <v>1768297.1933887829</v>
      </c>
      <c r="F330">
        <v>2414041.3946254086</v>
      </c>
      <c r="G330">
        <v>3004426.0759699708</v>
      </c>
    </row>
    <row r="331" spans="1:7" x14ac:dyDescent="0.25">
      <c r="A331">
        <v>307</v>
      </c>
      <c r="B331">
        <v>2532177.7240021061</v>
      </c>
      <c r="C331">
        <v>2423997.575259076</v>
      </c>
      <c r="D331">
        <v>2080215.4663219554</v>
      </c>
      <c r="E331">
        <v>2169626.8765241583</v>
      </c>
      <c r="F331">
        <v>1672374.3801379807</v>
      </c>
      <c r="G331">
        <v>1490783.0535847531</v>
      </c>
    </row>
    <row r="332" spans="1:7" x14ac:dyDescent="0.25">
      <c r="A332">
        <v>308</v>
      </c>
      <c r="B332">
        <v>2304416.8702509301</v>
      </c>
      <c r="C332">
        <v>2658510.4629480443</v>
      </c>
      <c r="D332">
        <v>2644473.8182358742</v>
      </c>
      <c r="E332">
        <v>2713005.9777346542</v>
      </c>
      <c r="F332">
        <v>2324153.0624680249</v>
      </c>
      <c r="G332">
        <v>1343440.2731022425</v>
      </c>
    </row>
    <row r="333" spans="1:7" x14ac:dyDescent="0.25">
      <c r="A333">
        <v>309</v>
      </c>
      <c r="B333">
        <v>3000000</v>
      </c>
      <c r="C333">
        <v>2731111.0080627738</v>
      </c>
      <c r="D333">
        <v>2756781.9014862305</v>
      </c>
      <c r="E333">
        <v>1613936.0155610628</v>
      </c>
      <c r="F333">
        <v>2047215.9351149029</v>
      </c>
      <c r="G333">
        <v>842232.78969188174</v>
      </c>
    </row>
    <row r="334" spans="1:7" x14ac:dyDescent="0.25">
      <c r="A334">
        <v>310</v>
      </c>
      <c r="B334">
        <v>2712674.4347457704</v>
      </c>
      <c r="C334">
        <v>2044746.3336404553</v>
      </c>
      <c r="D334">
        <v>2317254.9749492025</v>
      </c>
      <c r="E334">
        <v>2926526.92336185</v>
      </c>
      <c r="F334">
        <v>872071.8262212188</v>
      </c>
      <c r="G334">
        <v>2026133.8757941881</v>
      </c>
    </row>
    <row r="335" spans="1:7" x14ac:dyDescent="0.25">
      <c r="A335">
        <v>311</v>
      </c>
      <c r="B335">
        <v>3000000</v>
      </c>
      <c r="C335">
        <v>2449391.6482639723</v>
      </c>
      <c r="D335">
        <v>3280596.6619053781</v>
      </c>
      <c r="E335">
        <v>3900000</v>
      </c>
      <c r="F335">
        <v>1893899.059892237</v>
      </c>
      <c r="G335">
        <v>1570114.1208613</v>
      </c>
    </row>
    <row r="336" spans="1:7" x14ac:dyDescent="0.25">
      <c r="A336">
        <v>312</v>
      </c>
      <c r="B336">
        <v>2597026.0853129276</v>
      </c>
      <c r="C336">
        <v>2901032.7547816597</v>
      </c>
      <c r="D336">
        <v>2144755.6564525771</v>
      </c>
      <c r="E336">
        <v>2065175.9639406414</v>
      </c>
      <c r="F336">
        <v>1810700.0170326219</v>
      </c>
      <c r="G336">
        <v>2956826.3705103006</v>
      </c>
    </row>
    <row r="337" spans="1:7" x14ac:dyDescent="0.25">
      <c r="A337">
        <v>313</v>
      </c>
      <c r="B337">
        <v>2806384.7380125783</v>
      </c>
      <c r="C337">
        <v>2319120.7770061865</v>
      </c>
      <c r="D337">
        <v>3096400.6251881784</v>
      </c>
      <c r="E337">
        <v>1539513.0478738393</v>
      </c>
      <c r="F337">
        <v>1627886.1669658858</v>
      </c>
      <c r="G337">
        <v>1002537.2995637916</v>
      </c>
    </row>
    <row r="338" spans="1:7" x14ac:dyDescent="0.25">
      <c r="A338">
        <v>314</v>
      </c>
      <c r="B338">
        <v>2623397.8766844906</v>
      </c>
      <c r="C338">
        <v>3300000</v>
      </c>
      <c r="D338">
        <v>2037754.7039532899</v>
      </c>
      <c r="E338">
        <v>1756154.3756073734</v>
      </c>
      <c r="F338">
        <v>840390.68769250065</v>
      </c>
      <c r="G338">
        <v>1915838.6133733341</v>
      </c>
    </row>
    <row r="339" spans="1:7" x14ac:dyDescent="0.25">
      <c r="A339">
        <v>315</v>
      </c>
      <c r="B339">
        <v>3000000</v>
      </c>
      <c r="C339">
        <v>3300000</v>
      </c>
      <c r="D339">
        <v>2145862.2544439761</v>
      </c>
      <c r="E339">
        <v>1883715.4908570885</v>
      </c>
      <c r="F339">
        <v>2443913.7066937122</v>
      </c>
      <c r="G339">
        <v>1902474.4808547618</v>
      </c>
    </row>
    <row r="340" spans="1:7" x14ac:dyDescent="0.25">
      <c r="A340">
        <v>316</v>
      </c>
      <c r="B340">
        <v>3000000</v>
      </c>
      <c r="C340">
        <v>2732888.5808230708</v>
      </c>
      <c r="D340">
        <v>1822698.6545573534</v>
      </c>
      <c r="E340">
        <v>2512111.7857930511</v>
      </c>
      <c r="F340">
        <v>2165966.1476050671</v>
      </c>
      <c r="G340">
        <v>1608808.2149374101</v>
      </c>
    </row>
    <row r="341" spans="1:7" x14ac:dyDescent="0.25">
      <c r="A341">
        <v>317</v>
      </c>
      <c r="B341">
        <v>2705898.7069275891</v>
      </c>
      <c r="C341">
        <v>2421617.2302471609</v>
      </c>
      <c r="D341">
        <v>2974125.4785651737</v>
      </c>
      <c r="E341">
        <v>2549737.2690547449</v>
      </c>
      <c r="F341">
        <v>3025413.7455046582</v>
      </c>
      <c r="G341">
        <v>3025691.0953184767</v>
      </c>
    </row>
    <row r="342" spans="1:7" x14ac:dyDescent="0.25">
      <c r="A342">
        <v>318</v>
      </c>
      <c r="B342">
        <v>2214768.244003796</v>
      </c>
      <c r="C342">
        <v>2461377.0067794109</v>
      </c>
      <c r="D342">
        <v>3160301.8157008071</v>
      </c>
      <c r="E342">
        <v>2911039.7862952747</v>
      </c>
      <c r="F342">
        <v>2192169.1621626783</v>
      </c>
      <c r="G342">
        <v>1370220.8721951407</v>
      </c>
    </row>
    <row r="343" spans="1:7" x14ac:dyDescent="0.25">
      <c r="A343">
        <v>319</v>
      </c>
      <c r="B343">
        <v>2974363.3856435264</v>
      </c>
      <c r="C343">
        <v>3300000</v>
      </c>
      <c r="D343">
        <v>1601533.6852922114</v>
      </c>
      <c r="E343">
        <v>3331815.8163866261</v>
      </c>
      <c r="F343">
        <v>1556431.4069688825</v>
      </c>
      <c r="G343">
        <v>2238494.0164165115</v>
      </c>
    </row>
    <row r="344" spans="1:7" x14ac:dyDescent="0.25">
      <c r="A344">
        <v>320</v>
      </c>
      <c r="B344">
        <v>3000000</v>
      </c>
      <c r="C344">
        <v>2675017.9374905834</v>
      </c>
      <c r="D344">
        <v>2610258.6222186708</v>
      </c>
      <c r="E344">
        <v>2687715.6329197125</v>
      </c>
      <c r="F344">
        <v>3629015.8434295827</v>
      </c>
      <c r="G344">
        <v>1034008.7873149721</v>
      </c>
    </row>
    <row r="345" spans="1:7" x14ac:dyDescent="0.25">
      <c r="A345">
        <v>321</v>
      </c>
      <c r="B345">
        <v>2213862.2607887578</v>
      </c>
      <c r="C345">
        <v>1830739.9275972291</v>
      </c>
      <c r="D345">
        <v>1762100.1681541239</v>
      </c>
      <c r="E345">
        <v>1599772.1712922885</v>
      </c>
      <c r="F345">
        <v>1878434.0651770581</v>
      </c>
      <c r="G345">
        <v>2752778.9581739758</v>
      </c>
    </row>
    <row r="346" spans="1:7" x14ac:dyDescent="0.25">
      <c r="A346">
        <v>322</v>
      </c>
      <c r="B346">
        <v>2931113.4699803567</v>
      </c>
      <c r="C346">
        <v>2603417.8529172256</v>
      </c>
      <c r="D346">
        <v>3600000</v>
      </c>
      <c r="E346">
        <v>2692084.371532368</v>
      </c>
      <c r="F346">
        <v>2596550.2360045584</v>
      </c>
      <c r="G346">
        <v>2153248.5440179282</v>
      </c>
    </row>
    <row r="347" spans="1:7" x14ac:dyDescent="0.25">
      <c r="A347">
        <v>323</v>
      </c>
      <c r="B347">
        <v>2344135.8771624709</v>
      </c>
      <c r="C347">
        <v>1544474.1780627505</v>
      </c>
      <c r="D347">
        <v>1861309.1403528382</v>
      </c>
      <c r="E347">
        <v>3695734.6744060181</v>
      </c>
      <c r="F347">
        <v>1494714.1527874051</v>
      </c>
      <c r="G347">
        <v>2743076.519903556</v>
      </c>
    </row>
    <row r="348" spans="1:7" x14ac:dyDescent="0.25">
      <c r="A348">
        <v>324</v>
      </c>
      <c r="B348">
        <v>3000000</v>
      </c>
      <c r="C348">
        <v>2571908.671120638</v>
      </c>
      <c r="D348">
        <v>2555432.3702872926</v>
      </c>
      <c r="E348">
        <v>2139491.4025496794</v>
      </c>
      <c r="F348">
        <v>2073068.8524038608</v>
      </c>
      <c r="G348">
        <v>2395608.7864803653</v>
      </c>
    </row>
    <row r="349" spans="1:7" x14ac:dyDescent="0.25">
      <c r="A349">
        <v>325</v>
      </c>
      <c r="B349">
        <v>2559589.602528681</v>
      </c>
      <c r="C349">
        <v>2574137.3081570049</v>
      </c>
      <c r="D349">
        <v>2350018.3233177448</v>
      </c>
      <c r="E349">
        <v>2109705.3186932481</v>
      </c>
      <c r="F349">
        <v>3105390.8411546936</v>
      </c>
      <c r="G349">
        <v>2130988.0166844912</v>
      </c>
    </row>
    <row r="350" spans="1:7" x14ac:dyDescent="0.25">
      <c r="A350">
        <v>326</v>
      </c>
      <c r="B350">
        <v>2749711.1633315966</v>
      </c>
      <c r="C350">
        <v>1208425.347787214</v>
      </c>
      <c r="D350">
        <v>3600000</v>
      </c>
      <c r="E350">
        <v>2977229.786250113</v>
      </c>
      <c r="F350">
        <v>2044789.3418766093</v>
      </c>
      <c r="G350">
        <v>2706801.7675314778</v>
      </c>
    </row>
    <row r="351" spans="1:7" x14ac:dyDescent="0.25">
      <c r="A351">
        <v>327</v>
      </c>
      <c r="B351">
        <v>2933720.2658015769</v>
      </c>
      <c r="C351">
        <v>1664634.2028418742</v>
      </c>
      <c r="D351">
        <v>1982420.2546291712</v>
      </c>
      <c r="E351">
        <v>3493722.693874165</v>
      </c>
      <c r="F351">
        <v>2033904.4779971726</v>
      </c>
      <c r="G351">
        <v>1532952.0389860382</v>
      </c>
    </row>
    <row r="352" spans="1:7" x14ac:dyDescent="0.25">
      <c r="A352">
        <v>328</v>
      </c>
      <c r="B352">
        <v>2957502.3008708623</v>
      </c>
      <c r="C352">
        <v>3300000</v>
      </c>
      <c r="D352">
        <v>3600000</v>
      </c>
      <c r="E352">
        <v>737671.74893010594</v>
      </c>
      <c r="F352">
        <v>2108927.0309549831</v>
      </c>
      <c r="G352">
        <v>1301879.9266178242</v>
      </c>
    </row>
    <row r="353" spans="1:7" x14ac:dyDescent="0.25">
      <c r="A353">
        <v>329</v>
      </c>
      <c r="B353">
        <v>2539379.5007323632</v>
      </c>
      <c r="C353">
        <v>2399921.0806345115</v>
      </c>
      <c r="D353">
        <v>3600000</v>
      </c>
      <c r="E353">
        <v>3553220.8191072647</v>
      </c>
      <c r="F353">
        <v>2436726.9239121941</v>
      </c>
      <c r="G353">
        <v>3868534.788502411</v>
      </c>
    </row>
    <row r="354" spans="1:7" x14ac:dyDescent="0.25">
      <c r="A354">
        <v>330</v>
      </c>
      <c r="B354">
        <v>2431031.4074015347</v>
      </c>
      <c r="C354">
        <v>3300000</v>
      </c>
      <c r="D354">
        <v>2653199.74608202</v>
      </c>
      <c r="E354">
        <v>3120105.8861937104</v>
      </c>
      <c r="F354">
        <v>1960951.5336311278</v>
      </c>
      <c r="G354">
        <v>3211037.0885934224</v>
      </c>
    </row>
    <row r="355" spans="1:7" x14ac:dyDescent="0.25">
      <c r="A355">
        <v>331</v>
      </c>
      <c r="B355">
        <v>3000000</v>
      </c>
      <c r="C355">
        <v>3125336.1842834461</v>
      </c>
      <c r="D355">
        <v>3580012.9802797511</v>
      </c>
      <c r="E355">
        <v>3900000</v>
      </c>
      <c r="F355">
        <v>1161043.0491780054</v>
      </c>
      <c r="G355">
        <v>1027137.4202966364</v>
      </c>
    </row>
    <row r="356" spans="1:7" x14ac:dyDescent="0.25">
      <c r="A356">
        <v>332</v>
      </c>
      <c r="B356">
        <v>1951153.5445596529</v>
      </c>
      <c r="C356">
        <v>3300000</v>
      </c>
      <c r="D356">
        <v>2234703.4181389576</v>
      </c>
      <c r="E356">
        <v>3619881.0539199589</v>
      </c>
      <c r="F356">
        <v>1619106.4065475825</v>
      </c>
      <c r="G356">
        <v>1264029.5957043855</v>
      </c>
    </row>
    <row r="357" spans="1:7" x14ac:dyDescent="0.25">
      <c r="A357">
        <v>333</v>
      </c>
      <c r="B357">
        <v>2666984.3501329836</v>
      </c>
      <c r="C357">
        <v>3300000</v>
      </c>
      <c r="D357">
        <v>2168448.5118790069</v>
      </c>
      <c r="E357">
        <v>2640822.3414131664</v>
      </c>
      <c r="F357">
        <v>2070574.022112034</v>
      </c>
      <c r="G357">
        <v>2651952.3512342609</v>
      </c>
    </row>
    <row r="358" spans="1:7" x14ac:dyDescent="0.25">
      <c r="A358">
        <v>334</v>
      </c>
      <c r="B358">
        <v>3000000</v>
      </c>
      <c r="C358">
        <v>1855968.4760941081</v>
      </c>
      <c r="D358">
        <v>2643167.0155610861</v>
      </c>
      <c r="E358">
        <v>3633203.1520299162</v>
      </c>
      <c r="F358">
        <v>2508711.7624401432</v>
      </c>
      <c r="G358">
        <v>3592878.4724799879</v>
      </c>
    </row>
    <row r="359" spans="1:7" x14ac:dyDescent="0.25">
      <c r="A359">
        <v>335</v>
      </c>
      <c r="B359">
        <v>3000000</v>
      </c>
      <c r="C359">
        <v>3300000</v>
      </c>
      <c r="D359">
        <v>2539056.4893170474</v>
      </c>
      <c r="E359">
        <v>1570470.7998868362</v>
      </c>
      <c r="F359">
        <v>1071420.839479086</v>
      </c>
      <c r="G359">
        <v>2233278.0593402367</v>
      </c>
    </row>
    <row r="360" spans="1:7" x14ac:dyDescent="0.25">
      <c r="A360">
        <v>336</v>
      </c>
      <c r="B360">
        <v>3000000</v>
      </c>
      <c r="C360">
        <v>2956440.251940276</v>
      </c>
      <c r="D360">
        <v>2616308.1719797971</v>
      </c>
      <c r="E360">
        <v>2515741.0740298717</v>
      </c>
      <c r="F360">
        <v>2173351.3188387905</v>
      </c>
      <c r="G360">
        <v>2414224.3571953708</v>
      </c>
    </row>
    <row r="361" spans="1:7" x14ac:dyDescent="0.25">
      <c r="A361">
        <v>337</v>
      </c>
      <c r="B361">
        <v>3000000</v>
      </c>
      <c r="C361">
        <v>2040461.6659613657</v>
      </c>
      <c r="D361">
        <v>2917635.4949722951</v>
      </c>
      <c r="E361">
        <v>2352289.2622464066</v>
      </c>
      <c r="F361">
        <v>2653364.2688862458</v>
      </c>
      <c r="G361">
        <v>1743093.2774829515</v>
      </c>
    </row>
    <row r="362" spans="1:7" x14ac:dyDescent="0.25">
      <c r="A362">
        <v>338</v>
      </c>
      <c r="B362">
        <v>1628197.5571604015</v>
      </c>
      <c r="C362">
        <v>3208918.5915708807</v>
      </c>
      <c r="D362">
        <v>3600000</v>
      </c>
      <c r="E362">
        <v>1987686.0514378496</v>
      </c>
      <c r="F362">
        <v>2317389.160816195</v>
      </c>
      <c r="G362">
        <v>2694271.5891113067</v>
      </c>
    </row>
    <row r="363" spans="1:7" x14ac:dyDescent="0.25">
      <c r="A363">
        <v>339</v>
      </c>
      <c r="B363">
        <v>3000000</v>
      </c>
      <c r="C363">
        <v>2809183.2245193417</v>
      </c>
      <c r="D363">
        <v>3197588.3304022602</v>
      </c>
      <c r="E363">
        <v>3182730.5267641041</v>
      </c>
      <c r="F363">
        <v>1954830.8581623058</v>
      </c>
      <c r="G363">
        <v>1418269.4709856249</v>
      </c>
    </row>
    <row r="364" spans="1:7" x14ac:dyDescent="0.25">
      <c r="A364">
        <v>340</v>
      </c>
      <c r="B364">
        <v>2564118.2213656623</v>
      </c>
      <c r="C364">
        <v>2288504.3473037072</v>
      </c>
      <c r="D364">
        <v>2021075.4038452092</v>
      </c>
      <c r="E364">
        <v>1969087.1475359634</v>
      </c>
      <c r="F364">
        <v>1520916.3100152062</v>
      </c>
      <c r="G364">
        <v>2509026.2787483819</v>
      </c>
    </row>
    <row r="365" spans="1:7" x14ac:dyDescent="0.25">
      <c r="A365">
        <v>341</v>
      </c>
      <c r="B365">
        <v>3000000</v>
      </c>
      <c r="C365">
        <v>2628850.0701786955</v>
      </c>
      <c r="D365">
        <v>1597066.7406477449</v>
      </c>
      <c r="E365">
        <v>1751596.255835559</v>
      </c>
      <c r="F365">
        <v>2188464.9911830844</v>
      </c>
      <c r="G365">
        <v>1194712.4022449683</v>
      </c>
    </row>
    <row r="366" spans="1:7" x14ac:dyDescent="0.25">
      <c r="A366">
        <v>342</v>
      </c>
      <c r="B366">
        <v>2204114.9610613761</v>
      </c>
      <c r="C366">
        <v>3300000</v>
      </c>
      <c r="D366">
        <v>2404424.9225094006</v>
      </c>
      <c r="E366">
        <v>2687947.1820825459</v>
      </c>
      <c r="F366">
        <v>1394496.8573871269</v>
      </c>
      <c r="G366">
        <v>1057444.1088397887</v>
      </c>
    </row>
    <row r="367" spans="1:7" x14ac:dyDescent="0.25">
      <c r="A367">
        <v>343</v>
      </c>
      <c r="B367">
        <v>2793052.0138576371</v>
      </c>
      <c r="C367">
        <v>3300000</v>
      </c>
      <c r="D367">
        <v>849030.5943423491</v>
      </c>
      <c r="E367">
        <v>2460543.9386400026</v>
      </c>
      <c r="F367">
        <v>2583155.5422675973</v>
      </c>
      <c r="G367">
        <v>1850631.9910910756</v>
      </c>
    </row>
    <row r="368" spans="1:7" x14ac:dyDescent="0.25">
      <c r="A368">
        <v>344</v>
      </c>
      <c r="B368">
        <v>3000000</v>
      </c>
      <c r="C368">
        <v>3009254.9569063438</v>
      </c>
      <c r="D368">
        <v>3501392.8246910577</v>
      </c>
      <c r="E368">
        <v>2149980.0470341975</v>
      </c>
      <c r="F368">
        <v>2692378.3534885021</v>
      </c>
      <c r="G368">
        <v>2389894.0000210856</v>
      </c>
    </row>
    <row r="369" spans="1:7" x14ac:dyDescent="0.25">
      <c r="A369">
        <v>345</v>
      </c>
      <c r="B369">
        <v>3000000</v>
      </c>
      <c r="C369">
        <v>3000626.3441364351</v>
      </c>
      <c r="D369">
        <v>2399897.1769973673</v>
      </c>
      <c r="E369">
        <v>3151476.5187018095</v>
      </c>
      <c r="F369">
        <v>2460115.4754050924</v>
      </c>
      <c r="G369">
        <v>1594189.8812184355</v>
      </c>
    </row>
    <row r="370" spans="1:7" x14ac:dyDescent="0.25">
      <c r="A370">
        <v>346</v>
      </c>
      <c r="B370">
        <v>3000000</v>
      </c>
      <c r="C370">
        <v>2761971.5099672852</v>
      </c>
      <c r="D370">
        <v>3541433.020359342</v>
      </c>
      <c r="E370">
        <v>1424001.0522441901</v>
      </c>
      <c r="F370">
        <v>1570760.7121965215</v>
      </c>
      <c r="G370">
        <v>2681457.166488315</v>
      </c>
    </row>
    <row r="371" spans="1:7" x14ac:dyDescent="0.25">
      <c r="A371">
        <v>347</v>
      </c>
      <c r="B371">
        <v>3000000</v>
      </c>
      <c r="C371">
        <v>3300000</v>
      </c>
      <c r="D371">
        <v>2489259.2113425853</v>
      </c>
      <c r="E371">
        <v>1416304.4288954069</v>
      </c>
      <c r="F371">
        <v>1692248.1413751654</v>
      </c>
      <c r="G371">
        <v>1923540.488526108</v>
      </c>
    </row>
    <row r="372" spans="1:7" x14ac:dyDescent="0.25">
      <c r="A372">
        <v>348</v>
      </c>
      <c r="B372">
        <v>3000000</v>
      </c>
      <c r="C372">
        <v>3300000</v>
      </c>
      <c r="D372">
        <v>1819361.211977269</v>
      </c>
      <c r="E372">
        <v>2307308.57347325</v>
      </c>
      <c r="F372">
        <v>2301774.0238851793</v>
      </c>
      <c r="G372">
        <v>1823538.1758818766</v>
      </c>
    </row>
    <row r="373" spans="1:7" x14ac:dyDescent="0.25">
      <c r="A373">
        <v>349</v>
      </c>
      <c r="B373">
        <v>2627338.4527944685</v>
      </c>
      <c r="C373">
        <v>2773949.6885886882</v>
      </c>
      <c r="D373">
        <v>1940153.7817781512</v>
      </c>
      <c r="E373">
        <v>2352857.0118186427</v>
      </c>
      <c r="F373">
        <v>3256700.6205945252</v>
      </c>
      <c r="G373">
        <v>1573582.6935188391</v>
      </c>
    </row>
    <row r="374" spans="1:7" x14ac:dyDescent="0.25">
      <c r="A374">
        <v>350</v>
      </c>
      <c r="B374">
        <v>3000000</v>
      </c>
      <c r="C374">
        <v>3300000</v>
      </c>
      <c r="D374">
        <v>3072845.4770640223</v>
      </c>
      <c r="E374">
        <v>2134657.3736167615</v>
      </c>
      <c r="F374">
        <v>2635475.6922412659</v>
      </c>
      <c r="G374">
        <v>1490551.1757841527</v>
      </c>
    </row>
    <row r="375" spans="1:7" x14ac:dyDescent="0.25">
      <c r="A375">
        <v>351</v>
      </c>
      <c r="B375">
        <v>1667895.0370422257</v>
      </c>
      <c r="C375">
        <v>2347376.9291727869</v>
      </c>
      <c r="D375">
        <v>1704831.4795784724</v>
      </c>
      <c r="E375">
        <v>1755455.3192222519</v>
      </c>
      <c r="F375">
        <v>951336.61385261756</v>
      </c>
      <c r="G375">
        <v>1684608.5358851934</v>
      </c>
    </row>
    <row r="376" spans="1:7" x14ac:dyDescent="0.25">
      <c r="A376">
        <v>352</v>
      </c>
      <c r="B376">
        <v>2946115.7354301983</v>
      </c>
      <c r="C376">
        <v>3300000</v>
      </c>
      <c r="D376">
        <v>2528588.4947164818</v>
      </c>
      <c r="E376">
        <v>2603826.7523598289</v>
      </c>
      <c r="F376">
        <v>2576019.1290336791</v>
      </c>
      <c r="G376">
        <v>2386069.582472363</v>
      </c>
    </row>
    <row r="377" spans="1:7" x14ac:dyDescent="0.25">
      <c r="A377">
        <v>353</v>
      </c>
      <c r="B377">
        <v>1980718.8270343891</v>
      </c>
      <c r="C377">
        <v>2308850.1054323344</v>
      </c>
      <c r="D377">
        <v>3393568.572661194</v>
      </c>
      <c r="E377">
        <v>2375718.8426553109</v>
      </c>
      <c r="F377">
        <v>2043407.7696859485</v>
      </c>
      <c r="G377">
        <v>1736848.6894621658</v>
      </c>
    </row>
    <row r="378" spans="1:7" x14ac:dyDescent="0.25">
      <c r="A378">
        <v>354</v>
      </c>
      <c r="B378">
        <v>2709100.1762812762</v>
      </c>
      <c r="C378">
        <v>3080323.014207955</v>
      </c>
      <c r="D378">
        <v>3139506.8257993935</v>
      </c>
      <c r="E378">
        <v>2857280.6978654652</v>
      </c>
      <c r="F378">
        <v>1991408.2151384724</v>
      </c>
      <c r="G378">
        <v>2667630.0952046774</v>
      </c>
    </row>
    <row r="379" spans="1:7" x14ac:dyDescent="0.25">
      <c r="A379">
        <v>355</v>
      </c>
      <c r="B379">
        <v>2923699.65504925</v>
      </c>
      <c r="C379">
        <v>2947256.0602008859</v>
      </c>
      <c r="D379">
        <v>2173850.4542441149</v>
      </c>
      <c r="E379">
        <v>2666985.6246967865</v>
      </c>
      <c r="F379">
        <v>2213064.7075807014</v>
      </c>
      <c r="G379">
        <v>2225191.3905722187</v>
      </c>
    </row>
    <row r="380" spans="1:7" x14ac:dyDescent="0.25">
      <c r="A380">
        <v>356</v>
      </c>
      <c r="B380">
        <v>2977474.4670326151</v>
      </c>
      <c r="C380">
        <v>3300000</v>
      </c>
      <c r="D380">
        <v>2203863.9296025028</v>
      </c>
      <c r="E380">
        <v>1033206.3042629226</v>
      </c>
      <c r="F380">
        <v>1078194.2096174723</v>
      </c>
      <c r="G380">
        <v>2250742.1413119826</v>
      </c>
    </row>
    <row r="381" spans="1:7" x14ac:dyDescent="0.25">
      <c r="A381">
        <v>357</v>
      </c>
      <c r="B381">
        <v>2012584.1706678453</v>
      </c>
      <c r="C381">
        <v>2580488.7606453667</v>
      </c>
      <c r="D381">
        <v>2509760.8027653499</v>
      </c>
      <c r="E381">
        <v>2188111.7957584509</v>
      </c>
      <c r="F381">
        <v>1511141.1754730332</v>
      </c>
      <c r="G381">
        <v>1172087.228061565</v>
      </c>
    </row>
    <row r="382" spans="1:7" x14ac:dyDescent="0.25">
      <c r="A382">
        <v>358</v>
      </c>
      <c r="B382">
        <v>2784481.5136278463</v>
      </c>
      <c r="C382">
        <v>3300000</v>
      </c>
      <c r="D382">
        <v>2720826.5420627501</v>
      </c>
      <c r="E382">
        <v>3409107.6243666299</v>
      </c>
      <c r="F382">
        <v>1529731.7045780811</v>
      </c>
      <c r="G382">
        <v>2162446.2199631492</v>
      </c>
    </row>
    <row r="383" spans="1:7" x14ac:dyDescent="0.25">
      <c r="A383">
        <v>359</v>
      </c>
      <c r="B383">
        <v>3000000</v>
      </c>
      <c r="C383">
        <v>2326319.3228143915</v>
      </c>
      <c r="D383">
        <v>2374027.4787697098</v>
      </c>
      <c r="E383">
        <v>2101296.1930438452</v>
      </c>
      <c r="F383">
        <v>320260.25974844396</v>
      </c>
      <c r="G383">
        <v>1169892.2426333837</v>
      </c>
    </row>
    <row r="384" spans="1:7" x14ac:dyDescent="0.25">
      <c r="A384">
        <v>360</v>
      </c>
      <c r="B384">
        <v>3000000</v>
      </c>
      <c r="C384">
        <v>2020839.7053106367</v>
      </c>
      <c r="D384">
        <v>1697291.4734199501</v>
      </c>
      <c r="E384">
        <v>2265952.7964950167</v>
      </c>
      <c r="F384">
        <v>3144694.0599732692</v>
      </c>
      <c r="G384">
        <v>2418648.9168001106</v>
      </c>
    </row>
    <row r="385" spans="1:7" x14ac:dyDescent="0.25">
      <c r="A385">
        <v>361</v>
      </c>
      <c r="B385">
        <v>3000000</v>
      </c>
      <c r="C385">
        <v>3179603.3188111847</v>
      </c>
      <c r="D385">
        <v>1565008.2887027327</v>
      </c>
      <c r="E385">
        <v>3087702.3864101516</v>
      </c>
      <c r="F385">
        <v>1956241.3803019398</v>
      </c>
      <c r="G385">
        <v>1773937.8303765343</v>
      </c>
    </row>
    <row r="386" spans="1:7" x14ac:dyDescent="0.25">
      <c r="A386">
        <v>362</v>
      </c>
      <c r="B386">
        <v>3000000</v>
      </c>
      <c r="C386">
        <v>3300000</v>
      </c>
      <c r="D386">
        <v>3025676.80335643</v>
      </c>
      <c r="E386">
        <v>3900000</v>
      </c>
      <c r="F386">
        <v>1193712.1516592528</v>
      </c>
      <c r="G386">
        <v>1002981.708789649</v>
      </c>
    </row>
    <row r="387" spans="1:7" x14ac:dyDescent="0.25">
      <c r="A387">
        <v>363</v>
      </c>
      <c r="B387">
        <v>3000000</v>
      </c>
      <c r="C387">
        <v>3300000</v>
      </c>
      <c r="D387">
        <v>2248707.8027854641</v>
      </c>
      <c r="E387">
        <v>1800630.4185147681</v>
      </c>
      <c r="F387">
        <v>2451450.118921157</v>
      </c>
      <c r="G387">
        <v>925671.72457375238</v>
      </c>
    </row>
    <row r="388" spans="1:7" x14ac:dyDescent="0.25">
      <c r="A388">
        <v>364</v>
      </c>
      <c r="B388">
        <v>2896672.3849559845</v>
      </c>
      <c r="C388">
        <v>2777009.5317619173</v>
      </c>
      <c r="D388">
        <v>3325129.172173833</v>
      </c>
      <c r="E388">
        <v>1999133.4681931185</v>
      </c>
      <c r="F388">
        <v>2680365.0614965926</v>
      </c>
      <c r="G388">
        <v>1709936.082016896</v>
      </c>
    </row>
    <row r="389" spans="1:7" x14ac:dyDescent="0.25">
      <c r="A389">
        <v>365</v>
      </c>
      <c r="B389">
        <v>2436838.8034082088</v>
      </c>
      <c r="C389">
        <v>2607713.1923337053</v>
      </c>
      <c r="D389">
        <v>2960635.5933882934</v>
      </c>
      <c r="E389">
        <v>1738079.1619191801</v>
      </c>
      <c r="F389">
        <v>2195280.4026414752</v>
      </c>
      <c r="G389">
        <v>1969810.756699207</v>
      </c>
    </row>
    <row r="390" spans="1:7" x14ac:dyDescent="0.25">
      <c r="A390">
        <v>366</v>
      </c>
      <c r="B390">
        <v>3000000</v>
      </c>
      <c r="C390">
        <v>2430590.2021691394</v>
      </c>
      <c r="D390">
        <v>2199919.9401720148</v>
      </c>
      <c r="E390">
        <v>2953771.6045771632</v>
      </c>
      <c r="F390">
        <v>2186725.8489688635</v>
      </c>
      <c r="G390">
        <v>3296562.3282094821</v>
      </c>
    </row>
    <row r="391" spans="1:7" x14ac:dyDescent="0.25">
      <c r="A391">
        <v>367</v>
      </c>
      <c r="B391">
        <v>3000000</v>
      </c>
      <c r="C391">
        <v>1863928.4155823833</v>
      </c>
      <c r="D391">
        <v>2238317.0262032584</v>
      </c>
      <c r="E391">
        <v>3900000</v>
      </c>
      <c r="F391">
        <v>1542194.8302247783</v>
      </c>
      <c r="G391">
        <v>2182178.8921888685</v>
      </c>
    </row>
    <row r="392" spans="1:7" x14ac:dyDescent="0.25">
      <c r="A392">
        <v>368</v>
      </c>
      <c r="B392">
        <v>2353125.0754573145</v>
      </c>
      <c r="C392">
        <v>2547649.904414956</v>
      </c>
      <c r="D392">
        <v>2499178.5842822911</v>
      </c>
      <c r="E392">
        <v>2478962.9416743862</v>
      </c>
      <c r="F392">
        <v>2512209.6867357278</v>
      </c>
      <c r="G392">
        <v>1602498.777444252</v>
      </c>
    </row>
    <row r="393" spans="1:7" x14ac:dyDescent="0.25">
      <c r="A393">
        <v>369</v>
      </c>
      <c r="B393">
        <v>3000000</v>
      </c>
      <c r="C393">
        <v>1621147.8885516408</v>
      </c>
      <c r="D393">
        <v>3526522.0298812361</v>
      </c>
      <c r="E393">
        <v>1663997.7861171619</v>
      </c>
      <c r="F393">
        <v>2346285.9860635526</v>
      </c>
      <c r="G393">
        <v>2802192.0784443542</v>
      </c>
    </row>
    <row r="394" spans="1:7" x14ac:dyDescent="0.25">
      <c r="A394">
        <v>370</v>
      </c>
      <c r="B394">
        <v>3000000</v>
      </c>
      <c r="C394">
        <v>2805092.8774553044</v>
      </c>
      <c r="D394">
        <v>2483765.1423785095</v>
      </c>
      <c r="E394">
        <v>3468090.8213697667</v>
      </c>
      <c r="F394">
        <v>1973935.3607936979</v>
      </c>
      <c r="G394">
        <v>2157571.5397887575</v>
      </c>
    </row>
    <row r="395" spans="1:7" x14ac:dyDescent="0.25">
      <c r="A395">
        <v>371</v>
      </c>
      <c r="B395">
        <v>3000000</v>
      </c>
      <c r="C395">
        <v>3039450.8394616516</v>
      </c>
      <c r="D395">
        <v>2355190.0614505466</v>
      </c>
      <c r="E395">
        <v>2633942.0912300926</v>
      </c>
      <c r="F395">
        <v>1560317.917657414</v>
      </c>
      <c r="G395">
        <v>1873988.9390262126</v>
      </c>
    </row>
    <row r="396" spans="1:7" x14ac:dyDescent="0.25">
      <c r="A396">
        <v>372</v>
      </c>
      <c r="B396">
        <v>3000000</v>
      </c>
      <c r="C396">
        <v>3209237.1251606415</v>
      </c>
      <c r="D396">
        <v>2361298.9991986863</v>
      </c>
      <c r="E396">
        <v>1628777.2351003783</v>
      </c>
      <c r="F396">
        <v>2030163.6901180586</v>
      </c>
      <c r="G396">
        <v>2367336.1036612596</v>
      </c>
    </row>
    <row r="397" spans="1:7" x14ac:dyDescent="0.25">
      <c r="A397">
        <v>373</v>
      </c>
      <c r="B397">
        <v>2111660.4848892735</v>
      </c>
      <c r="C397">
        <v>3268154.0155440476</v>
      </c>
      <c r="D397">
        <v>2036028.0248658308</v>
      </c>
      <c r="E397">
        <v>3467074.7753925594</v>
      </c>
      <c r="F397">
        <v>2888601.8704476813</v>
      </c>
      <c r="G397">
        <v>2041310.8042985853</v>
      </c>
    </row>
    <row r="398" spans="1:7" x14ac:dyDescent="0.25">
      <c r="A398">
        <v>374</v>
      </c>
      <c r="B398">
        <v>3000000</v>
      </c>
      <c r="C398">
        <v>3300000</v>
      </c>
      <c r="D398">
        <v>2659725.7665438545</v>
      </c>
      <c r="E398">
        <v>1824207.2646598825</v>
      </c>
      <c r="F398">
        <v>3696390.3836030927</v>
      </c>
      <c r="G398">
        <v>1620106.1964971251</v>
      </c>
    </row>
    <row r="399" spans="1:7" x14ac:dyDescent="0.25">
      <c r="A399">
        <v>375</v>
      </c>
      <c r="B399">
        <v>2013635.6274887389</v>
      </c>
      <c r="C399">
        <v>2386882.3105400479</v>
      </c>
      <c r="D399">
        <v>3426726.8193193022</v>
      </c>
      <c r="E399">
        <v>2188617.9560985565</v>
      </c>
      <c r="F399">
        <v>3050136.9655616665</v>
      </c>
      <c r="G399">
        <v>2851672.8952349294</v>
      </c>
    </row>
    <row r="400" spans="1:7" x14ac:dyDescent="0.25">
      <c r="A400">
        <v>376</v>
      </c>
      <c r="B400">
        <v>3000000</v>
      </c>
      <c r="C400">
        <v>2751032.0456119259</v>
      </c>
      <c r="D400">
        <v>3445389.6078240685</v>
      </c>
      <c r="E400">
        <v>3065986.2367787971</v>
      </c>
      <c r="F400">
        <v>2289696.1727449819</v>
      </c>
      <c r="G400">
        <v>1419299.7823920292</v>
      </c>
    </row>
    <row r="401" spans="1:7" x14ac:dyDescent="0.25">
      <c r="A401">
        <v>377</v>
      </c>
      <c r="B401">
        <v>3000000</v>
      </c>
      <c r="C401">
        <v>3300000</v>
      </c>
      <c r="D401">
        <v>1534132.9346148216</v>
      </c>
      <c r="E401">
        <v>3273651.8373984862</v>
      </c>
      <c r="F401">
        <v>1649736.1886431049</v>
      </c>
      <c r="G401">
        <v>2598578.7595269307</v>
      </c>
    </row>
    <row r="402" spans="1:7" x14ac:dyDescent="0.25">
      <c r="A402">
        <v>378</v>
      </c>
      <c r="B402">
        <v>2903511.0536867492</v>
      </c>
      <c r="C402">
        <v>3300000</v>
      </c>
      <c r="D402">
        <v>1321333.3269952114</v>
      </c>
      <c r="E402">
        <v>2956427.6217760728</v>
      </c>
      <c r="F402">
        <v>2941371.5794055564</v>
      </c>
      <c r="G402">
        <v>3145142.1118843928</v>
      </c>
    </row>
    <row r="403" spans="1:7" x14ac:dyDescent="0.25">
      <c r="A403">
        <v>379</v>
      </c>
      <c r="B403">
        <v>3000000</v>
      </c>
      <c r="C403">
        <v>2561597.0435541235</v>
      </c>
      <c r="D403">
        <v>1430946.0086658865</v>
      </c>
      <c r="E403">
        <v>2836764.7296052729</v>
      </c>
      <c r="F403">
        <v>1530051.5763542119</v>
      </c>
      <c r="G403">
        <v>3102064.1308681648</v>
      </c>
    </row>
    <row r="404" spans="1:7" x14ac:dyDescent="0.25">
      <c r="A404">
        <v>380</v>
      </c>
      <c r="B404">
        <v>2966859.3836903209</v>
      </c>
      <c r="C404">
        <v>3300000</v>
      </c>
      <c r="D404">
        <v>3588829.021273891</v>
      </c>
      <c r="E404">
        <v>2646269.6129962513</v>
      </c>
      <c r="F404">
        <v>1765386.0312902287</v>
      </c>
      <c r="G404">
        <v>2888247.7103321096</v>
      </c>
    </row>
    <row r="405" spans="1:7" x14ac:dyDescent="0.25">
      <c r="A405">
        <v>381</v>
      </c>
      <c r="B405">
        <v>2563395.6587774884</v>
      </c>
      <c r="C405">
        <v>2788418.6531474581</v>
      </c>
      <c r="D405">
        <v>3340069.1158730201</v>
      </c>
      <c r="E405">
        <v>2954076.2337023821</v>
      </c>
      <c r="F405">
        <v>2137333.2090026177</v>
      </c>
      <c r="G405">
        <v>2884288.445573207</v>
      </c>
    </row>
    <row r="406" spans="1:7" x14ac:dyDescent="0.25">
      <c r="A406">
        <v>382</v>
      </c>
      <c r="B406">
        <v>3000000</v>
      </c>
      <c r="C406">
        <v>2876488.0342452032</v>
      </c>
      <c r="D406">
        <v>2545451.5223374516</v>
      </c>
      <c r="E406">
        <v>1349889.1600640984</v>
      </c>
      <c r="F406">
        <v>2355511.1458148323</v>
      </c>
      <c r="G406">
        <v>2991584.8613552107</v>
      </c>
    </row>
    <row r="407" spans="1:7" x14ac:dyDescent="0.25">
      <c r="A407">
        <v>383</v>
      </c>
      <c r="B407">
        <v>2953843.1373964502</v>
      </c>
      <c r="C407">
        <v>3234064.91901117</v>
      </c>
      <c r="D407">
        <v>2802918.1183427982</v>
      </c>
      <c r="E407">
        <v>1972570.0820685336</v>
      </c>
      <c r="F407">
        <v>2783746.0144597553</v>
      </c>
      <c r="G407">
        <v>2275843.7537496584</v>
      </c>
    </row>
    <row r="408" spans="1:7" x14ac:dyDescent="0.25">
      <c r="A408">
        <v>384</v>
      </c>
      <c r="B408">
        <v>3000000</v>
      </c>
      <c r="C408">
        <v>3300000</v>
      </c>
      <c r="D408">
        <v>1673073.929692473</v>
      </c>
      <c r="E408">
        <v>1642150.2802531293</v>
      </c>
      <c r="F408">
        <v>2475978.7930664117</v>
      </c>
      <c r="G408">
        <v>1940126.4906610029</v>
      </c>
    </row>
    <row r="409" spans="1:7" x14ac:dyDescent="0.25">
      <c r="A409">
        <v>385</v>
      </c>
      <c r="B409">
        <v>2494225.0955276168</v>
      </c>
      <c r="C409">
        <v>2257251.4341911389</v>
      </c>
      <c r="D409">
        <v>1566002.5174284016</v>
      </c>
      <c r="E409">
        <v>2853013.1852518218</v>
      </c>
      <c r="F409">
        <v>1994822.0023760742</v>
      </c>
      <c r="G409">
        <v>995088.16717930883</v>
      </c>
    </row>
    <row r="410" spans="1:7" x14ac:dyDescent="0.25">
      <c r="A410">
        <v>386</v>
      </c>
      <c r="B410">
        <v>2163670.5371158873</v>
      </c>
      <c r="C410">
        <v>3139068.3026418812</v>
      </c>
      <c r="D410">
        <v>2744739.9001876987</v>
      </c>
      <c r="E410">
        <v>1709833.4982794866</v>
      </c>
      <c r="F410">
        <v>1801761.3732059102</v>
      </c>
      <c r="G410">
        <v>2598831.079873628</v>
      </c>
    </row>
    <row r="411" spans="1:7" x14ac:dyDescent="0.25">
      <c r="A411">
        <v>387</v>
      </c>
      <c r="B411">
        <v>2739908.8599794866</v>
      </c>
      <c r="C411">
        <v>3300000</v>
      </c>
      <c r="D411">
        <v>3135399.9857384572</v>
      </c>
      <c r="E411">
        <v>2774894.4215043532</v>
      </c>
      <c r="F411">
        <v>2562246.5004751319</v>
      </c>
      <c r="G411">
        <v>1955825.5505048817</v>
      </c>
    </row>
    <row r="412" spans="1:7" x14ac:dyDescent="0.25">
      <c r="A412">
        <v>388</v>
      </c>
      <c r="B412">
        <v>3000000</v>
      </c>
      <c r="C412">
        <v>3300000</v>
      </c>
      <c r="D412">
        <v>3600000</v>
      </c>
      <c r="E412">
        <v>2451204.5246999669</v>
      </c>
      <c r="F412">
        <v>1947475.7768341876</v>
      </c>
      <c r="G412">
        <v>2079940.6267336232</v>
      </c>
    </row>
    <row r="413" spans="1:7" x14ac:dyDescent="0.25">
      <c r="A413">
        <v>389</v>
      </c>
      <c r="B413">
        <v>2288381.2821836346</v>
      </c>
      <c r="C413">
        <v>2706564.7796381144</v>
      </c>
      <c r="D413">
        <v>3600000</v>
      </c>
      <c r="E413">
        <v>2920560.0187537773</v>
      </c>
      <c r="F413">
        <v>3891682.5021482478</v>
      </c>
      <c r="G413">
        <v>1403266.38165646</v>
      </c>
    </row>
    <row r="414" spans="1:7" x14ac:dyDescent="0.25">
      <c r="A414">
        <v>390</v>
      </c>
      <c r="B414">
        <v>2215998.1998982606</v>
      </c>
      <c r="C414">
        <v>2277087.8206810215</v>
      </c>
      <c r="D414">
        <v>2085921.4670469291</v>
      </c>
      <c r="E414">
        <v>2975280.2877005888</v>
      </c>
      <c r="F414">
        <v>3276194.2859044299</v>
      </c>
      <c r="G414">
        <v>3547263.6310616871</v>
      </c>
    </row>
    <row r="415" spans="1:7" x14ac:dyDescent="0.25">
      <c r="A415">
        <v>391</v>
      </c>
      <c r="B415">
        <v>3000000</v>
      </c>
      <c r="C415">
        <v>2519924.7082748674</v>
      </c>
      <c r="D415">
        <v>1560027.8621106485</v>
      </c>
      <c r="E415">
        <v>3321806.0369319906</v>
      </c>
      <c r="F415">
        <v>2346794.3884404209</v>
      </c>
      <c r="G415">
        <v>1702771.9397035136</v>
      </c>
    </row>
    <row r="416" spans="1:7" x14ac:dyDescent="0.25">
      <c r="A416">
        <v>392</v>
      </c>
      <c r="B416">
        <v>2515153.4757815609</v>
      </c>
      <c r="C416">
        <v>1032434.5055313886</v>
      </c>
      <c r="D416">
        <v>2125339.2379854061</v>
      </c>
      <c r="E416">
        <v>2074944.219788139</v>
      </c>
      <c r="F416">
        <v>2387206.1404260807</v>
      </c>
      <c r="G416">
        <v>2556485.1158865476</v>
      </c>
    </row>
    <row r="417" spans="1:7" x14ac:dyDescent="0.25">
      <c r="A417">
        <v>393</v>
      </c>
      <c r="B417">
        <v>2000895.9680932886</v>
      </c>
      <c r="C417">
        <v>2726191.3645465113</v>
      </c>
      <c r="D417">
        <v>2484699.2969049755</v>
      </c>
      <c r="E417">
        <v>1915581.3993968726</v>
      </c>
      <c r="F417">
        <v>2191401.6144033638</v>
      </c>
      <c r="G417">
        <v>1620604.3043129593</v>
      </c>
    </row>
    <row r="418" spans="1:7" x14ac:dyDescent="0.25">
      <c r="A418">
        <v>394</v>
      </c>
      <c r="B418">
        <v>2343889.2054434535</v>
      </c>
      <c r="C418">
        <v>1972808.3582875254</v>
      </c>
      <c r="D418">
        <v>3600000</v>
      </c>
      <c r="E418">
        <v>2727617.1481962889</v>
      </c>
      <c r="F418">
        <v>2347554.8559792298</v>
      </c>
      <c r="G418">
        <v>1924395.2065363184</v>
      </c>
    </row>
    <row r="419" spans="1:7" x14ac:dyDescent="0.25">
      <c r="A419">
        <v>395</v>
      </c>
      <c r="B419">
        <v>2048304.2937569215</v>
      </c>
      <c r="C419">
        <v>3093154.5265126512</v>
      </c>
      <c r="D419">
        <v>3600000</v>
      </c>
      <c r="E419">
        <v>2138944.850538603</v>
      </c>
      <c r="F419">
        <v>2249023.2453226205</v>
      </c>
      <c r="G419">
        <v>2305646.8414253849</v>
      </c>
    </row>
    <row r="420" spans="1:7" x14ac:dyDescent="0.25">
      <c r="A420">
        <v>396</v>
      </c>
      <c r="B420">
        <v>3000000</v>
      </c>
      <c r="C420">
        <v>3300000</v>
      </c>
      <c r="D420">
        <v>2640145.8782569561</v>
      </c>
      <c r="E420">
        <v>2296156.312639792</v>
      </c>
      <c r="F420">
        <v>2359453.4760626783</v>
      </c>
      <c r="G420">
        <v>1028116.3448278443</v>
      </c>
    </row>
    <row r="421" spans="1:7" x14ac:dyDescent="0.25">
      <c r="A421">
        <v>397</v>
      </c>
      <c r="B421">
        <v>2216358.906380889</v>
      </c>
      <c r="C421">
        <v>2506852.1116363541</v>
      </c>
      <c r="D421">
        <v>2330028.1731203892</v>
      </c>
      <c r="E421">
        <v>3900000</v>
      </c>
      <c r="F421">
        <v>1577750.8666733939</v>
      </c>
      <c r="G421">
        <v>1470586.949092055</v>
      </c>
    </row>
    <row r="422" spans="1:7" x14ac:dyDescent="0.25">
      <c r="A422">
        <v>398</v>
      </c>
      <c r="B422">
        <v>2990013.6214317167</v>
      </c>
      <c r="C422">
        <v>3300000</v>
      </c>
      <c r="D422">
        <v>3600000</v>
      </c>
      <c r="E422">
        <v>2278964.0850486006</v>
      </c>
      <c r="F422">
        <v>2345622.7751276121</v>
      </c>
      <c r="G422">
        <v>2121195.4901155187</v>
      </c>
    </row>
    <row r="423" spans="1:7" x14ac:dyDescent="0.25">
      <c r="A423">
        <v>399</v>
      </c>
      <c r="B423">
        <v>1997059.4160913606</v>
      </c>
      <c r="C423">
        <v>3300000</v>
      </c>
      <c r="D423">
        <v>2081556.9647801421</v>
      </c>
      <c r="E423">
        <v>2473311.0117612844</v>
      </c>
      <c r="F423">
        <v>3509390.6177377375</v>
      </c>
      <c r="G423">
        <v>2124543.9875342147</v>
      </c>
    </row>
    <row r="424" spans="1:7" x14ac:dyDescent="0.25">
      <c r="A424">
        <v>400</v>
      </c>
      <c r="B424">
        <v>3000000</v>
      </c>
      <c r="C424">
        <v>3300000</v>
      </c>
      <c r="D424">
        <v>3600000</v>
      </c>
      <c r="E424">
        <v>1823198.0315926489</v>
      </c>
      <c r="F424">
        <v>2428108.05188883</v>
      </c>
      <c r="G424">
        <v>1230857.8633381014</v>
      </c>
    </row>
    <row r="425" spans="1:7" x14ac:dyDescent="0.25">
      <c r="A425">
        <v>401</v>
      </c>
      <c r="B425">
        <v>2473121.9022850334</v>
      </c>
      <c r="C425">
        <v>3300000</v>
      </c>
      <c r="D425">
        <v>1875038.8512767213</v>
      </c>
      <c r="E425">
        <v>2926066.3243874814</v>
      </c>
      <c r="F425">
        <v>1705636.345739587</v>
      </c>
      <c r="G425">
        <v>1907063.51459137</v>
      </c>
    </row>
    <row r="426" spans="1:7" x14ac:dyDescent="0.25">
      <c r="A426">
        <v>402</v>
      </c>
      <c r="B426">
        <v>2211057.0972493282</v>
      </c>
      <c r="C426">
        <v>2801361.666768326</v>
      </c>
      <c r="D426">
        <v>2365984.1589806299</v>
      </c>
      <c r="E426">
        <v>2061287.800272058</v>
      </c>
      <c r="F426">
        <v>1485280.8794579022</v>
      </c>
      <c r="G426">
        <v>1559331.6685572511</v>
      </c>
    </row>
    <row r="427" spans="1:7" x14ac:dyDescent="0.25">
      <c r="A427">
        <v>403</v>
      </c>
      <c r="B427">
        <v>3000000</v>
      </c>
      <c r="C427">
        <v>2495338.1930766311</v>
      </c>
      <c r="D427">
        <v>2556718.4359443337</v>
      </c>
      <c r="E427">
        <v>2078957.8578622481</v>
      </c>
      <c r="F427">
        <v>2337950.879721011</v>
      </c>
      <c r="G427">
        <v>2648332.6873454163</v>
      </c>
    </row>
    <row r="428" spans="1:7" x14ac:dyDescent="0.25">
      <c r="A428">
        <v>404</v>
      </c>
      <c r="B428">
        <v>3000000</v>
      </c>
      <c r="C428">
        <v>2786726.3290416487</v>
      </c>
      <c r="D428">
        <v>1450830.5678159576</v>
      </c>
      <c r="E428">
        <v>3066317.8991752989</v>
      </c>
      <c r="F428">
        <v>3395790.5453259815</v>
      </c>
      <c r="G428">
        <v>1922357.6604609606</v>
      </c>
    </row>
    <row r="429" spans="1:7" x14ac:dyDescent="0.25">
      <c r="A429">
        <v>405</v>
      </c>
      <c r="B429">
        <v>2824966.7066116324</v>
      </c>
      <c r="C429">
        <v>3300000</v>
      </c>
      <c r="D429">
        <v>1798934.7551975593</v>
      </c>
      <c r="E429">
        <v>2552065.5635587056</v>
      </c>
      <c r="F429">
        <v>2058472.6924611425</v>
      </c>
      <c r="G429">
        <v>1696889.4851981201</v>
      </c>
    </row>
    <row r="430" spans="1:7" x14ac:dyDescent="0.25">
      <c r="A430">
        <v>406</v>
      </c>
      <c r="B430">
        <v>2245771.6751939561</v>
      </c>
      <c r="C430">
        <v>2585626.912610508</v>
      </c>
      <c r="D430">
        <v>1828053.8521931558</v>
      </c>
      <c r="E430">
        <v>2209258.8055703738</v>
      </c>
      <c r="F430">
        <v>2216661.3149723187</v>
      </c>
      <c r="G430">
        <v>3045600.441041952</v>
      </c>
    </row>
    <row r="431" spans="1:7" x14ac:dyDescent="0.25">
      <c r="A431">
        <v>407</v>
      </c>
      <c r="B431">
        <v>3000000</v>
      </c>
      <c r="C431">
        <v>3177165.4262863067</v>
      </c>
      <c r="D431">
        <v>3600000</v>
      </c>
      <c r="E431">
        <v>2778562.670370339</v>
      </c>
      <c r="F431">
        <v>2143309.3013128825</v>
      </c>
      <c r="G431">
        <v>2226768.6497193221</v>
      </c>
    </row>
    <row r="432" spans="1:7" x14ac:dyDescent="0.25">
      <c r="A432">
        <v>408</v>
      </c>
      <c r="B432">
        <v>3000000</v>
      </c>
      <c r="C432">
        <v>3300000</v>
      </c>
      <c r="D432">
        <v>1923405.0092845038</v>
      </c>
      <c r="E432">
        <v>2143750.1054453533</v>
      </c>
      <c r="F432">
        <v>1936557.5284920279</v>
      </c>
      <c r="G432">
        <v>2886306.3166647078</v>
      </c>
    </row>
    <row r="433" spans="1:7" x14ac:dyDescent="0.25">
      <c r="A433">
        <v>409</v>
      </c>
      <c r="B433">
        <v>2504957.5154996864</v>
      </c>
      <c r="C433">
        <v>2318736.2592708129</v>
      </c>
      <c r="D433">
        <v>1955068.1402556319</v>
      </c>
      <c r="E433">
        <v>3094072.6515119704</v>
      </c>
      <c r="F433">
        <v>2029249.3244362616</v>
      </c>
      <c r="G433">
        <v>1581737.4280867509</v>
      </c>
    </row>
    <row r="434" spans="1:7" x14ac:dyDescent="0.25">
      <c r="A434">
        <v>410</v>
      </c>
      <c r="B434">
        <v>3000000</v>
      </c>
      <c r="C434">
        <v>2121826.8502733465</v>
      </c>
      <c r="D434">
        <v>3600000</v>
      </c>
      <c r="E434">
        <v>2201779.122553526</v>
      </c>
      <c r="F434">
        <v>2327607.0489691221</v>
      </c>
      <c r="G434">
        <v>1437331.1412903941</v>
      </c>
    </row>
    <row r="435" spans="1:7" x14ac:dyDescent="0.25">
      <c r="A435">
        <v>411</v>
      </c>
      <c r="B435">
        <v>3000000</v>
      </c>
      <c r="C435">
        <v>2125647.9492437877</v>
      </c>
      <c r="D435">
        <v>1924627.3878196632</v>
      </c>
      <c r="E435">
        <v>2009574.1844563035</v>
      </c>
      <c r="F435">
        <v>2365955.5145560848</v>
      </c>
      <c r="G435">
        <v>2625528.0072040549</v>
      </c>
    </row>
    <row r="436" spans="1:7" x14ac:dyDescent="0.25">
      <c r="A436">
        <v>412</v>
      </c>
      <c r="B436">
        <v>2748711.8365891785</v>
      </c>
      <c r="C436">
        <v>3300000</v>
      </c>
      <c r="D436">
        <v>3600000</v>
      </c>
      <c r="E436">
        <v>2180309.351659616</v>
      </c>
      <c r="F436">
        <v>2237038.6341633722</v>
      </c>
      <c r="G436">
        <v>1714884.5475025484</v>
      </c>
    </row>
    <row r="437" spans="1:7" x14ac:dyDescent="0.25">
      <c r="A437">
        <v>413</v>
      </c>
      <c r="B437">
        <v>3000000</v>
      </c>
      <c r="C437">
        <v>2772082.4322506269</v>
      </c>
      <c r="D437">
        <v>2144195.5234795008</v>
      </c>
      <c r="E437">
        <v>1384596.0749165202</v>
      </c>
      <c r="F437">
        <v>2273986.2756814896</v>
      </c>
      <c r="G437">
        <v>792888.91878567124</v>
      </c>
    </row>
    <row r="438" spans="1:7" x14ac:dyDescent="0.25">
      <c r="A438">
        <v>414</v>
      </c>
      <c r="B438">
        <v>2974335.72208338</v>
      </c>
      <c r="C438">
        <v>2401581.2611245578</v>
      </c>
      <c r="D438">
        <v>3435964.6610923135</v>
      </c>
      <c r="E438">
        <v>1931560.0459122367</v>
      </c>
      <c r="F438">
        <v>1045651.5743594915</v>
      </c>
      <c r="G438">
        <v>2472558.4949956546</v>
      </c>
    </row>
    <row r="439" spans="1:7" x14ac:dyDescent="0.25">
      <c r="A439">
        <v>415</v>
      </c>
      <c r="B439">
        <v>3000000</v>
      </c>
      <c r="C439">
        <v>2797965.0607190058</v>
      </c>
      <c r="D439">
        <v>2240075.2883192934</v>
      </c>
      <c r="E439">
        <v>2343345.983951543</v>
      </c>
      <c r="F439">
        <v>3181223.7620375413</v>
      </c>
      <c r="G439">
        <v>1602417.9999610542</v>
      </c>
    </row>
    <row r="440" spans="1:7" x14ac:dyDescent="0.25">
      <c r="A440">
        <v>416</v>
      </c>
      <c r="B440">
        <v>3000000</v>
      </c>
      <c r="C440">
        <v>2555145.7518120944</v>
      </c>
      <c r="D440">
        <v>2194667.3433409976</v>
      </c>
      <c r="E440">
        <v>2334678.0157358637</v>
      </c>
      <c r="F440">
        <v>2488499.3792106239</v>
      </c>
      <c r="G440">
        <v>3075086.1312397243</v>
      </c>
    </row>
    <row r="441" spans="1:7" x14ac:dyDescent="0.25">
      <c r="A441">
        <v>417</v>
      </c>
      <c r="B441">
        <v>2870804.663803977</v>
      </c>
      <c r="C441">
        <v>2656376.5247471291</v>
      </c>
      <c r="D441">
        <v>1656096.5920567957</v>
      </c>
      <c r="E441">
        <v>3823077.8978378698</v>
      </c>
      <c r="F441">
        <v>1200135.673258414</v>
      </c>
      <c r="G441">
        <v>2421469.463164703</v>
      </c>
    </row>
    <row r="442" spans="1:7" x14ac:dyDescent="0.25">
      <c r="A442">
        <v>418</v>
      </c>
      <c r="B442">
        <v>3000000</v>
      </c>
      <c r="C442">
        <v>2574487.814123685</v>
      </c>
      <c r="D442">
        <v>2670114.8231564574</v>
      </c>
      <c r="E442">
        <v>1710129.8787645046</v>
      </c>
      <c r="F442">
        <v>2250895.1231413987</v>
      </c>
      <c r="G442">
        <v>2321168.2135023074</v>
      </c>
    </row>
    <row r="443" spans="1:7" x14ac:dyDescent="0.25">
      <c r="A443">
        <v>419</v>
      </c>
      <c r="B443">
        <v>2405834.8263290771</v>
      </c>
      <c r="C443">
        <v>3211945.0014418187</v>
      </c>
      <c r="D443">
        <v>3600000</v>
      </c>
      <c r="E443">
        <v>2400768.0429099267</v>
      </c>
      <c r="F443">
        <v>3352975.6429708041</v>
      </c>
      <c r="G443">
        <v>1988025.6686879189</v>
      </c>
    </row>
    <row r="444" spans="1:7" x14ac:dyDescent="0.25">
      <c r="A444">
        <v>420</v>
      </c>
      <c r="B444">
        <v>3000000</v>
      </c>
      <c r="C444">
        <v>2474434.0926898732</v>
      </c>
      <c r="D444">
        <v>3246858.4968080907</v>
      </c>
      <c r="E444">
        <v>2777895.1204577414</v>
      </c>
      <c r="F444">
        <v>3128370.4505314981</v>
      </c>
      <c r="G444">
        <v>2352436.7306668498</v>
      </c>
    </row>
    <row r="445" spans="1:7" x14ac:dyDescent="0.25">
      <c r="A445">
        <v>421</v>
      </c>
      <c r="B445">
        <v>2414460.0232546255</v>
      </c>
      <c r="C445">
        <v>3300000</v>
      </c>
      <c r="D445">
        <v>1881972.2463654638</v>
      </c>
      <c r="E445">
        <v>1855366.067162853</v>
      </c>
      <c r="F445">
        <v>2747068.6245779088</v>
      </c>
      <c r="G445">
        <v>1931108.1417913602</v>
      </c>
    </row>
    <row r="446" spans="1:7" x14ac:dyDescent="0.25">
      <c r="A446">
        <v>422</v>
      </c>
      <c r="B446">
        <v>2779583.3252342762</v>
      </c>
      <c r="C446">
        <v>2814641.5632455358</v>
      </c>
      <c r="D446">
        <v>2646697.7084054844</v>
      </c>
      <c r="E446">
        <v>3524429.7223780211</v>
      </c>
      <c r="F446">
        <v>3704342.9781004963</v>
      </c>
      <c r="G446">
        <v>551931.76438130252</v>
      </c>
    </row>
    <row r="447" spans="1:7" x14ac:dyDescent="0.25">
      <c r="A447">
        <v>423</v>
      </c>
      <c r="B447">
        <v>1896807.9578403188</v>
      </c>
      <c r="C447">
        <v>1980875.3620596807</v>
      </c>
      <c r="D447">
        <v>2433906.1137663815</v>
      </c>
      <c r="E447">
        <v>2704385.2330896524</v>
      </c>
      <c r="F447">
        <v>2096714.5749947587</v>
      </c>
      <c r="G447">
        <v>2340093.477952485</v>
      </c>
    </row>
    <row r="448" spans="1:7" x14ac:dyDescent="0.25">
      <c r="A448">
        <v>424</v>
      </c>
      <c r="B448">
        <v>2855142.5922053191</v>
      </c>
      <c r="C448">
        <v>3300000</v>
      </c>
      <c r="D448">
        <v>2879027.9414326316</v>
      </c>
      <c r="E448">
        <v>3836000.4810847738</v>
      </c>
      <c r="F448">
        <v>982324.43798385211</v>
      </c>
      <c r="G448">
        <v>1943954.357720667</v>
      </c>
    </row>
    <row r="449" spans="1:7" x14ac:dyDescent="0.25">
      <c r="A449">
        <v>425</v>
      </c>
      <c r="B449">
        <v>2603334.9567828542</v>
      </c>
      <c r="C449">
        <v>2979152.5575897093</v>
      </c>
      <c r="D449">
        <v>2529095.788968524</v>
      </c>
      <c r="E449">
        <v>1944381.0763766442</v>
      </c>
      <c r="F449">
        <v>3108647.5402892763</v>
      </c>
      <c r="G449">
        <v>1944369.3150846295</v>
      </c>
    </row>
    <row r="450" spans="1:7" x14ac:dyDescent="0.25">
      <c r="A450">
        <v>426</v>
      </c>
      <c r="B450">
        <v>3000000</v>
      </c>
      <c r="C450">
        <v>2914070.4898219174</v>
      </c>
      <c r="D450">
        <v>3136791.3740003747</v>
      </c>
      <c r="E450">
        <v>3748911.4113914189</v>
      </c>
      <c r="F450">
        <v>1310565.3441147434</v>
      </c>
      <c r="G450">
        <v>637950.89450998697</v>
      </c>
    </row>
    <row r="451" spans="1:7" x14ac:dyDescent="0.25">
      <c r="A451">
        <v>427</v>
      </c>
      <c r="B451">
        <v>2584250.4354653889</v>
      </c>
      <c r="C451">
        <v>3300000</v>
      </c>
      <c r="D451">
        <v>3128341.0910838582</v>
      </c>
      <c r="E451">
        <v>2426908.5351468716</v>
      </c>
      <c r="F451">
        <v>2151241.7087242915</v>
      </c>
      <c r="G451">
        <v>626609.08211252885</v>
      </c>
    </row>
    <row r="452" spans="1:7" x14ac:dyDescent="0.25">
      <c r="A452">
        <v>428</v>
      </c>
      <c r="B452">
        <v>2937214.3255433789</v>
      </c>
      <c r="C452">
        <v>2104258.5020922404</v>
      </c>
      <c r="D452">
        <v>3600000</v>
      </c>
      <c r="E452">
        <v>3102122.677419364</v>
      </c>
      <c r="F452">
        <v>1800574.6646896517</v>
      </c>
      <c r="G452">
        <v>1754140.0569761512</v>
      </c>
    </row>
    <row r="453" spans="1:7" x14ac:dyDescent="0.25">
      <c r="A453">
        <v>429</v>
      </c>
      <c r="B453">
        <v>3000000</v>
      </c>
      <c r="C453">
        <v>2279964.8250635304</v>
      </c>
      <c r="D453">
        <v>2881371.233899924</v>
      </c>
      <c r="E453">
        <v>2595892.5408120346</v>
      </c>
      <c r="F453">
        <v>3461654.905782938</v>
      </c>
      <c r="G453">
        <v>2115808.0275183581</v>
      </c>
    </row>
    <row r="454" spans="1:7" x14ac:dyDescent="0.25">
      <c r="A454">
        <v>430</v>
      </c>
      <c r="B454">
        <v>3000000</v>
      </c>
      <c r="C454">
        <v>3300000</v>
      </c>
      <c r="D454">
        <v>3600000</v>
      </c>
      <c r="E454">
        <v>3466410.0013203197</v>
      </c>
      <c r="F454">
        <v>1937045.4457452912</v>
      </c>
      <c r="G454">
        <v>2814225.9954747721</v>
      </c>
    </row>
    <row r="455" spans="1:7" x14ac:dyDescent="0.25">
      <c r="A455">
        <v>431</v>
      </c>
      <c r="B455">
        <v>1820370.5002274918</v>
      </c>
      <c r="C455">
        <v>1968124.0717136343</v>
      </c>
      <c r="D455">
        <v>2771509.7454251451</v>
      </c>
      <c r="E455">
        <v>2353599.2116142977</v>
      </c>
      <c r="F455">
        <v>1724404.2157925514</v>
      </c>
      <c r="G455">
        <v>3130000.1786242775</v>
      </c>
    </row>
    <row r="456" spans="1:7" x14ac:dyDescent="0.25">
      <c r="A456">
        <v>432</v>
      </c>
      <c r="B456">
        <v>3000000</v>
      </c>
      <c r="C456">
        <v>2624104.2164741415</v>
      </c>
      <c r="D456">
        <v>2302227.5188859836</v>
      </c>
      <c r="E456">
        <v>2221310.513286388</v>
      </c>
      <c r="F456">
        <v>1860285.8232203284</v>
      </c>
      <c r="G456">
        <v>1183858.023830886</v>
      </c>
    </row>
    <row r="457" spans="1:7" x14ac:dyDescent="0.25">
      <c r="A457">
        <v>433</v>
      </c>
      <c r="B457">
        <v>2874261.389733043</v>
      </c>
      <c r="C457">
        <v>2586287.8429097105</v>
      </c>
      <c r="D457">
        <v>2485698.1560540516</v>
      </c>
      <c r="E457">
        <v>2609371.9568164004</v>
      </c>
      <c r="F457">
        <v>2855833.5569693279</v>
      </c>
      <c r="G457">
        <v>2253952.0085195126</v>
      </c>
    </row>
    <row r="458" spans="1:7" x14ac:dyDescent="0.25">
      <c r="A458">
        <v>434</v>
      </c>
      <c r="B458">
        <v>3000000</v>
      </c>
      <c r="C458">
        <v>2339736.9481771225</v>
      </c>
      <c r="D458">
        <v>2421888.95788706</v>
      </c>
      <c r="E458">
        <v>2163188.8035852727</v>
      </c>
      <c r="F458">
        <v>478801.21466335934</v>
      </c>
      <c r="G458">
        <v>1823689.7135642865</v>
      </c>
    </row>
    <row r="459" spans="1:7" x14ac:dyDescent="0.25">
      <c r="A459">
        <v>435</v>
      </c>
      <c r="B459">
        <v>3000000</v>
      </c>
      <c r="C459">
        <v>2662178.6555724242</v>
      </c>
      <c r="D459">
        <v>2968221.760772896</v>
      </c>
      <c r="E459">
        <v>2301752.5811589938</v>
      </c>
      <c r="F459">
        <v>1314414.7177181933</v>
      </c>
      <c r="G459">
        <v>2440360.6510698935</v>
      </c>
    </row>
    <row r="460" spans="1:7" x14ac:dyDescent="0.25">
      <c r="A460">
        <v>436</v>
      </c>
      <c r="B460">
        <v>3000000</v>
      </c>
      <c r="C460">
        <v>2897090.4569792724</v>
      </c>
      <c r="D460">
        <v>3600000</v>
      </c>
      <c r="E460">
        <v>2545962.8292391221</v>
      </c>
      <c r="F460">
        <v>1876332.0075028834</v>
      </c>
      <c r="G460">
        <v>1630147.1025069938</v>
      </c>
    </row>
    <row r="461" spans="1:7" x14ac:dyDescent="0.25">
      <c r="A461">
        <v>437</v>
      </c>
      <c r="B461">
        <v>3000000</v>
      </c>
      <c r="C461">
        <v>2586446.1504136585</v>
      </c>
      <c r="D461">
        <v>3475058.9518923345</v>
      </c>
      <c r="E461">
        <v>2288866.7507028189</v>
      </c>
      <c r="F461">
        <v>1839569.2067137104</v>
      </c>
      <c r="G461">
        <v>871095.19386853185</v>
      </c>
    </row>
    <row r="462" spans="1:7" x14ac:dyDescent="0.25">
      <c r="A462">
        <v>438</v>
      </c>
      <c r="B462">
        <v>2043683.6068087276</v>
      </c>
      <c r="C462">
        <v>3176984.8051132616</v>
      </c>
      <c r="D462">
        <v>2895759.4748215573</v>
      </c>
      <c r="E462">
        <v>3443962.5300071975</v>
      </c>
      <c r="F462">
        <v>3435567.6700537894</v>
      </c>
      <c r="G462">
        <v>2913976.2934512114</v>
      </c>
    </row>
    <row r="463" spans="1:7" x14ac:dyDescent="0.25">
      <c r="A463">
        <v>439</v>
      </c>
      <c r="B463">
        <v>3000000</v>
      </c>
      <c r="C463">
        <v>3232071.7104053376</v>
      </c>
      <c r="D463">
        <v>2572017.1893663155</v>
      </c>
      <c r="E463">
        <v>2136246.6969287721</v>
      </c>
      <c r="F463">
        <v>966452.5559835122</v>
      </c>
      <c r="G463">
        <v>1555939.6170412751</v>
      </c>
    </row>
    <row r="464" spans="1:7" x14ac:dyDescent="0.25">
      <c r="A464">
        <v>440</v>
      </c>
      <c r="B464">
        <v>2832283.3132365444</v>
      </c>
      <c r="C464">
        <v>3161152.5829130621</v>
      </c>
      <c r="D464">
        <v>3318689.5851471857</v>
      </c>
      <c r="E464">
        <v>3302435.5950702471</v>
      </c>
      <c r="F464">
        <v>1705057.7200520581</v>
      </c>
      <c r="G464">
        <v>460892.60107477382</v>
      </c>
    </row>
    <row r="465" spans="1:7" x14ac:dyDescent="0.25">
      <c r="A465">
        <v>441</v>
      </c>
      <c r="B465">
        <v>2468862.0102077476</v>
      </c>
      <c r="C465">
        <v>1566390.3258522362</v>
      </c>
      <c r="D465">
        <v>2887572.7673378387</v>
      </c>
      <c r="E465">
        <v>2700562.9376836019</v>
      </c>
      <c r="F465">
        <v>3001426.5017673085</v>
      </c>
      <c r="G465">
        <v>2509781.2082643132</v>
      </c>
    </row>
    <row r="466" spans="1:7" x14ac:dyDescent="0.25">
      <c r="A466">
        <v>442</v>
      </c>
      <c r="B466">
        <v>3000000</v>
      </c>
      <c r="C466">
        <v>2961335.7723375121</v>
      </c>
      <c r="D466">
        <v>3600000</v>
      </c>
      <c r="E466">
        <v>2450171.3040790171</v>
      </c>
      <c r="F466">
        <v>1723629.3725436227</v>
      </c>
      <c r="G466">
        <v>1779590.7093184285</v>
      </c>
    </row>
    <row r="467" spans="1:7" x14ac:dyDescent="0.25">
      <c r="A467">
        <v>443</v>
      </c>
      <c r="B467">
        <v>2396111.082442461</v>
      </c>
      <c r="C467">
        <v>2957552.3335344759</v>
      </c>
      <c r="D467">
        <v>3148890.1710135685</v>
      </c>
      <c r="E467">
        <v>3227096.2783766733</v>
      </c>
      <c r="F467">
        <v>2239401.2086619865</v>
      </c>
      <c r="G467">
        <v>1373292.5620928502</v>
      </c>
    </row>
    <row r="468" spans="1:7" x14ac:dyDescent="0.25">
      <c r="A468">
        <v>444</v>
      </c>
      <c r="B468">
        <v>2920021.2221723851</v>
      </c>
      <c r="C468">
        <v>943269.99009089824</v>
      </c>
      <c r="D468">
        <v>2455770.7955603772</v>
      </c>
      <c r="E468">
        <v>2458365.3355112462</v>
      </c>
      <c r="F468">
        <v>2012208.5593144954</v>
      </c>
      <c r="G468">
        <v>1565296.1656102072</v>
      </c>
    </row>
    <row r="469" spans="1:7" x14ac:dyDescent="0.25">
      <c r="A469">
        <v>445</v>
      </c>
      <c r="B469">
        <v>3000000</v>
      </c>
      <c r="C469">
        <v>2659876.1344559975</v>
      </c>
      <c r="D469">
        <v>2630049.918980313</v>
      </c>
      <c r="E469">
        <v>1744377.5311252032</v>
      </c>
      <c r="F469">
        <v>1647420.5089624315</v>
      </c>
      <c r="G469">
        <v>2065739.8562799655</v>
      </c>
    </row>
    <row r="470" spans="1:7" x14ac:dyDescent="0.25">
      <c r="A470">
        <v>446</v>
      </c>
      <c r="B470">
        <v>3000000</v>
      </c>
      <c r="C470">
        <v>2959427.7240510462</v>
      </c>
      <c r="D470">
        <v>2100938.4181289352</v>
      </c>
      <c r="E470">
        <v>2624815.3052505609</v>
      </c>
      <c r="F470">
        <v>1270816.4424946492</v>
      </c>
      <c r="G470">
        <v>2066944.360942357</v>
      </c>
    </row>
    <row r="471" spans="1:7" x14ac:dyDescent="0.25">
      <c r="A471">
        <v>447</v>
      </c>
      <c r="B471">
        <v>1571104.4679972164</v>
      </c>
      <c r="C471">
        <v>3190781.2996988171</v>
      </c>
      <c r="D471">
        <v>3600000</v>
      </c>
      <c r="E471">
        <v>3338322.8624997265</v>
      </c>
      <c r="F471">
        <v>3161367.2484085662</v>
      </c>
      <c r="G471">
        <v>1922629.4488344651</v>
      </c>
    </row>
    <row r="472" spans="1:7" x14ac:dyDescent="0.25">
      <c r="A472">
        <v>448</v>
      </c>
      <c r="B472">
        <v>2531436.5875650514</v>
      </c>
      <c r="C472">
        <v>1624384.9363443942</v>
      </c>
      <c r="D472">
        <v>2801205.2162310667</v>
      </c>
      <c r="E472">
        <v>1978845.978311029</v>
      </c>
      <c r="F472">
        <v>2045496.6557140381</v>
      </c>
      <c r="G472">
        <v>679103.95324384654</v>
      </c>
    </row>
    <row r="473" spans="1:7" x14ac:dyDescent="0.25">
      <c r="A473">
        <v>449</v>
      </c>
      <c r="B473">
        <v>3000000</v>
      </c>
      <c r="C473">
        <v>3211301.7487342632</v>
      </c>
      <c r="D473">
        <v>2599166.4911610922</v>
      </c>
      <c r="E473">
        <v>1662757.2644425724</v>
      </c>
      <c r="F473">
        <v>2108747.298086531</v>
      </c>
      <c r="G473">
        <v>1957205.7748227539</v>
      </c>
    </row>
    <row r="474" spans="1:7" x14ac:dyDescent="0.25">
      <c r="A474">
        <v>450</v>
      </c>
      <c r="B474">
        <v>3000000</v>
      </c>
      <c r="C474">
        <v>2182968.0408950057</v>
      </c>
      <c r="D474">
        <v>3320885.6465936787</v>
      </c>
      <c r="E474">
        <v>3900000</v>
      </c>
      <c r="F474">
        <v>3527540.9272121717</v>
      </c>
      <c r="G474">
        <v>871832.16794342082</v>
      </c>
    </row>
    <row r="475" spans="1:7" x14ac:dyDescent="0.25">
      <c r="A475">
        <v>451</v>
      </c>
      <c r="B475">
        <v>3000000</v>
      </c>
      <c r="C475">
        <v>1570630.2250951813</v>
      </c>
      <c r="D475">
        <v>2297089.7320994367</v>
      </c>
      <c r="E475">
        <v>2589402.0659336601</v>
      </c>
      <c r="F475">
        <v>2499365.8581182347</v>
      </c>
      <c r="G475">
        <v>2155957.6577002546</v>
      </c>
    </row>
    <row r="476" spans="1:7" x14ac:dyDescent="0.25">
      <c r="A476">
        <v>452</v>
      </c>
      <c r="B476">
        <v>3000000</v>
      </c>
      <c r="C476">
        <v>2666428.5866872324</v>
      </c>
      <c r="D476">
        <v>2480577.4294042732</v>
      </c>
      <c r="E476">
        <v>1806740.317991178</v>
      </c>
      <c r="F476">
        <v>1764656.7265818657</v>
      </c>
      <c r="G476">
        <v>2020073.6017868458</v>
      </c>
    </row>
    <row r="477" spans="1:7" x14ac:dyDescent="0.25">
      <c r="A477">
        <v>453</v>
      </c>
      <c r="B477">
        <v>2349287.250651761</v>
      </c>
      <c r="C477">
        <v>3300000</v>
      </c>
      <c r="D477">
        <v>869236.96522048442</v>
      </c>
      <c r="E477">
        <v>1112198.9777350572</v>
      </c>
      <c r="F477">
        <v>2353172.1028553303</v>
      </c>
      <c r="G477">
        <v>1933114.903136312</v>
      </c>
    </row>
    <row r="478" spans="1:7" x14ac:dyDescent="0.25">
      <c r="A478">
        <v>454</v>
      </c>
      <c r="B478">
        <v>3000000</v>
      </c>
      <c r="C478">
        <v>1985473.6629319033</v>
      </c>
      <c r="D478">
        <v>3600000</v>
      </c>
      <c r="E478">
        <v>1558240.5157688204</v>
      </c>
      <c r="F478">
        <v>2516461.8470165418</v>
      </c>
      <c r="G478">
        <v>1638173.1930427398</v>
      </c>
    </row>
    <row r="479" spans="1:7" x14ac:dyDescent="0.25">
      <c r="A479">
        <v>455</v>
      </c>
      <c r="B479">
        <v>3000000</v>
      </c>
      <c r="C479">
        <v>3300000</v>
      </c>
      <c r="D479">
        <v>2062736.197406997</v>
      </c>
      <c r="E479">
        <v>2034587.2424619908</v>
      </c>
      <c r="F479">
        <v>1788471.3286707776</v>
      </c>
      <c r="G479">
        <v>2872351.2472404307</v>
      </c>
    </row>
    <row r="480" spans="1:7" x14ac:dyDescent="0.25">
      <c r="A480">
        <v>456</v>
      </c>
      <c r="B480">
        <v>2957567.1364611317</v>
      </c>
      <c r="C480">
        <v>3025854.7932008388</v>
      </c>
      <c r="D480">
        <v>3600000</v>
      </c>
      <c r="E480">
        <v>2717733.5524157286</v>
      </c>
      <c r="F480">
        <v>1697392.0518478733</v>
      </c>
      <c r="G480">
        <v>3614933.9246172365</v>
      </c>
    </row>
    <row r="481" spans="1:7" x14ac:dyDescent="0.25">
      <c r="A481">
        <v>457</v>
      </c>
      <c r="B481">
        <v>2115148.6581748864</v>
      </c>
      <c r="C481">
        <v>2261910.2114171158</v>
      </c>
      <c r="D481">
        <v>1586198.7891446699</v>
      </c>
      <c r="E481">
        <v>2792997.4223823543</v>
      </c>
      <c r="F481">
        <v>2764228.6307730512</v>
      </c>
      <c r="G481">
        <v>2509984.5911767324</v>
      </c>
    </row>
    <row r="482" spans="1:7" x14ac:dyDescent="0.25">
      <c r="A482">
        <v>458</v>
      </c>
      <c r="B482">
        <v>2721541.5561775691</v>
      </c>
      <c r="C482">
        <v>2579751.4159055315</v>
      </c>
      <c r="D482">
        <v>3600000</v>
      </c>
      <c r="E482">
        <v>2997467.469368394</v>
      </c>
      <c r="F482">
        <v>2692836.6637471835</v>
      </c>
      <c r="G482">
        <v>2146010.0362440674</v>
      </c>
    </row>
    <row r="483" spans="1:7" x14ac:dyDescent="0.25">
      <c r="A483">
        <v>459</v>
      </c>
      <c r="B483">
        <v>1578014.5718220389</v>
      </c>
      <c r="C483">
        <v>1755931.772667957</v>
      </c>
      <c r="D483">
        <v>1521953.4859762928</v>
      </c>
      <c r="E483">
        <v>2482180.801452396</v>
      </c>
      <c r="F483">
        <v>2042062.9089518772</v>
      </c>
      <c r="G483">
        <v>2333209.2364873914</v>
      </c>
    </row>
    <row r="484" spans="1:7" x14ac:dyDescent="0.25">
      <c r="A484">
        <v>460</v>
      </c>
      <c r="B484">
        <v>1997388.4431403526</v>
      </c>
      <c r="C484">
        <v>2007827.9775056448</v>
      </c>
      <c r="D484">
        <v>3383516.0495573003</v>
      </c>
      <c r="E484">
        <v>1824256.7015346908</v>
      </c>
      <c r="F484">
        <v>2474968.7383403573</v>
      </c>
      <c r="G484">
        <v>2088888.0522735596</v>
      </c>
    </row>
    <row r="485" spans="1:7" x14ac:dyDescent="0.25">
      <c r="A485">
        <v>461</v>
      </c>
      <c r="B485">
        <v>3000000</v>
      </c>
      <c r="C485">
        <v>3300000</v>
      </c>
      <c r="D485">
        <v>2965349.45083063</v>
      </c>
      <c r="E485">
        <v>3121833.9151562341</v>
      </c>
      <c r="F485">
        <v>337772.76276875008</v>
      </c>
      <c r="G485">
        <v>476516.99966019159</v>
      </c>
    </row>
    <row r="486" spans="1:7" x14ac:dyDescent="0.25">
      <c r="A486">
        <v>462</v>
      </c>
      <c r="B486">
        <v>3000000</v>
      </c>
      <c r="C486">
        <v>3116884.225799609</v>
      </c>
      <c r="D486">
        <v>2595319.3035040982</v>
      </c>
      <c r="E486">
        <v>2760632.7418840071</v>
      </c>
      <c r="F486">
        <v>1196090.8308638926</v>
      </c>
      <c r="G486">
        <v>78324.529203367885</v>
      </c>
    </row>
    <row r="487" spans="1:7" x14ac:dyDescent="0.25">
      <c r="A487">
        <v>463</v>
      </c>
      <c r="B487">
        <v>2202693.7939659106</v>
      </c>
      <c r="C487">
        <v>2177003.6774878222</v>
      </c>
      <c r="D487">
        <v>1159695.0510260679</v>
      </c>
      <c r="E487">
        <v>2507701.6154665556</v>
      </c>
      <c r="F487">
        <v>3222264.3629839723</v>
      </c>
      <c r="G487">
        <v>2033252.3001610516</v>
      </c>
    </row>
    <row r="488" spans="1:7" x14ac:dyDescent="0.25">
      <c r="A488">
        <v>464</v>
      </c>
      <c r="B488">
        <v>3000000</v>
      </c>
      <c r="C488">
        <v>2608912.2822402446</v>
      </c>
      <c r="D488">
        <v>2495088.0885378104</v>
      </c>
      <c r="E488">
        <v>1604717.0217549966</v>
      </c>
      <c r="F488">
        <v>35006.437796901911</v>
      </c>
      <c r="G488">
        <v>2048998.2688130457</v>
      </c>
    </row>
    <row r="489" spans="1:7" x14ac:dyDescent="0.25">
      <c r="A489">
        <v>465</v>
      </c>
      <c r="B489">
        <v>3000000</v>
      </c>
      <c r="C489">
        <v>2292104.9989320766</v>
      </c>
      <c r="D489">
        <v>2753648.7393873278</v>
      </c>
      <c r="E489">
        <v>2787129.2219604226</v>
      </c>
      <c r="F489">
        <v>2061921.5233768583</v>
      </c>
      <c r="G489">
        <v>2659005.2200981705</v>
      </c>
    </row>
    <row r="490" spans="1:7" x14ac:dyDescent="0.25">
      <c r="A490">
        <v>466</v>
      </c>
      <c r="B490">
        <v>2662811.9497162527</v>
      </c>
      <c r="C490">
        <v>2794496.9816012997</v>
      </c>
      <c r="D490">
        <v>2049066.3781422086</v>
      </c>
      <c r="E490">
        <v>2865035.0137349991</v>
      </c>
      <c r="F490">
        <v>1704490.0667569092</v>
      </c>
      <c r="G490">
        <v>1807852.0214978799</v>
      </c>
    </row>
    <row r="491" spans="1:7" x14ac:dyDescent="0.25">
      <c r="A491">
        <v>467</v>
      </c>
      <c r="B491">
        <v>2105051.3195441202</v>
      </c>
      <c r="C491">
        <v>2752688.5065721525</v>
      </c>
      <c r="D491">
        <v>1773605.8129419601</v>
      </c>
      <c r="E491">
        <v>2696083.9933428997</v>
      </c>
      <c r="F491">
        <v>1383851.451549957</v>
      </c>
      <c r="G491">
        <v>2369016.2997927107</v>
      </c>
    </row>
    <row r="492" spans="1:7" x14ac:dyDescent="0.25">
      <c r="A492">
        <v>468</v>
      </c>
      <c r="B492">
        <v>2853362.9395202198</v>
      </c>
      <c r="C492">
        <v>1414336.0362971814</v>
      </c>
      <c r="D492">
        <v>1903478.9454176819</v>
      </c>
      <c r="E492">
        <v>2521268.1522547468</v>
      </c>
      <c r="F492">
        <v>1827863.7687853635</v>
      </c>
      <c r="G492">
        <v>517466.24609008152</v>
      </c>
    </row>
    <row r="493" spans="1:7" x14ac:dyDescent="0.25">
      <c r="A493">
        <v>469</v>
      </c>
      <c r="B493">
        <v>2075833.2311314263</v>
      </c>
      <c r="C493">
        <v>3300000</v>
      </c>
      <c r="D493">
        <v>3366890.2936932258</v>
      </c>
      <c r="E493">
        <v>1377910.1706153655</v>
      </c>
      <c r="F493">
        <v>1237699.6567429134</v>
      </c>
      <c r="G493">
        <v>2767976.2248278582</v>
      </c>
    </row>
    <row r="494" spans="1:7" x14ac:dyDescent="0.25">
      <c r="A494">
        <v>470</v>
      </c>
      <c r="B494">
        <v>2833660.5962205771</v>
      </c>
      <c r="C494">
        <v>3300000</v>
      </c>
      <c r="D494">
        <v>1944128.9138897695</v>
      </c>
      <c r="E494">
        <v>2941561.9919607844</v>
      </c>
      <c r="F494">
        <v>3306625.990425603</v>
      </c>
      <c r="G494">
        <v>1443951.7094475629</v>
      </c>
    </row>
    <row r="495" spans="1:7" x14ac:dyDescent="0.25">
      <c r="A495">
        <v>471</v>
      </c>
      <c r="B495">
        <v>2314453.9952023667</v>
      </c>
      <c r="C495">
        <v>2427628.1296501462</v>
      </c>
      <c r="D495">
        <v>3199974.2476204201</v>
      </c>
      <c r="E495">
        <v>2582738.2869718643</v>
      </c>
      <c r="F495">
        <v>3041195.2576597389</v>
      </c>
      <c r="G495">
        <v>2393413.0502063581</v>
      </c>
    </row>
    <row r="496" spans="1:7" x14ac:dyDescent="0.25">
      <c r="A496">
        <v>472</v>
      </c>
      <c r="B496">
        <v>2888464.8762853723</v>
      </c>
      <c r="C496">
        <v>1848171.7443289841</v>
      </c>
      <c r="D496">
        <v>854658.25652817683</v>
      </c>
      <c r="E496">
        <v>1692684.2109692718</v>
      </c>
      <c r="F496">
        <v>1090504.2863450048</v>
      </c>
      <c r="G496">
        <v>1326947.250035397</v>
      </c>
    </row>
    <row r="497" spans="1:7" x14ac:dyDescent="0.25">
      <c r="A497">
        <v>473</v>
      </c>
      <c r="B497">
        <v>1591368.7647476029</v>
      </c>
      <c r="C497">
        <v>3028258.2740955814</v>
      </c>
      <c r="D497">
        <v>2796330.6749348519</v>
      </c>
      <c r="E497">
        <v>2319289.5213015191</v>
      </c>
      <c r="F497">
        <v>2672016.7960181772</v>
      </c>
      <c r="G497">
        <v>1141228.9037040027</v>
      </c>
    </row>
    <row r="498" spans="1:7" x14ac:dyDescent="0.25">
      <c r="A498">
        <v>474</v>
      </c>
      <c r="B498">
        <v>3000000</v>
      </c>
      <c r="C498">
        <v>1945317.1260065218</v>
      </c>
      <c r="D498">
        <v>1264968.6602789299</v>
      </c>
      <c r="E498">
        <v>1525400.060233057</v>
      </c>
      <c r="F498">
        <v>2040499.0133213045</v>
      </c>
      <c r="G498">
        <v>2202109.0592352045</v>
      </c>
    </row>
    <row r="499" spans="1:7" x14ac:dyDescent="0.25">
      <c r="A499">
        <v>475</v>
      </c>
      <c r="B499">
        <v>3000000</v>
      </c>
      <c r="C499">
        <v>2658443.0794595028</v>
      </c>
      <c r="D499">
        <v>2526012.4733005599</v>
      </c>
      <c r="E499">
        <v>3291697.6851147278</v>
      </c>
      <c r="F499">
        <v>1046064.2096846872</v>
      </c>
      <c r="G499">
        <v>2182299.573204902</v>
      </c>
    </row>
    <row r="500" spans="1:7" x14ac:dyDescent="0.25">
      <c r="A500">
        <v>476</v>
      </c>
      <c r="B500">
        <v>2839322.4540962894</v>
      </c>
      <c r="C500">
        <v>2933866.8407725096</v>
      </c>
      <c r="D500">
        <v>2439806.3897425858</v>
      </c>
      <c r="E500">
        <v>2147153.5388500737</v>
      </c>
      <c r="F500">
        <v>1748570.5074969092</v>
      </c>
      <c r="G500">
        <v>1759621.1968637772</v>
      </c>
    </row>
    <row r="501" spans="1:7" x14ac:dyDescent="0.25">
      <c r="A501">
        <v>477</v>
      </c>
      <c r="B501">
        <v>3000000</v>
      </c>
      <c r="C501">
        <v>3174918.2060053805</v>
      </c>
      <c r="D501">
        <v>2454699.4406965086</v>
      </c>
      <c r="E501">
        <v>2326444.5268293493</v>
      </c>
      <c r="F501">
        <v>2481355.3325976725</v>
      </c>
      <c r="G501">
        <v>2128517.105266504</v>
      </c>
    </row>
    <row r="502" spans="1:7" x14ac:dyDescent="0.25">
      <c r="A502">
        <v>478</v>
      </c>
      <c r="B502">
        <v>3000000</v>
      </c>
      <c r="C502">
        <v>3017568.4191812375</v>
      </c>
      <c r="D502">
        <v>3600000</v>
      </c>
      <c r="E502">
        <v>1143796.0804335279</v>
      </c>
      <c r="F502">
        <v>1745915.0106961797</v>
      </c>
      <c r="G502">
        <v>918374.81090175174</v>
      </c>
    </row>
    <row r="503" spans="1:7" x14ac:dyDescent="0.25">
      <c r="A503">
        <v>479</v>
      </c>
      <c r="B503">
        <v>2061837.1316681243</v>
      </c>
      <c r="C503">
        <v>2821205.0532617597</v>
      </c>
      <c r="D503">
        <v>3051952.7139575626</v>
      </c>
      <c r="E503">
        <v>1178341.5974580415</v>
      </c>
      <c r="F503">
        <v>2437739.1382304411</v>
      </c>
      <c r="G503">
        <v>2650404.6063945466</v>
      </c>
    </row>
    <row r="504" spans="1:7" x14ac:dyDescent="0.25">
      <c r="A504">
        <v>480</v>
      </c>
      <c r="B504">
        <v>2871770.4476717063</v>
      </c>
      <c r="C504">
        <v>2230704.0264032306</v>
      </c>
      <c r="D504">
        <v>2140798.1371587478</v>
      </c>
      <c r="E504">
        <v>2790702.21731515</v>
      </c>
      <c r="F504">
        <v>1056137.1394028654</v>
      </c>
      <c r="G504">
        <v>2069851.2653963927</v>
      </c>
    </row>
    <row r="505" spans="1:7" x14ac:dyDescent="0.25">
      <c r="A505">
        <v>481</v>
      </c>
      <c r="B505">
        <v>2805232.8942581965</v>
      </c>
      <c r="C505">
        <v>3300000</v>
      </c>
      <c r="D505">
        <v>3202214.5159778008</v>
      </c>
      <c r="E505">
        <v>3126006.4545547427</v>
      </c>
      <c r="F505">
        <v>2763672.3172217174</v>
      </c>
      <c r="G505">
        <v>1712002.3038578196</v>
      </c>
    </row>
    <row r="506" spans="1:7" x14ac:dyDescent="0.25">
      <c r="A506">
        <v>482</v>
      </c>
      <c r="B506">
        <v>2307261.8467566948</v>
      </c>
      <c r="C506">
        <v>1791710.9246267867</v>
      </c>
      <c r="D506">
        <v>3038484.3616773086</v>
      </c>
      <c r="E506">
        <v>1922402.6869370819</v>
      </c>
      <c r="F506">
        <v>764465.69419308635</v>
      </c>
      <c r="G506">
        <v>1835659.3138270662</v>
      </c>
    </row>
    <row r="507" spans="1:7" x14ac:dyDescent="0.25">
      <c r="A507">
        <v>483</v>
      </c>
      <c r="B507">
        <v>3000000</v>
      </c>
      <c r="C507">
        <v>3300000</v>
      </c>
      <c r="D507">
        <v>1886857.1685729253</v>
      </c>
      <c r="E507">
        <v>2918903.2106815744</v>
      </c>
      <c r="F507">
        <v>1577219.1809775475</v>
      </c>
      <c r="G507">
        <v>2349772.978565813</v>
      </c>
    </row>
    <row r="508" spans="1:7" x14ac:dyDescent="0.25">
      <c r="A508">
        <v>484</v>
      </c>
      <c r="B508">
        <v>3000000</v>
      </c>
      <c r="C508">
        <v>1737613.7328648889</v>
      </c>
      <c r="D508">
        <v>2066607.9502100777</v>
      </c>
      <c r="E508">
        <v>1933136.1411449425</v>
      </c>
      <c r="F508">
        <v>1912122.5168610418</v>
      </c>
      <c r="G508">
        <v>3245873.42831745</v>
      </c>
    </row>
    <row r="509" spans="1:7" x14ac:dyDescent="0.25">
      <c r="A509">
        <v>485</v>
      </c>
      <c r="B509">
        <v>3000000</v>
      </c>
      <c r="C509">
        <v>1577309.0383308481</v>
      </c>
      <c r="D509">
        <v>1974010.0186972599</v>
      </c>
      <c r="E509">
        <v>2625751.352288859</v>
      </c>
      <c r="F509">
        <v>2127550.0445750495</v>
      </c>
      <c r="G509">
        <v>1913262.4620522512</v>
      </c>
    </row>
    <row r="510" spans="1:7" x14ac:dyDescent="0.25">
      <c r="A510">
        <v>486</v>
      </c>
      <c r="B510">
        <v>1722063.3438840061</v>
      </c>
      <c r="C510">
        <v>2771596.3205037145</v>
      </c>
      <c r="D510">
        <v>3476061.3901507333</v>
      </c>
      <c r="E510">
        <v>3109788.7363329846</v>
      </c>
      <c r="F510">
        <v>1567887.2594995054</v>
      </c>
      <c r="G510">
        <v>549973.26889810385</v>
      </c>
    </row>
    <row r="511" spans="1:7" x14ac:dyDescent="0.25">
      <c r="A511">
        <v>487</v>
      </c>
      <c r="B511">
        <v>3000000</v>
      </c>
      <c r="C511">
        <v>1868319.4752738248</v>
      </c>
      <c r="D511">
        <v>1935603.1078759632</v>
      </c>
      <c r="E511">
        <v>2371832.001315874</v>
      </c>
      <c r="F511">
        <v>2792820.5196205447</v>
      </c>
      <c r="G511">
        <v>950489.18318139529</v>
      </c>
    </row>
    <row r="512" spans="1:7" x14ac:dyDescent="0.25">
      <c r="A512">
        <v>488</v>
      </c>
      <c r="B512">
        <v>2606004.0136887627</v>
      </c>
      <c r="C512">
        <v>1937786.644274787</v>
      </c>
      <c r="D512">
        <v>3153848.1455519916</v>
      </c>
      <c r="E512">
        <v>1677015.1789853955</v>
      </c>
      <c r="F512">
        <v>2394610.0658228802</v>
      </c>
      <c r="G512">
        <v>2859391.0896676937</v>
      </c>
    </row>
    <row r="513" spans="1:7" x14ac:dyDescent="0.25">
      <c r="A513">
        <v>489</v>
      </c>
      <c r="B513">
        <v>2718306.4462791798</v>
      </c>
      <c r="C513">
        <v>2270275.3204720723</v>
      </c>
      <c r="D513">
        <v>2161171.401367262</v>
      </c>
      <c r="E513">
        <v>2805053.282019021</v>
      </c>
      <c r="F513">
        <v>2854489.1189472857</v>
      </c>
      <c r="G513">
        <v>2061051.6422402444</v>
      </c>
    </row>
    <row r="514" spans="1:7" x14ac:dyDescent="0.25">
      <c r="A514">
        <v>490</v>
      </c>
      <c r="B514">
        <v>2620455.3641563039</v>
      </c>
      <c r="C514">
        <v>1849330.5645080185</v>
      </c>
      <c r="D514">
        <v>2803053.9598559672</v>
      </c>
      <c r="E514">
        <v>3661402.1092655705</v>
      </c>
      <c r="F514">
        <v>2449502.0171074793</v>
      </c>
      <c r="G514">
        <v>1524110.2146884627</v>
      </c>
    </row>
    <row r="515" spans="1:7" x14ac:dyDescent="0.25">
      <c r="A515">
        <v>491</v>
      </c>
      <c r="B515">
        <v>1847570.7383158198</v>
      </c>
      <c r="C515">
        <v>3300000</v>
      </c>
      <c r="D515">
        <v>1899059.5467697044</v>
      </c>
      <c r="E515">
        <v>3065962.0111578307</v>
      </c>
      <c r="F515">
        <v>2345734.7669966528</v>
      </c>
      <c r="G515">
        <v>1926776.5159114439</v>
      </c>
    </row>
    <row r="516" spans="1:7" x14ac:dyDescent="0.25">
      <c r="A516">
        <v>492</v>
      </c>
      <c r="B516">
        <v>3000000</v>
      </c>
      <c r="C516">
        <v>3300000</v>
      </c>
      <c r="D516">
        <v>2957184.4854689217</v>
      </c>
      <c r="E516">
        <v>2045452.0176600334</v>
      </c>
      <c r="F516">
        <v>1713509.2885365849</v>
      </c>
      <c r="G516">
        <v>2194759.6892117965</v>
      </c>
    </row>
    <row r="517" spans="1:7" x14ac:dyDescent="0.25">
      <c r="A517">
        <v>493</v>
      </c>
      <c r="B517">
        <v>3000000</v>
      </c>
      <c r="C517">
        <v>1882399.6972276787</v>
      </c>
      <c r="D517">
        <v>1798426.5098149434</v>
      </c>
      <c r="E517">
        <v>2564981.933243142</v>
      </c>
      <c r="F517">
        <v>2466525.0323697426</v>
      </c>
      <c r="G517">
        <v>967212.62576348707</v>
      </c>
    </row>
    <row r="518" spans="1:7" x14ac:dyDescent="0.25">
      <c r="A518">
        <v>494</v>
      </c>
      <c r="B518">
        <v>2804261.2926253071</v>
      </c>
      <c r="C518">
        <v>3300000</v>
      </c>
      <c r="D518">
        <v>1542709.2301210882</v>
      </c>
      <c r="E518">
        <v>2381245.3248071745</v>
      </c>
      <c r="F518">
        <v>1669910.3770981848</v>
      </c>
      <c r="G518">
        <v>2496877.6900040023</v>
      </c>
    </row>
    <row r="519" spans="1:7" x14ac:dyDescent="0.25">
      <c r="A519">
        <v>495</v>
      </c>
      <c r="B519">
        <v>2689851.0474429382</v>
      </c>
      <c r="C519">
        <v>1917924.0485564254</v>
      </c>
      <c r="D519">
        <v>3194839.8902349314</v>
      </c>
      <c r="E519">
        <v>3352690.9888860537</v>
      </c>
      <c r="F519">
        <v>3644550.077783789</v>
      </c>
      <c r="G519">
        <v>2269859.2777202036</v>
      </c>
    </row>
    <row r="520" spans="1:7" x14ac:dyDescent="0.25">
      <c r="A520">
        <v>496</v>
      </c>
      <c r="B520">
        <v>3000000</v>
      </c>
      <c r="C520">
        <v>3300000</v>
      </c>
      <c r="D520">
        <v>2573571.6481934343</v>
      </c>
      <c r="E520">
        <v>2746749.5803166912</v>
      </c>
      <c r="F520">
        <v>1102147.0354295634</v>
      </c>
      <c r="G520">
        <v>1475972.2810840306</v>
      </c>
    </row>
    <row r="521" spans="1:7" x14ac:dyDescent="0.25">
      <c r="A521">
        <v>497</v>
      </c>
      <c r="B521">
        <v>3000000</v>
      </c>
      <c r="C521">
        <v>1448026.9583536352</v>
      </c>
      <c r="D521">
        <v>3375102.5665739458</v>
      </c>
      <c r="E521">
        <v>3213600.0165008428</v>
      </c>
      <c r="F521">
        <v>1602992.8994412068</v>
      </c>
      <c r="G521">
        <v>2399221.4563041404</v>
      </c>
    </row>
    <row r="522" spans="1:7" x14ac:dyDescent="0.25">
      <c r="A522">
        <v>498</v>
      </c>
      <c r="B522">
        <v>2545980.3749362836</v>
      </c>
      <c r="C522">
        <v>2981774.0712258206</v>
      </c>
      <c r="D522">
        <v>2057181.3648073806</v>
      </c>
      <c r="E522">
        <v>810339.8161126778</v>
      </c>
      <c r="F522">
        <v>3030164.1499295402</v>
      </c>
      <c r="G522">
        <v>1580645.6220505948</v>
      </c>
    </row>
    <row r="523" spans="1:7" x14ac:dyDescent="0.25">
      <c r="A523">
        <v>499</v>
      </c>
      <c r="B523">
        <v>2790257.1304582208</v>
      </c>
      <c r="C523">
        <v>1466516.2366443935</v>
      </c>
      <c r="D523">
        <v>3175420.8088154555</v>
      </c>
      <c r="E523">
        <v>2139226.6628972515</v>
      </c>
      <c r="F523">
        <v>3559327.231702311</v>
      </c>
      <c r="G523">
        <v>1648922.1856777701</v>
      </c>
    </row>
    <row r="524" spans="1:7" x14ac:dyDescent="0.25">
      <c r="A524">
        <v>500</v>
      </c>
      <c r="B524">
        <v>2225362.7268464235</v>
      </c>
      <c r="C524">
        <v>2107937.7093412103</v>
      </c>
      <c r="D524">
        <v>2677189.6519910395</v>
      </c>
      <c r="E524">
        <v>3160011.6091982774</v>
      </c>
      <c r="F524">
        <v>2678066.6340164617</v>
      </c>
      <c r="G524">
        <v>928054.12287629768</v>
      </c>
    </row>
    <row r="525" spans="1:7" x14ac:dyDescent="0.25">
      <c r="A525">
        <v>501</v>
      </c>
      <c r="B525">
        <v>2401432.5918765655</v>
      </c>
      <c r="C525">
        <v>2496364.8235241482</v>
      </c>
      <c r="D525">
        <v>2130785.8817870268</v>
      </c>
      <c r="E525">
        <v>2536975.515620348</v>
      </c>
      <c r="F525">
        <v>1992160.1664519568</v>
      </c>
      <c r="G525">
        <v>2084666.1362058546</v>
      </c>
    </row>
    <row r="526" spans="1:7" x14ac:dyDescent="0.25">
      <c r="A526">
        <v>502</v>
      </c>
      <c r="B526">
        <v>3000000</v>
      </c>
      <c r="C526">
        <v>3300000</v>
      </c>
      <c r="D526">
        <v>3373588.9634473296</v>
      </c>
      <c r="E526">
        <v>2684510.6879575946</v>
      </c>
      <c r="F526">
        <v>1995839.0123562701</v>
      </c>
      <c r="G526">
        <v>1153942.4486746052</v>
      </c>
    </row>
    <row r="527" spans="1:7" x14ac:dyDescent="0.25">
      <c r="A527">
        <v>503</v>
      </c>
      <c r="B527">
        <v>2171423.2670796639</v>
      </c>
      <c r="C527">
        <v>2379865.3946526125</v>
      </c>
      <c r="D527">
        <v>2728640.8765379777</v>
      </c>
      <c r="E527">
        <v>3046665.9125993736</v>
      </c>
      <c r="F527">
        <v>1454823.1242144224</v>
      </c>
      <c r="G527">
        <v>2537851.5438136146</v>
      </c>
    </row>
    <row r="528" spans="1:7" x14ac:dyDescent="0.25">
      <c r="A528">
        <v>504</v>
      </c>
      <c r="B528">
        <v>3000000</v>
      </c>
      <c r="C528">
        <v>3300000</v>
      </c>
      <c r="D528">
        <v>3190167.9530702834</v>
      </c>
      <c r="E528">
        <v>2000886.6223508329</v>
      </c>
      <c r="F528">
        <v>1927053.3563896508</v>
      </c>
      <c r="G528">
        <v>1869868.0659613824</v>
      </c>
    </row>
    <row r="529" spans="1:7" x14ac:dyDescent="0.25">
      <c r="A529">
        <v>505</v>
      </c>
      <c r="B529">
        <v>2713607.7792652161</v>
      </c>
      <c r="C529">
        <v>2599530.5514234346</v>
      </c>
      <c r="D529">
        <v>3368564.1186813707</v>
      </c>
      <c r="E529">
        <v>2875532.7802973064</v>
      </c>
      <c r="F529">
        <v>956883.75536292442</v>
      </c>
      <c r="G529">
        <v>1524793.7611417978</v>
      </c>
    </row>
    <row r="530" spans="1:7" x14ac:dyDescent="0.25">
      <c r="A530">
        <v>506</v>
      </c>
      <c r="B530">
        <v>2350987.9212286239</v>
      </c>
      <c r="C530">
        <v>2847733.5936360238</v>
      </c>
      <c r="D530">
        <v>3186797.6167995352</v>
      </c>
      <c r="E530">
        <v>1676047.8587984974</v>
      </c>
      <c r="F530">
        <v>1573576.6575765812</v>
      </c>
      <c r="G530">
        <v>898979.38387280935</v>
      </c>
    </row>
    <row r="531" spans="1:7" x14ac:dyDescent="0.25">
      <c r="A531">
        <v>507</v>
      </c>
      <c r="B531">
        <v>3000000</v>
      </c>
      <c r="C531">
        <v>3295040.4187530288</v>
      </c>
      <c r="D531">
        <v>2411606.016144658</v>
      </c>
      <c r="E531">
        <v>2330451.6370869903</v>
      </c>
      <c r="F531">
        <v>1188128.3504853672</v>
      </c>
      <c r="G531">
        <v>3155534.2812119843</v>
      </c>
    </row>
    <row r="532" spans="1:7" x14ac:dyDescent="0.25">
      <c r="A532">
        <v>508</v>
      </c>
      <c r="B532">
        <v>2426990.5348886643</v>
      </c>
      <c r="C532">
        <v>3300000</v>
      </c>
      <c r="D532">
        <v>2495537.980942213</v>
      </c>
      <c r="E532">
        <v>2816264.5814008676</v>
      </c>
      <c r="F532">
        <v>2974567.742976076</v>
      </c>
      <c r="G532">
        <v>875101.47348404676</v>
      </c>
    </row>
    <row r="533" spans="1:7" x14ac:dyDescent="0.25">
      <c r="A533">
        <v>509</v>
      </c>
      <c r="B533">
        <v>1738003.7154979345</v>
      </c>
      <c r="C533">
        <v>2528568.2628746638</v>
      </c>
      <c r="D533">
        <v>2361232.5701608006</v>
      </c>
      <c r="E533">
        <v>1783654.5246552012</v>
      </c>
      <c r="F533">
        <v>1201715.5048860831</v>
      </c>
      <c r="G533">
        <v>1411068.013919919</v>
      </c>
    </row>
    <row r="534" spans="1:7" x14ac:dyDescent="0.25">
      <c r="A534">
        <v>510</v>
      </c>
      <c r="B534">
        <v>3000000</v>
      </c>
      <c r="C534">
        <v>3076546.570694427</v>
      </c>
      <c r="D534">
        <v>3121895.9283211795</v>
      </c>
      <c r="E534">
        <v>2357157.2878325908</v>
      </c>
      <c r="F534">
        <v>2397996.2454505824</v>
      </c>
      <c r="G534">
        <v>2463696.3069944782</v>
      </c>
    </row>
    <row r="535" spans="1:7" x14ac:dyDescent="0.25">
      <c r="A535">
        <v>511</v>
      </c>
      <c r="B535">
        <v>3000000</v>
      </c>
      <c r="C535">
        <v>2762403.25943392</v>
      </c>
      <c r="D535">
        <v>3326029.9055044292</v>
      </c>
      <c r="E535">
        <v>1022896.5198837959</v>
      </c>
      <c r="F535">
        <v>1866492.7513340395</v>
      </c>
      <c r="G535">
        <v>561863.15107774734</v>
      </c>
    </row>
    <row r="536" spans="1:7" x14ac:dyDescent="0.25">
      <c r="A536">
        <v>512</v>
      </c>
      <c r="B536">
        <v>3000000</v>
      </c>
      <c r="C536">
        <v>2596766.5322105638</v>
      </c>
      <c r="D536">
        <v>2623847.942473135</v>
      </c>
      <c r="E536">
        <v>1587295.6381364777</v>
      </c>
      <c r="F536">
        <v>2514252.6057186434</v>
      </c>
      <c r="G536">
        <v>3724338.4361650841</v>
      </c>
    </row>
    <row r="537" spans="1:7" x14ac:dyDescent="0.25">
      <c r="A537">
        <v>513</v>
      </c>
      <c r="B537">
        <v>3000000</v>
      </c>
      <c r="C537">
        <v>1620193.9419315872</v>
      </c>
      <c r="D537">
        <v>2382897.1096619666</v>
      </c>
      <c r="E537">
        <v>2993628.9948659656</v>
      </c>
      <c r="F537">
        <v>1054989.4717516948</v>
      </c>
      <c r="G537">
        <v>3356636.8584696134</v>
      </c>
    </row>
    <row r="538" spans="1:7" x14ac:dyDescent="0.25">
      <c r="A538">
        <v>514</v>
      </c>
      <c r="B538">
        <v>3000000</v>
      </c>
      <c r="C538">
        <v>2785619.9760778379</v>
      </c>
      <c r="D538">
        <v>2456979.9097928926</v>
      </c>
      <c r="E538">
        <v>3181789.9324602773</v>
      </c>
      <c r="F538">
        <v>3383847.7272881651</v>
      </c>
      <c r="G538">
        <v>1324920.6506539194</v>
      </c>
    </row>
    <row r="539" spans="1:7" x14ac:dyDescent="0.25">
      <c r="A539">
        <v>515</v>
      </c>
      <c r="B539">
        <v>2827602.8404031154</v>
      </c>
      <c r="C539">
        <v>2675401.053729401</v>
      </c>
      <c r="D539">
        <v>2514297.2387235882</v>
      </c>
      <c r="E539">
        <v>3399565.7961320598</v>
      </c>
      <c r="F539">
        <v>4200000</v>
      </c>
      <c r="G539">
        <v>3059498.496924378</v>
      </c>
    </row>
    <row r="540" spans="1:7" x14ac:dyDescent="0.25">
      <c r="A540">
        <v>516</v>
      </c>
      <c r="B540">
        <v>2452007.1122092535</v>
      </c>
      <c r="C540">
        <v>2633113.5248025204</v>
      </c>
      <c r="D540">
        <v>2760247.2058658046</v>
      </c>
      <c r="E540">
        <v>2198483.2557447706</v>
      </c>
      <c r="F540">
        <v>2943837.6998450714</v>
      </c>
      <c r="G540">
        <v>2439526.6921941447</v>
      </c>
    </row>
    <row r="541" spans="1:7" x14ac:dyDescent="0.25">
      <c r="A541">
        <v>517</v>
      </c>
      <c r="B541">
        <v>3000000</v>
      </c>
      <c r="C541">
        <v>2154087.8454218134</v>
      </c>
      <c r="D541">
        <v>1469209.5022159575</v>
      </c>
      <c r="E541">
        <v>1504499.6220335788</v>
      </c>
      <c r="F541">
        <v>1550697.8156643019</v>
      </c>
      <c r="G541">
        <v>1684733.3963087911</v>
      </c>
    </row>
    <row r="542" spans="1:7" x14ac:dyDescent="0.25">
      <c r="A542">
        <v>518</v>
      </c>
      <c r="B542">
        <v>3000000</v>
      </c>
      <c r="C542">
        <v>2715869.2217873018</v>
      </c>
      <c r="D542">
        <v>2059553.6600905801</v>
      </c>
      <c r="E542">
        <v>2595124.2669630283</v>
      </c>
      <c r="F542">
        <v>1995807.1345834567</v>
      </c>
      <c r="G542">
        <v>1592878.6405236151</v>
      </c>
    </row>
    <row r="543" spans="1:7" x14ac:dyDescent="0.25">
      <c r="A543">
        <v>519</v>
      </c>
      <c r="B543">
        <v>3000000</v>
      </c>
      <c r="C543">
        <v>3160533.2111410764</v>
      </c>
      <c r="D543">
        <v>3299375.9285882493</v>
      </c>
      <c r="E543">
        <v>2266328.0724105909</v>
      </c>
      <c r="F543">
        <v>2452157.3779891687</v>
      </c>
      <c r="G543">
        <v>3052324.8504803111</v>
      </c>
    </row>
    <row r="544" spans="1:7" x14ac:dyDescent="0.25">
      <c r="A544">
        <v>520</v>
      </c>
      <c r="B544">
        <v>2658313.1205067229</v>
      </c>
      <c r="C544">
        <v>2964890.1302746097</v>
      </c>
      <c r="D544">
        <v>1454209.222789855</v>
      </c>
      <c r="E544">
        <v>1917056.2608251073</v>
      </c>
      <c r="F544">
        <v>2830737.8729965575</v>
      </c>
      <c r="G544">
        <v>1838230.9102909814</v>
      </c>
    </row>
    <row r="545" spans="1:7" x14ac:dyDescent="0.25">
      <c r="A545">
        <v>521</v>
      </c>
      <c r="B545">
        <v>2438373.9408886381</v>
      </c>
      <c r="C545">
        <v>1930204.0950454124</v>
      </c>
      <c r="D545">
        <v>2681037.9653167087</v>
      </c>
      <c r="E545">
        <v>841208.38253218168</v>
      </c>
      <c r="F545">
        <v>2653830.7954260972</v>
      </c>
      <c r="G545">
        <v>1774016.3036478062</v>
      </c>
    </row>
    <row r="546" spans="1:7" x14ac:dyDescent="0.25">
      <c r="A546">
        <v>522</v>
      </c>
      <c r="B546">
        <v>2415348.2951990427</v>
      </c>
      <c r="C546">
        <v>683705.58227528469</v>
      </c>
      <c r="D546">
        <v>3600000</v>
      </c>
      <c r="E546">
        <v>1348552.212454987</v>
      </c>
      <c r="F546">
        <v>3490188.1273640459</v>
      </c>
      <c r="G546">
        <v>3002887.8887280752</v>
      </c>
    </row>
    <row r="547" spans="1:7" x14ac:dyDescent="0.25">
      <c r="A547">
        <v>523</v>
      </c>
      <c r="B547">
        <v>2814578.654580446</v>
      </c>
      <c r="C547">
        <v>3148462.7735500075</v>
      </c>
      <c r="D547">
        <v>2688552.007768834</v>
      </c>
      <c r="E547">
        <v>2192079.8760360079</v>
      </c>
      <c r="F547">
        <v>2567742.5201281626</v>
      </c>
      <c r="G547">
        <v>3244922.3536516614</v>
      </c>
    </row>
    <row r="548" spans="1:7" x14ac:dyDescent="0.25">
      <c r="A548">
        <v>524</v>
      </c>
      <c r="B548">
        <v>3000000</v>
      </c>
      <c r="C548">
        <v>1161085.4258340662</v>
      </c>
      <c r="D548">
        <v>3578557.0476693823</v>
      </c>
      <c r="E548">
        <v>2501803.8252658118</v>
      </c>
      <c r="F548">
        <v>2232340.2825798881</v>
      </c>
      <c r="G548">
        <v>1189527.2441489063</v>
      </c>
    </row>
    <row r="549" spans="1:7" x14ac:dyDescent="0.25">
      <c r="A549">
        <v>525</v>
      </c>
      <c r="B549">
        <v>2156045.6083341646</v>
      </c>
      <c r="C549">
        <v>2995847.0061816424</v>
      </c>
      <c r="D549">
        <v>2096770.9589303876</v>
      </c>
      <c r="E549">
        <v>1734735.3753352761</v>
      </c>
      <c r="F549">
        <v>1798261.6231282644</v>
      </c>
      <c r="G549">
        <v>1417709.1018456982</v>
      </c>
    </row>
    <row r="550" spans="1:7" x14ac:dyDescent="0.25">
      <c r="A550">
        <v>526</v>
      </c>
      <c r="B550">
        <v>2818959.0479807905</v>
      </c>
      <c r="C550">
        <v>3053414.0433628582</v>
      </c>
      <c r="D550">
        <v>1764611.9401505438</v>
      </c>
      <c r="E550">
        <v>319785.04258634942</v>
      </c>
      <c r="F550">
        <v>3710890.5677752174</v>
      </c>
      <c r="G550">
        <v>2183503.0505833253</v>
      </c>
    </row>
    <row r="551" spans="1:7" x14ac:dyDescent="0.25">
      <c r="A551">
        <v>527</v>
      </c>
      <c r="B551">
        <v>3000000</v>
      </c>
      <c r="C551">
        <v>2857233.5408344767</v>
      </c>
      <c r="D551">
        <v>2630862.6742715086</v>
      </c>
      <c r="E551">
        <v>2221896.8599617928</v>
      </c>
      <c r="F551">
        <v>1367778.8989592537</v>
      </c>
      <c r="G551">
        <v>1552882.6920244866</v>
      </c>
    </row>
    <row r="552" spans="1:7" x14ac:dyDescent="0.25">
      <c r="A552">
        <v>528</v>
      </c>
      <c r="B552">
        <v>2466992.9252341781</v>
      </c>
      <c r="C552">
        <v>1935376.8048362928</v>
      </c>
      <c r="D552">
        <v>3299091.7226134683</v>
      </c>
      <c r="E552">
        <v>1032829.0625438292</v>
      </c>
      <c r="F552">
        <v>2825545.5854258919</v>
      </c>
      <c r="G552">
        <v>1214673.1746379561</v>
      </c>
    </row>
    <row r="553" spans="1:7" x14ac:dyDescent="0.25">
      <c r="A553">
        <v>529</v>
      </c>
      <c r="B553">
        <v>3000000</v>
      </c>
      <c r="C553">
        <v>3300000</v>
      </c>
      <c r="D553">
        <v>2939738.8667081334</v>
      </c>
      <c r="E553">
        <v>2017097.2092163535</v>
      </c>
      <c r="F553">
        <v>4050223.5302048125</v>
      </c>
      <c r="G553">
        <v>2997442.5577033884</v>
      </c>
    </row>
    <row r="554" spans="1:7" x14ac:dyDescent="0.25">
      <c r="A554">
        <v>530</v>
      </c>
      <c r="B554">
        <v>2663395.2536905832</v>
      </c>
      <c r="C554">
        <v>2429902.1963201351</v>
      </c>
      <c r="D554">
        <v>2563677.7567344415</v>
      </c>
      <c r="E554">
        <v>2991267.1487445231</v>
      </c>
      <c r="F554">
        <v>2189720.8696334627</v>
      </c>
      <c r="G554">
        <v>1334490.1150145982</v>
      </c>
    </row>
    <row r="555" spans="1:7" x14ac:dyDescent="0.25">
      <c r="A555">
        <v>531</v>
      </c>
      <c r="B555">
        <v>3000000</v>
      </c>
      <c r="C555">
        <v>1865440.3930591536</v>
      </c>
      <c r="D555">
        <v>2097704.6331415051</v>
      </c>
      <c r="E555">
        <v>573928.63068665029</v>
      </c>
      <c r="F555">
        <v>1465364.1731090578</v>
      </c>
      <c r="G555">
        <v>1428845.4071702999</v>
      </c>
    </row>
    <row r="556" spans="1:7" x14ac:dyDescent="0.25">
      <c r="A556">
        <v>532</v>
      </c>
      <c r="B556">
        <v>3000000</v>
      </c>
      <c r="C556">
        <v>879745.26347057824</v>
      </c>
      <c r="D556">
        <v>1410056.0141616645</v>
      </c>
      <c r="E556">
        <v>2061616.5717402624</v>
      </c>
      <c r="F556">
        <v>2680220.4435601211</v>
      </c>
      <c r="G556">
        <v>2085952.2314596269</v>
      </c>
    </row>
    <row r="557" spans="1:7" x14ac:dyDescent="0.25">
      <c r="A557">
        <v>533</v>
      </c>
      <c r="B557">
        <v>3000000</v>
      </c>
      <c r="C557">
        <v>3221910.0159941856</v>
      </c>
      <c r="D557">
        <v>3600000</v>
      </c>
      <c r="E557">
        <v>3075874.0969143212</v>
      </c>
      <c r="F557">
        <v>3471405.551332863</v>
      </c>
      <c r="G557">
        <v>1754544.4807013201</v>
      </c>
    </row>
    <row r="558" spans="1:7" x14ac:dyDescent="0.25">
      <c r="A558">
        <v>534</v>
      </c>
      <c r="B558">
        <v>2028932.4270111751</v>
      </c>
      <c r="C558">
        <v>2987152.8529127752</v>
      </c>
      <c r="D558">
        <v>2202238.8117109658</v>
      </c>
      <c r="E558">
        <v>1722311.7500430078</v>
      </c>
      <c r="F558">
        <v>1862721.308834878</v>
      </c>
      <c r="G558">
        <v>1303576.2837730192</v>
      </c>
    </row>
    <row r="559" spans="1:7" x14ac:dyDescent="0.25">
      <c r="A559">
        <v>535</v>
      </c>
      <c r="B559">
        <v>1864009.7723985761</v>
      </c>
      <c r="C559">
        <v>2103313.0515593411</v>
      </c>
      <c r="D559">
        <v>2841320.061880209</v>
      </c>
      <c r="E559">
        <v>3811816.4570157984</v>
      </c>
      <c r="F559">
        <v>2918308.4392698565</v>
      </c>
      <c r="G559">
        <v>2365825.3300942564</v>
      </c>
    </row>
    <row r="560" spans="1:7" x14ac:dyDescent="0.25">
      <c r="A560">
        <v>536</v>
      </c>
      <c r="B560">
        <v>2844386.7556710378</v>
      </c>
      <c r="C560">
        <v>2785902.0385646401</v>
      </c>
      <c r="D560">
        <v>2997158.2976707225</v>
      </c>
      <c r="E560">
        <v>3726184.6805106429</v>
      </c>
      <c r="F560">
        <v>2287781.8701450205</v>
      </c>
      <c r="G560">
        <v>2726160.9879379813</v>
      </c>
    </row>
    <row r="561" spans="1:7" x14ac:dyDescent="0.25">
      <c r="A561">
        <v>537</v>
      </c>
      <c r="B561">
        <v>3000000</v>
      </c>
      <c r="C561">
        <v>3300000</v>
      </c>
      <c r="D561">
        <v>3236237.9312872794</v>
      </c>
      <c r="E561">
        <v>2521028.6782510993</v>
      </c>
      <c r="F561">
        <v>1763522.8358409379</v>
      </c>
      <c r="G561">
        <v>1821816.7437107607</v>
      </c>
    </row>
    <row r="562" spans="1:7" x14ac:dyDescent="0.25">
      <c r="A562">
        <v>538</v>
      </c>
      <c r="B562">
        <v>3000000</v>
      </c>
      <c r="C562">
        <v>1170948.9819819115</v>
      </c>
      <c r="D562">
        <v>3291646.4719635062</v>
      </c>
      <c r="E562">
        <v>1126638.691522443</v>
      </c>
      <c r="F562">
        <v>2197880.9916282492</v>
      </c>
      <c r="G562">
        <v>1425663.5441991191</v>
      </c>
    </row>
    <row r="563" spans="1:7" x14ac:dyDescent="0.25">
      <c r="A563">
        <v>539</v>
      </c>
      <c r="B563">
        <v>2645275.2132879463</v>
      </c>
      <c r="C563">
        <v>1308960.9327460341</v>
      </c>
      <c r="D563">
        <v>2535157.5615914101</v>
      </c>
      <c r="E563">
        <v>2211808.6276068948</v>
      </c>
      <c r="F563">
        <v>2322892.2894696756</v>
      </c>
      <c r="G563">
        <v>2178620.3999450691</v>
      </c>
    </row>
    <row r="564" spans="1:7" x14ac:dyDescent="0.25">
      <c r="A564">
        <v>540</v>
      </c>
      <c r="B564">
        <v>2659334.3337681028</v>
      </c>
      <c r="C564">
        <v>3300000</v>
      </c>
      <c r="D564">
        <v>2283236.4759737607</v>
      </c>
      <c r="E564">
        <v>2578645.7080833549</v>
      </c>
      <c r="F564">
        <v>2610414.7921491405</v>
      </c>
      <c r="G564">
        <v>1941385.545962967</v>
      </c>
    </row>
    <row r="565" spans="1:7" x14ac:dyDescent="0.25">
      <c r="A565">
        <v>541</v>
      </c>
      <c r="B565">
        <v>3000000</v>
      </c>
      <c r="C565">
        <v>2700392.7624247791</v>
      </c>
      <c r="D565">
        <v>2916947.5362887038</v>
      </c>
      <c r="E565">
        <v>3408657.7317339061</v>
      </c>
      <c r="F565">
        <v>698016.17510956666</v>
      </c>
      <c r="G565">
        <v>314665.69146293448</v>
      </c>
    </row>
    <row r="566" spans="1:7" x14ac:dyDescent="0.25">
      <c r="A566">
        <v>542</v>
      </c>
      <c r="B566">
        <v>2799994.4049285376</v>
      </c>
      <c r="C566">
        <v>1820226.4892287743</v>
      </c>
      <c r="D566">
        <v>3161842.7429453679</v>
      </c>
      <c r="E566">
        <v>2010577.344032608</v>
      </c>
      <c r="F566">
        <v>1743234.2339641857</v>
      </c>
      <c r="G566">
        <v>2721269.6233856645</v>
      </c>
    </row>
    <row r="567" spans="1:7" x14ac:dyDescent="0.25">
      <c r="A567">
        <v>543</v>
      </c>
      <c r="B567">
        <v>3000000</v>
      </c>
      <c r="C567">
        <v>1337281.2070149332</v>
      </c>
      <c r="D567">
        <v>2463949.3687418341</v>
      </c>
      <c r="E567">
        <v>1919059.6184759533</v>
      </c>
      <c r="F567">
        <v>3869914.8599195844</v>
      </c>
      <c r="G567">
        <v>1951195.6676089368</v>
      </c>
    </row>
    <row r="568" spans="1:7" x14ac:dyDescent="0.25">
      <c r="A568">
        <v>544</v>
      </c>
      <c r="B568">
        <v>3000000</v>
      </c>
      <c r="C568">
        <v>2947750.5221991558</v>
      </c>
      <c r="D568">
        <v>1835507.3487065295</v>
      </c>
      <c r="E568">
        <v>2051914.464915812</v>
      </c>
      <c r="F568">
        <v>1682999.1142619196</v>
      </c>
      <c r="G568">
        <v>1887609.9881530087</v>
      </c>
    </row>
    <row r="569" spans="1:7" x14ac:dyDescent="0.25">
      <c r="A569">
        <v>545</v>
      </c>
      <c r="B569">
        <v>3000000</v>
      </c>
      <c r="C569">
        <v>2472773.1707340414</v>
      </c>
      <c r="D569">
        <v>3600000</v>
      </c>
      <c r="E569">
        <v>2207734.2367166183</v>
      </c>
      <c r="F569">
        <v>1784990.0578572787</v>
      </c>
      <c r="G569">
        <v>1639598.446121441</v>
      </c>
    </row>
    <row r="570" spans="1:7" x14ac:dyDescent="0.25">
      <c r="A570">
        <v>546</v>
      </c>
      <c r="B570">
        <v>3000000</v>
      </c>
      <c r="C570">
        <v>2590858.3387344442</v>
      </c>
      <c r="D570">
        <v>2683020.5611805236</v>
      </c>
      <c r="E570">
        <v>2736795.5383480513</v>
      </c>
      <c r="F570">
        <v>2221379.209868134</v>
      </c>
      <c r="G570">
        <v>3016646.5298807239</v>
      </c>
    </row>
    <row r="571" spans="1:7" x14ac:dyDescent="0.25">
      <c r="A571">
        <v>547</v>
      </c>
      <c r="B571">
        <v>3000000</v>
      </c>
      <c r="C571">
        <v>3300000</v>
      </c>
      <c r="D571">
        <v>2074344.0627028781</v>
      </c>
      <c r="E571">
        <v>1804357.9203732074</v>
      </c>
      <c r="F571">
        <v>2490115.6198867769</v>
      </c>
      <c r="G571">
        <v>1892192.5609038176</v>
      </c>
    </row>
    <row r="572" spans="1:7" x14ac:dyDescent="0.25">
      <c r="A572">
        <v>548</v>
      </c>
      <c r="B572">
        <v>1856634.5320541221</v>
      </c>
      <c r="C572">
        <v>2178068.2941251616</v>
      </c>
      <c r="D572">
        <v>2490966.4500133791</v>
      </c>
      <c r="E572">
        <v>1723140.6579494348</v>
      </c>
      <c r="F572">
        <v>3062792.9291994264</v>
      </c>
      <c r="G572">
        <v>2111176.4910711488</v>
      </c>
    </row>
    <row r="573" spans="1:7" x14ac:dyDescent="0.25">
      <c r="A573">
        <v>549</v>
      </c>
      <c r="B573">
        <v>3000000</v>
      </c>
      <c r="C573">
        <v>3300000</v>
      </c>
      <c r="D573">
        <v>2592974.2389358031</v>
      </c>
      <c r="E573">
        <v>3427632.0981674665</v>
      </c>
      <c r="F573">
        <v>3388974.9835504196</v>
      </c>
      <c r="G573">
        <v>1915301.5555256633</v>
      </c>
    </row>
    <row r="574" spans="1:7" x14ac:dyDescent="0.25">
      <c r="A574">
        <v>550</v>
      </c>
      <c r="B574">
        <v>3000000</v>
      </c>
      <c r="C574">
        <v>3137651.1841947101</v>
      </c>
      <c r="D574">
        <v>3600000</v>
      </c>
      <c r="E574">
        <v>2110519.1321263271</v>
      </c>
      <c r="F574">
        <v>2059178.2813299883</v>
      </c>
      <c r="G574">
        <v>1357795.7542158496</v>
      </c>
    </row>
    <row r="575" spans="1:7" x14ac:dyDescent="0.25">
      <c r="A575">
        <v>551</v>
      </c>
      <c r="B575">
        <v>3000000</v>
      </c>
      <c r="C575">
        <v>1845823.6151197623</v>
      </c>
      <c r="D575">
        <v>3600000</v>
      </c>
      <c r="E575">
        <v>780899.01824271842</v>
      </c>
      <c r="F575">
        <v>2343942.8511951603</v>
      </c>
      <c r="G575">
        <v>1456090.7782462402</v>
      </c>
    </row>
    <row r="576" spans="1:7" x14ac:dyDescent="0.25">
      <c r="A576">
        <v>552</v>
      </c>
      <c r="B576">
        <v>2781768.5024533421</v>
      </c>
      <c r="C576">
        <v>2592649.1885839039</v>
      </c>
      <c r="D576">
        <v>3098192.1947497153</v>
      </c>
      <c r="E576">
        <v>1806897.7708760304</v>
      </c>
      <c r="F576">
        <v>1701206.7872881459</v>
      </c>
      <c r="G576">
        <v>1678190.2931470121</v>
      </c>
    </row>
    <row r="577" spans="1:7" x14ac:dyDescent="0.25">
      <c r="A577">
        <v>553</v>
      </c>
      <c r="B577">
        <v>3000000</v>
      </c>
      <c r="C577">
        <v>2688731.6088559381</v>
      </c>
      <c r="D577">
        <v>2834917.3453906588</v>
      </c>
      <c r="E577">
        <v>1183255.7856677854</v>
      </c>
      <c r="F577">
        <v>2112654.2981055803</v>
      </c>
      <c r="G577">
        <v>2795329.6998952166</v>
      </c>
    </row>
    <row r="578" spans="1:7" x14ac:dyDescent="0.25">
      <c r="A578">
        <v>554</v>
      </c>
      <c r="B578">
        <v>3000000</v>
      </c>
      <c r="C578">
        <v>1759409.1327065881</v>
      </c>
      <c r="D578">
        <v>2458329.117409979</v>
      </c>
      <c r="E578">
        <v>2174382.7943798597</v>
      </c>
      <c r="F578">
        <v>1703010.7880808238</v>
      </c>
      <c r="G578">
        <v>3221504.7742944569</v>
      </c>
    </row>
    <row r="579" spans="1:7" x14ac:dyDescent="0.25">
      <c r="A579">
        <v>555</v>
      </c>
      <c r="B579">
        <v>3000000</v>
      </c>
      <c r="C579">
        <v>2800440.062206896</v>
      </c>
      <c r="D579">
        <v>1954039.8960659569</v>
      </c>
      <c r="E579">
        <v>2401057.0168603123</v>
      </c>
      <c r="F579">
        <v>2807955.4111862984</v>
      </c>
      <c r="G579">
        <v>1870390.3480562731</v>
      </c>
    </row>
    <row r="580" spans="1:7" x14ac:dyDescent="0.25">
      <c r="A580">
        <v>556</v>
      </c>
      <c r="B580">
        <v>3000000</v>
      </c>
      <c r="C580">
        <v>3300000</v>
      </c>
      <c r="D580">
        <v>1736309.4133425916</v>
      </c>
      <c r="E580">
        <v>3019442.2691789693</v>
      </c>
      <c r="F580">
        <v>1887341.2328112561</v>
      </c>
      <c r="G580">
        <v>2077658.7704405987</v>
      </c>
    </row>
    <row r="581" spans="1:7" x14ac:dyDescent="0.25">
      <c r="A581">
        <v>557</v>
      </c>
      <c r="B581">
        <v>3000000</v>
      </c>
      <c r="C581">
        <v>1999966.8271412039</v>
      </c>
      <c r="D581">
        <v>2908199.4356035721</v>
      </c>
      <c r="E581">
        <v>2132011.3031153153</v>
      </c>
      <c r="F581">
        <v>3767527.3720039218</v>
      </c>
      <c r="G581">
        <v>689986.34495820804</v>
      </c>
    </row>
    <row r="582" spans="1:7" x14ac:dyDescent="0.25">
      <c r="A582">
        <v>558</v>
      </c>
      <c r="B582">
        <v>3000000</v>
      </c>
      <c r="C582">
        <v>2980088.6131124082</v>
      </c>
      <c r="D582">
        <v>2538506.654631326</v>
      </c>
      <c r="E582">
        <v>3900000</v>
      </c>
      <c r="F582">
        <v>1922025.2958390168</v>
      </c>
      <c r="G582">
        <v>1484108.1546636212</v>
      </c>
    </row>
    <row r="583" spans="1:7" x14ac:dyDescent="0.25">
      <c r="A583">
        <v>559</v>
      </c>
      <c r="B583">
        <v>3000000</v>
      </c>
      <c r="C583">
        <v>3300000</v>
      </c>
      <c r="D583">
        <v>2487448.3009348279</v>
      </c>
      <c r="E583">
        <v>2281762.7162746489</v>
      </c>
      <c r="F583">
        <v>1817821.2092175458</v>
      </c>
      <c r="G583">
        <v>1953244.659900432</v>
      </c>
    </row>
    <row r="584" spans="1:7" x14ac:dyDescent="0.25">
      <c r="A584">
        <v>560</v>
      </c>
      <c r="B584">
        <v>3000000</v>
      </c>
      <c r="C584">
        <v>2157629.7671191758</v>
      </c>
      <c r="D584">
        <v>1862850.0977471196</v>
      </c>
      <c r="E584">
        <v>2369065.5923785428</v>
      </c>
      <c r="F584">
        <v>4094746.5769704082</v>
      </c>
      <c r="G584">
        <v>1288318.4720327361</v>
      </c>
    </row>
    <row r="585" spans="1:7" x14ac:dyDescent="0.25">
      <c r="A585">
        <v>561</v>
      </c>
      <c r="B585">
        <v>3000000</v>
      </c>
      <c r="C585">
        <v>3300000</v>
      </c>
      <c r="D585">
        <v>2828349.9265200999</v>
      </c>
      <c r="E585">
        <v>3201646.762472582</v>
      </c>
      <c r="F585">
        <v>1700161.1271716354</v>
      </c>
      <c r="G585">
        <v>2161858.7171163014</v>
      </c>
    </row>
    <row r="586" spans="1:7" x14ac:dyDescent="0.25">
      <c r="A586">
        <v>562</v>
      </c>
      <c r="B586">
        <v>2177309.2405514298</v>
      </c>
      <c r="C586">
        <v>3300000</v>
      </c>
      <c r="D586">
        <v>3373700.4559901236</v>
      </c>
      <c r="E586">
        <v>2389228.8792406134</v>
      </c>
      <c r="F586">
        <v>2262109.4475836614</v>
      </c>
      <c r="G586">
        <v>1452823.3336631854</v>
      </c>
    </row>
    <row r="587" spans="1:7" x14ac:dyDescent="0.25">
      <c r="A587">
        <v>563</v>
      </c>
      <c r="B587">
        <v>1913576.2573868746</v>
      </c>
      <c r="C587">
        <v>1905051.477551464</v>
      </c>
      <c r="D587">
        <v>3436502.5798076065</v>
      </c>
      <c r="E587">
        <v>3900000</v>
      </c>
      <c r="F587">
        <v>2364176.5514823142</v>
      </c>
      <c r="G587">
        <v>1106366.7571164295</v>
      </c>
    </row>
    <row r="588" spans="1:7" x14ac:dyDescent="0.25">
      <c r="A588">
        <v>564</v>
      </c>
      <c r="B588">
        <v>1108501.1124285071</v>
      </c>
      <c r="C588">
        <v>3300000</v>
      </c>
      <c r="D588">
        <v>3044050.9793058163</v>
      </c>
      <c r="E588">
        <v>2662857.283157133</v>
      </c>
      <c r="F588">
        <v>477036.31282084715</v>
      </c>
      <c r="G588">
        <v>1499632.8956326237</v>
      </c>
    </row>
    <row r="589" spans="1:7" x14ac:dyDescent="0.25">
      <c r="A589">
        <v>565</v>
      </c>
      <c r="B589">
        <v>2576087.5714393095</v>
      </c>
      <c r="C589">
        <v>3300000</v>
      </c>
      <c r="D589">
        <v>3364907.938406012</v>
      </c>
      <c r="E589">
        <v>1952467.1837351215</v>
      </c>
      <c r="F589">
        <v>1385491.331598389</v>
      </c>
      <c r="G589">
        <v>3014226.5702237068</v>
      </c>
    </row>
    <row r="590" spans="1:7" x14ac:dyDescent="0.25">
      <c r="A590">
        <v>566</v>
      </c>
      <c r="B590">
        <v>2516431.3921577563</v>
      </c>
      <c r="C590">
        <v>1460831.2311769391</v>
      </c>
      <c r="D590">
        <v>1876972.1413281211</v>
      </c>
      <c r="E590">
        <v>1278485.96749304</v>
      </c>
      <c r="F590">
        <v>2436306.613761506</v>
      </c>
      <c r="G590">
        <v>1621447.8230344602</v>
      </c>
    </row>
    <row r="591" spans="1:7" x14ac:dyDescent="0.25">
      <c r="A591">
        <v>567</v>
      </c>
      <c r="B591">
        <v>3000000</v>
      </c>
      <c r="C591">
        <v>3300000</v>
      </c>
      <c r="D591">
        <v>3600000</v>
      </c>
      <c r="E591">
        <v>1403027.7349384574</v>
      </c>
      <c r="F591">
        <v>2797872.3505562698</v>
      </c>
      <c r="G591">
        <v>200625.28947119694</v>
      </c>
    </row>
    <row r="592" spans="1:7" x14ac:dyDescent="0.25">
      <c r="A592">
        <v>568</v>
      </c>
      <c r="B592">
        <v>3000000</v>
      </c>
      <c r="C592">
        <v>3300000</v>
      </c>
      <c r="D592">
        <v>2398739.290430001</v>
      </c>
      <c r="E592">
        <v>1456179.506602305</v>
      </c>
      <c r="F592">
        <v>1114277.4726500327</v>
      </c>
      <c r="G592">
        <v>1633784.0697633841</v>
      </c>
    </row>
    <row r="593" spans="1:7" x14ac:dyDescent="0.25">
      <c r="A593">
        <v>569</v>
      </c>
      <c r="B593">
        <v>2895389.6062413342</v>
      </c>
      <c r="C593">
        <v>2456392.5737936981</v>
      </c>
      <c r="D593">
        <v>1865902.6391933975</v>
      </c>
      <c r="E593">
        <v>3258803.8918001</v>
      </c>
      <c r="F593">
        <v>3432522.0227932683</v>
      </c>
      <c r="G593">
        <v>2373626.8998414651</v>
      </c>
    </row>
    <row r="594" spans="1:7" x14ac:dyDescent="0.25">
      <c r="A594">
        <v>570</v>
      </c>
      <c r="B594">
        <v>2129534.3386152242</v>
      </c>
      <c r="C594">
        <v>3300000</v>
      </c>
      <c r="D594">
        <v>3069818.8509312109</v>
      </c>
      <c r="E594">
        <v>1585685.9925219775</v>
      </c>
      <c r="F594">
        <v>1927478.1767705327</v>
      </c>
      <c r="G594">
        <v>2746879.0192407751</v>
      </c>
    </row>
    <row r="595" spans="1:7" x14ac:dyDescent="0.25">
      <c r="A595">
        <v>571</v>
      </c>
      <c r="B595">
        <v>2217696.5390420388</v>
      </c>
      <c r="C595">
        <v>2140799.4762621378</v>
      </c>
      <c r="D595">
        <v>2259931.2290588617</v>
      </c>
      <c r="E595">
        <v>2465414.9395734002</v>
      </c>
      <c r="F595">
        <v>2246894.8735238356</v>
      </c>
      <c r="G595">
        <v>1661009.9464565057</v>
      </c>
    </row>
    <row r="596" spans="1:7" x14ac:dyDescent="0.25">
      <c r="A596">
        <v>572</v>
      </c>
      <c r="B596">
        <v>3000000</v>
      </c>
      <c r="C596">
        <v>3300000</v>
      </c>
      <c r="D596">
        <v>2745137.2636682568</v>
      </c>
      <c r="E596">
        <v>1907389.5980367293</v>
      </c>
      <c r="F596">
        <v>1983836.6333936399</v>
      </c>
      <c r="G596">
        <v>2071695.2947365118</v>
      </c>
    </row>
    <row r="597" spans="1:7" x14ac:dyDescent="0.25">
      <c r="A597">
        <v>573</v>
      </c>
      <c r="B597">
        <v>3000000</v>
      </c>
      <c r="C597">
        <v>2339056.8276032228</v>
      </c>
      <c r="D597">
        <v>2531457.7406192874</v>
      </c>
      <c r="E597">
        <v>2414878.1030051857</v>
      </c>
      <c r="F597">
        <v>2291612.9569709506</v>
      </c>
      <c r="G597">
        <v>1556237.3391388722</v>
      </c>
    </row>
    <row r="598" spans="1:7" x14ac:dyDescent="0.25">
      <c r="A598">
        <v>574</v>
      </c>
      <c r="B598">
        <v>3000000</v>
      </c>
      <c r="C598">
        <v>3300000</v>
      </c>
      <c r="D598">
        <v>3158665.4799018009</v>
      </c>
      <c r="E598">
        <v>2458635.5148651167</v>
      </c>
      <c r="F598">
        <v>1637843.1273533155</v>
      </c>
      <c r="G598">
        <v>2037541.856199787</v>
      </c>
    </row>
    <row r="599" spans="1:7" x14ac:dyDescent="0.25">
      <c r="A599">
        <v>575</v>
      </c>
      <c r="B599">
        <v>3000000</v>
      </c>
      <c r="C599">
        <v>3300000</v>
      </c>
      <c r="D599">
        <v>2467486.1707686214</v>
      </c>
      <c r="E599">
        <v>3131834.1025059982</v>
      </c>
      <c r="F599">
        <v>2239509.9409930892</v>
      </c>
      <c r="G599">
        <v>1152351.4913565894</v>
      </c>
    </row>
    <row r="600" spans="1:7" x14ac:dyDescent="0.25">
      <c r="A600">
        <v>576</v>
      </c>
      <c r="B600">
        <v>2819938.5784597564</v>
      </c>
      <c r="C600">
        <v>2888568.8596050055</v>
      </c>
      <c r="D600">
        <v>3132416.6499420549</v>
      </c>
      <c r="E600">
        <v>2115752.6950371275</v>
      </c>
      <c r="F600">
        <v>1539809.4711810087</v>
      </c>
      <c r="G600">
        <v>2561589.1891082656</v>
      </c>
    </row>
    <row r="601" spans="1:7" x14ac:dyDescent="0.25">
      <c r="A601">
        <v>577</v>
      </c>
      <c r="B601">
        <v>3000000</v>
      </c>
      <c r="C601">
        <v>3268912.0262940074</v>
      </c>
      <c r="D601">
        <v>2521089.4955310631</v>
      </c>
      <c r="E601">
        <v>2556564.3851605495</v>
      </c>
      <c r="F601">
        <v>611513.88657916803</v>
      </c>
      <c r="G601">
        <v>1955016.505984867</v>
      </c>
    </row>
    <row r="602" spans="1:7" x14ac:dyDescent="0.25">
      <c r="A602">
        <v>578</v>
      </c>
      <c r="B602">
        <v>2503336.0926512089</v>
      </c>
      <c r="C602">
        <v>3184594.0960925296</v>
      </c>
      <c r="D602">
        <v>2250613.6803573375</v>
      </c>
      <c r="E602">
        <v>1931028.3914423625</v>
      </c>
      <c r="F602">
        <v>2403765.3188424604</v>
      </c>
      <c r="G602">
        <v>1851568.5860797712</v>
      </c>
    </row>
    <row r="603" spans="1:7" x14ac:dyDescent="0.25">
      <c r="A603">
        <v>579</v>
      </c>
      <c r="B603">
        <v>2387778.7104134774</v>
      </c>
      <c r="C603">
        <v>3300000</v>
      </c>
      <c r="D603">
        <v>2810699.7264490775</v>
      </c>
      <c r="E603">
        <v>2029826.0923198324</v>
      </c>
      <c r="F603">
        <v>2526435.3592948532</v>
      </c>
      <c r="G603">
        <v>576505.99620851642</v>
      </c>
    </row>
    <row r="604" spans="1:7" x14ac:dyDescent="0.25">
      <c r="A604">
        <v>580</v>
      </c>
      <c r="B604">
        <v>2479755.2035523378</v>
      </c>
      <c r="C604">
        <v>2688488.5396115505</v>
      </c>
      <c r="D604">
        <v>3190052.9194868715</v>
      </c>
      <c r="E604">
        <v>2428401.6102023446</v>
      </c>
      <c r="F604">
        <v>2141080.2917356752</v>
      </c>
      <c r="G604">
        <v>2912815.132170612</v>
      </c>
    </row>
    <row r="605" spans="1:7" x14ac:dyDescent="0.25">
      <c r="A605">
        <v>581</v>
      </c>
      <c r="B605">
        <v>3000000</v>
      </c>
      <c r="C605">
        <v>3300000</v>
      </c>
      <c r="D605">
        <v>2385341.0491095344</v>
      </c>
      <c r="E605">
        <v>1533737.6270565996</v>
      </c>
      <c r="F605">
        <v>1509934.5281562018</v>
      </c>
      <c r="G605">
        <v>1982376.1529759127</v>
      </c>
    </row>
    <row r="606" spans="1:7" x14ac:dyDescent="0.25">
      <c r="A606">
        <v>582</v>
      </c>
      <c r="B606">
        <v>2105316.1905349735</v>
      </c>
      <c r="C606">
        <v>2300692.663864451</v>
      </c>
      <c r="D606">
        <v>2913922.9356225152</v>
      </c>
      <c r="E606">
        <v>3596425.1602474754</v>
      </c>
      <c r="F606">
        <v>3073650.6433934588</v>
      </c>
      <c r="G606">
        <v>2478551.2345611677</v>
      </c>
    </row>
    <row r="607" spans="1:7" x14ac:dyDescent="0.25">
      <c r="A607">
        <v>583</v>
      </c>
      <c r="B607">
        <v>3000000</v>
      </c>
      <c r="C607">
        <v>3211625.641909501</v>
      </c>
      <c r="D607">
        <v>3112323.2999059348</v>
      </c>
      <c r="E607">
        <v>2080121.5001132623</v>
      </c>
      <c r="F607">
        <v>1734331.5957330482</v>
      </c>
      <c r="G607">
        <v>2240504.8102540551</v>
      </c>
    </row>
    <row r="608" spans="1:7" x14ac:dyDescent="0.25">
      <c r="A608">
        <v>584</v>
      </c>
      <c r="B608">
        <v>2565799.6497091162</v>
      </c>
      <c r="C608">
        <v>3300000</v>
      </c>
      <c r="D608">
        <v>2203704.7805700898</v>
      </c>
      <c r="E608">
        <v>1835969.903737511</v>
      </c>
      <c r="F608">
        <v>2609702.9750749227</v>
      </c>
      <c r="G608">
        <v>1668403.1192287481</v>
      </c>
    </row>
    <row r="609" spans="1:7" x14ac:dyDescent="0.25">
      <c r="A609">
        <v>585</v>
      </c>
      <c r="B609">
        <v>2983871.7044873154</v>
      </c>
      <c r="C609">
        <v>2332590.9069067216</v>
      </c>
      <c r="D609">
        <v>2582511.7839257349</v>
      </c>
      <c r="E609">
        <v>1339097.3427583515</v>
      </c>
      <c r="F609">
        <v>855628.64735603728</v>
      </c>
      <c r="G609">
        <v>2013108.8102834246</v>
      </c>
    </row>
    <row r="610" spans="1:7" x14ac:dyDescent="0.25">
      <c r="A610">
        <v>586</v>
      </c>
      <c r="B610">
        <v>1638677.710661985</v>
      </c>
      <c r="C610">
        <v>3184948.1614822303</v>
      </c>
      <c r="D610">
        <v>3192604.465114601</v>
      </c>
      <c r="E610">
        <v>2974922.3098533982</v>
      </c>
      <c r="F610">
        <v>3657265.3561800905</v>
      </c>
      <c r="G610">
        <v>2185235.4850242846</v>
      </c>
    </row>
    <row r="611" spans="1:7" x14ac:dyDescent="0.25">
      <c r="A611">
        <v>587</v>
      </c>
      <c r="B611">
        <v>2684592.0005402979</v>
      </c>
      <c r="C611">
        <v>2943094.007225337</v>
      </c>
      <c r="D611">
        <v>2422637.5608835123</v>
      </c>
      <c r="E611">
        <v>2637030.7907483364</v>
      </c>
      <c r="F611">
        <v>3141567.2253751955</v>
      </c>
      <c r="G611">
        <v>2361614.8590128054</v>
      </c>
    </row>
    <row r="612" spans="1:7" x14ac:dyDescent="0.25">
      <c r="A612">
        <v>588</v>
      </c>
      <c r="B612">
        <v>3000000</v>
      </c>
      <c r="C612">
        <v>2257611.2868272536</v>
      </c>
      <c r="D612">
        <v>2427994.1829447267</v>
      </c>
      <c r="E612">
        <v>2318387.4148565321</v>
      </c>
      <c r="F612">
        <v>3333268.6879621809</v>
      </c>
      <c r="G612">
        <v>2054003.7323181843</v>
      </c>
    </row>
    <row r="613" spans="1:7" x14ac:dyDescent="0.25">
      <c r="A613">
        <v>589</v>
      </c>
      <c r="B613">
        <v>2753129.6794272503</v>
      </c>
      <c r="C613">
        <v>2923642.6666823835</v>
      </c>
      <c r="D613">
        <v>2744439.1877008164</v>
      </c>
      <c r="E613">
        <v>2062819.4515887701</v>
      </c>
      <c r="F613">
        <v>3094112.2145917965</v>
      </c>
      <c r="G613">
        <v>1412744.7513359096</v>
      </c>
    </row>
    <row r="614" spans="1:7" x14ac:dyDescent="0.25">
      <c r="A614">
        <v>590</v>
      </c>
      <c r="B614">
        <v>2804428.2654044731</v>
      </c>
      <c r="C614">
        <v>2333445.1944607571</v>
      </c>
      <c r="D614">
        <v>2918093.2463262086</v>
      </c>
      <c r="E614">
        <v>2704812.5741009661</v>
      </c>
      <c r="F614">
        <v>2710519.1763027632</v>
      </c>
      <c r="G614">
        <v>3156722.955169763</v>
      </c>
    </row>
    <row r="615" spans="1:7" x14ac:dyDescent="0.25">
      <c r="A615">
        <v>591</v>
      </c>
      <c r="B615">
        <v>3000000</v>
      </c>
      <c r="C615">
        <v>3300000</v>
      </c>
      <c r="D615">
        <v>2205508.2953199195</v>
      </c>
      <c r="E615">
        <v>2122468.5782994209</v>
      </c>
      <c r="F615">
        <v>2884457.2984824213</v>
      </c>
      <c r="G615">
        <v>2326444.3704991816</v>
      </c>
    </row>
    <row r="616" spans="1:7" x14ac:dyDescent="0.25">
      <c r="A616">
        <v>592</v>
      </c>
      <c r="B616">
        <v>3000000</v>
      </c>
      <c r="C616">
        <v>3245093.6159271342</v>
      </c>
      <c r="D616">
        <v>3600000</v>
      </c>
      <c r="E616">
        <v>2918973.8632658059</v>
      </c>
      <c r="F616">
        <v>1707662.8156238103</v>
      </c>
      <c r="G616">
        <v>1223828.735187161</v>
      </c>
    </row>
    <row r="617" spans="1:7" x14ac:dyDescent="0.25">
      <c r="A617">
        <v>593</v>
      </c>
      <c r="B617">
        <v>2352424.2368405405</v>
      </c>
      <c r="C617">
        <v>3300000</v>
      </c>
      <c r="D617">
        <v>2125399.3250409351</v>
      </c>
      <c r="E617">
        <v>1552233.0465707728</v>
      </c>
      <c r="F617">
        <v>3254060.3589357459</v>
      </c>
      <c r="G617">
        <v>1917525.5241606601</v>
      </c>
    </row>
    <row r="618" spans="1:7" x14ac:dyDescent="0.25">
      <c r="A618">
        <v>594</v>
      </c>
      <c r="B618">
        <v>3000000</v>
      </c>
      <c r="C618">
        <v>2363968.5551543273</v>
      </c>
      <c r="D618">
        <v>3547344.5919084377</v>
      </c>
      <c r="E618">
        <v>2728116.9062349061</v>
      </c>
      <c r="F618">
        <v>1756751.482837829</v>
      </c>
      <c r="G618">
        <v>1357346.3539461077</v>
      </c>
    </row>
    <row r="619" spans="1:7" x14ac:dyDescent="0.25">
      <c r="A619">
        <v>595</v>
      </c>
      <c r="B619">
        <v>2413428.7836275548</v>
      </c>
      <c r="C619">
        <v>2387273.8589783604</v>
      </c>
      <c r="D619">
        <v>2794168.6541972049</v>
      </c>
      <c r="E619">
        <v>686988.45595183852</v>
      </c>
      <c r="F619">
        <v>3184851.788200113</v>
      </c>
      <c r="G619">
        <v>3099013.2352862693</v>
      </c>
    </row>
    <row r="620" spans="1:7" x14ac:dyDescent="0.25">
      <c r="A620">
        <v>596</v>
      </c>
      <c r="B620">
        <v>3000000</v>
      </c>
      <c r="C620">
        <v>2180180.3143497221</v>
      </c>
      <c r="D620">
        <v>3600000</v>
      </c>
      <c r="E620">
        <v>2611811.9381648898</v>
      </c>
      <c r="F620">
        <v>2697483.8530241298</v>
      </c>
      <c r="G620">
        <v>1080350.1888159523</v>
      </c>
    </row>
    <row r="621" spans="1:7" x14ac:dyDescent="0.25">
      <c r="A621">
        <v>597</v>
      </c>
      <c r="B621">
        <v>3000000</v>
      </c>
      <c r="C621">
        <v>3137818.5492682024</v>
      </c>
      <c r="D621">
        <v>1713901.9566079043</v>
      </c>
      <c r="E621">
        <v>2143350.6593686622</v>
      </c>
      <c r="F621">
        <v>2998260.9908558279</v>
      </c>
      <c r="G621">
        <v>1557263.931192308</v>
      </c>
    </row>
    <row r="622" spans="1:7" x14ac:dyDescent="0.25">
      <c r="A622">
        <v>598</v>
      </c>
      <c r="B622">
        <v>3000000</v>
      </c>
      <c r="C622">
        <v>1922805.236074178</v>
      </c>
      <c r="D622">
        <v>1427358.0207974273</v>
      </c>
      <c r="E622">
        <v>2962070.4520364245</v>
      </c>
      <c r="F622">
        <v>2092008.5722186049</v>
      </c>
      <c r="G622">
        <v>1649894.4884392293</v>
      </c>
    </row>
    <row r="623" spans="1:7" x14ac:dyDescent="0.25">
      <c r="A623">
        <v>599</v>
      </c>
      <c r="B623">
        <v>2865966.565860739</v>
      </c>
      <c r="C623">
        <v>3076183.3462279649</v>
      </c>
      <c r="D623">
        <v>2299659.9665899454</v>
      </c>
      <c r="E623">
        <v>3262389.5249449126</v>
      </c>
      <c r="F623">
        <v>2621233.7142791785</v>
      </c>
      <c r="G623">
        <v>2826243.3560319766</v>
      </c>
    </row>
    <row r="624" spans="1:7" x14ac:dyDescent="0.25">
      <c r="A624">
        <v>600</v>
      </c>
      <c r="B624">
        <v>2193175.3949699658</v>
      </c>
      <c r="C624">
        <v>3266097.1288494859</v>
      </c>
      <c r="D624">
        <v>1927293.1604333955</v>
      </c>
      <c r="E624">
        <v>2745380.0006098039</v>
      </c>
      <c r="F624">
        <v>2266335.645135276</v>
      </c>
      <c r="G624">
        <v>2554341.6153674163</v>
      </c>
    </row>
    <row r="625" spans="1:7" x14ac:dyDescent="0.25">
      <c r="A625">
        <v>601</v>
      </c>
      <c r="B625">
        <v>3000000</v>
      </c>
      <c r="C625">
        <v>3060388.9150159322</v>
      </c>
      <c r="D625">
        <v>3600000</v>
      </c>
      <c r="E625">
        <v>1220619.4732201139</v>
      </c>
      <c r="F625">
        <v>1795306.8205791058</v>
      </c>
      <c r="G625">
        <v>1354025.0423059624</v>
      </c>
    </row>
    <row r="626" spans="1:7" x14ac:dyDescent="0.25">
      <c r="A626">
        <v>602</v>
      </c>
      <c r="B626">
        <v>2393154.6399282073</v>
      </c>
      <c r="C626">
        <v>3265581.2969359173</v>
      </c>
      <c r="D626">
        <v>1826745.2021160664</v>
      </c>
      <c r="E626">
        <v>2190694.6569113517</v>
      </c>
      <c r="F626">
        <v>3256605.3685172778</v>
      </c>
      <c r="G626">
        <v>2355432.3324442338</v>
      </c>
    </row>
    <row r="627" spans="1:7" x14ac:dyDescent="0.25">
      <c r="A627">
        <v>603</v>
      </c>
      <c r="B627">
        <v>3000000</v>
      </c>
      <c r="C627">
        <v>1640547.688334859</v>
      </c>
      <c r="D627">
        <v>2059108.3430466538</v>
      </c>
      <c r="E627">
        <v>853556.31635018531</v>
      </c>
      <c r="F627">
        <v>2404923.4697544239</v>
      </c>
      <c r="G627">
        <v>879332.99264064245</v>
      </c>
    </row>
    <row r="628" spans="1:7" x14ac:dyDescent="0.25">
      <c r="A628">
        <v>604</v>
      </c>
      <c r="B628">
        <v>3000000</v>
      </c>
      <c r="C628">
        <v>2679135.7903323895</v>
      </c>
      <c r="D628">
        <v>3208008.7751995972</v>
      </c>
      <c r="E628">
        <v>2788424.0727702817</v>
      </c>
      <c r="F628">
        <v>1761023.3459098113</v>
      </c>
      <c r="G628">
        <v>1565236.2168548633</v>
      </c>
    </row>
    <row r="629" spans="1:7" x14ac:dyDescent="0.25">
      <c r="A629">
        <v>605</v>
      </c>
      <c r="B629">
        <v>3000000</v>
      </c>
      <c r="C629">
        <v>2279291.1672887355</v>
      </c>
      <c r="D629">
        <v>2874529.3033055575</v>
      </c>
      <c r="E629">
        <v>3821188.3608733001</v>
      </c>
      <c r="F629">
        <v>3508673.6093821055</v>
      </c>
      <c r="G629">
        <v>1309633.7931304784</v>
      </c>
    </row>
    <row r="630" spans="1:7" x14ac:dyDescent="0.25">
      <c r="A630">
        <v>606</v>
      </c>
      <c r="B630">
        <v>2166235.0027870601</v>
      </c>
      <c r="C630">
        <v>2780541.4969132468</v>
      </c>
      <c r="D630">
        <v>2563080.0524969902</v>
      </c>
      <c r="E630">
        <v>2599616.5836015693</v>
      </c>
      <c r="F630">
        <v>3087295.6476646522</v>
      </c>
      <c r="G630">
        <v>1859509.7848976415</v>
      </c>
    </row>
    <row r="631" spans="1:7" x14ac:dyDescent="0.25">
      <c r="A631">
        <v>607</v>
      </c>
      <c r="B631">
        <v>2679006.4810775733</v>
      </c>
      <c r="C631">
        <v>2706048.9648691248</v>
      </c>
      <c r="D631">
        <v>1436542.8313093125</v>
      </c>
      <c r="E631">
        <v>3818777.6481335368</v>
      </c>
      <c r="F631">
        <v>1494818.1975415165</v>
      </c>
      <c r="G631">
        <v>2217589.084724348</v>
      </c>
    </row>
    <row r="632" spans="1:7" x14ac:dyDescent="0.25">
      <c r="A632">
        <v>608</v>
      </c>
      <c r="B632">
        <v>2562827.8836344238</v>
      </c>
      <c r="C632">
        <v>2197502.1199955721</v>
      </c>
      <c r="D632">
        <v>2553346.5917565562</v>
      </c>
      <c r="E632">
        <v>2420833.5038108528</v>
      </c>
      <c r="F632">
        <v>2830441.8880804572</v>
      </c>
      <c r="G632">
        <v>2248851.230572545</v>
      </c>
    </row>
    <row r="633" spans="1:7" x14ac:dyDescent="0.25">
      <c r="A633">
        <v>609</v>
      </c>
      <c r="B633">
        <v>2969087.3709529629</v>
      </c>
      <c r="C633">
        <v>2084598.0216143751</v>
      </c>
      <c r="D633">
        <v>3600000</v>
      </c>
      <c r="E633">
        <v>2691617.8938964731</v>
      </c>
      <c r="F633">
        <v>3282675.9047185695</v>
      </c>
      <c r="G633">
        <v>2002969.7361262916</v>
      </c>
    </row>
    <row r="634" spans="1:7" x14ac:dyDescent="0.25">
      <c r="A634">
        <v>610</v>
      </c>
      <c r="B634">
        <v>2553903.7122052903</v>
      </c>
      <c r="C634">
        <v>3300000</v>
      </c>
      <c r="D634">
        <v>3534233.8675228204</v>
      </c>
      <c r="E634">
        <v>2223669.511969951</v>
      </c>
      <c r="F634">
        <v>2714763.4964294904</v>
      </c>
      <c r="G634">
        <v>1556737.0663174654</v>
      </c>
    </row>
    <row r="635" spans="1:7" x14ac:dyDescent="0.25">
      <c r="A635">
        <v>611</v>
      </c>
      <c r="B635">
        <v>3000000</v>
      </c>
      <c r="C635">
        <v>3300000</v>
      </c>
      <c r="D635">
        <v>2728743.0413437006</v>
      </c>
      <c r="E635">
        <v>3234192.3545325957</v>
      </c>
      <c r="F635">
        <v>819745.02080873121</v>
      </c>
      <c r="G635">
        <v>2018342.2160576819</v>
      </c>
    </row>
    <row r="636" spans="1:7" x14ac:dyDescent="0.25">
      <c r="A636">
        <v>612</v>
      </c>
      <c r="B636">
        <v>2454816.3344271476</v>
      </c>
      <c r="C636">
        <v>1613797.626595689</v>
      </c>
      <c r="D636">
        <v>2226307.2485045767</v>
      </c>
      <c r="E636">
        <v>1786576.1206204905</v>
      </c>
      <c r="F636">
        <v>2115211.0453273086</v>
      </c>
      <c r="G636">
        <v>1665926.7879554962</v>
      </c>
    </row>
    <row r="637" spans="1:7" x14ac:dyDescent="0.25">
      <c r="A637">
        <v>613</v>
      </c>
      <c r="B637">
        <v>3000000</v>
      </c>
      <c r="C637">
        <v>3300000</v>
      </c>
      <c r="D637">
        <v>2409098.8255479471</v>
      </c>
      <c r="E637">
        <v>2465505.1363311885</v>
      </c>
      <c r="F637">
        <v>2249452.1379320095</v>
      </c>
      <c r="G637">
        <v>1922910.275296717</v>
      </c>
    </row>
    <row r="638" spans="1:7" x14ac:dyDescent="0.25">
      <c r="A638">
        <v>614</v>
      </c>
      <c r="B638">
        <v>2555818.9402458859</v>
      </c>
      <c r="C638">
        <v>2503105.4148551612</v>
      </c>
      <c r="D638">
        <v>1502049.1153942922</v>
      </c>
      <c r="E638">
        <v>2616279.4240721362</v>
      </c>
      <c r="F638">
        <v>2867004.4696394103</v>
      </c>
      <c r="G638">
        <v>1511034.1801652859</v>
      </c>
    </row>
    <row r="639" spans="1:7" x14ac:dyDescent="0.25">
      <c r="A639">
        <v>615</v>
      </c>
      <c r="B639">
        <v>2645265.2592959674</v>
      </c>
      <c r="C639">
        <v>2101674.8681315342</v>
      </c>
      <c r="D639">
        <v>3069400.7255952479</v>
      </c>
      <c r="E639">
        <v>2260223.3260355052</v>
      </c>
      <c r="F639">
        <v>942696.6450400874</v>
      </c>
      <c r="G639">
        <v>3181240.4790336741</v>
      </c>
    </row>
    <row r="640" spans="1:7" x14ac:dyDescent="0.25">
      <c r="A640">
        <v>616</v>
      </c>
      <c r="B640">
        <v>1825920.322256373</v>
      </c>
      <c r="C640">
        <v>2491964.319295418</v>
      </c>
      <c r="D640">
        <v>3600000</v>
      </c>
      <c r="E640">
        <v>2488049.4667579927</v>
      </c>
      <c r="F640">
        <v>3115771.5381113384</v>
      </c>
      <c r="G640">
        <v>2436891.9876363585</v>
      </c>
    </row>
    <row r="641" spans="1:7" x14ac:dyDescent="0.25">
      <c r="A641">
        <v>617</v>
      </c>
      <c r="B641">
        <v>3000000</v>
      </c>
      <c r="C641">
        <v>1751472.4945282657</v>
      </c>
      <c r="D641">
        <v>1700262.9136636432</v>
      </c>
      <c r="E641">
        <v>1441726.1356874048</v>
      </c>
      <c r="F641">
        <v>2435427.0668295934</v>
      </c>
      <c r="G641">
        <v>2627719.2276151082</v>
      </c>
    </row>
    <row r="642" spans="1:7" x14ac:dyDescent="0.25">
      <c r="A642">
        <v>618</v>
      </c>
      <c r="B642">
        <v>1675172.0767640155</v>
      </c>
      <c r="C642">
        <v>3198910.7021837076</v>
      </c>
      <c r="D642">
        <v>2793386.7562861275</v>
      </c>
      <c r="E642">
        <v>2217048.9955793768</v>
      </c>
      <c r="F642">
        <v>1613459.8665086008</v>
      </c>
      <c r="G642">
        <v>1189760.7664923777</v>
      </c>
    </row>
    <row r="643" spans="1:7" x14ac:dyDescent="0.25">
      <c r="A643">
        <v>619</v>
      </c>
      <c r="B643">
        <v>1996104.4245590926</v>
      </c>
      <c r="C643">
        <v>3300000</v>
      </c>
      <c r="D643">
        <v>3396224.5030432604</v>
      </c>
      <c r="E643">
        <v>2499247.4500029399</v>
      </c>
      <c r="F643">
        <v>1935639.5388071192</v>
      </c>
      <c r="G643">
        <v>2184851.8125697714</v>
      </c>
    </row>
    <row r="644" spans="1:7" x14ac:dyDescent="0.25">
      <c r="A644">
        <v>620</v>
      </c>
      <c r="B644">
        <v>2960934.3371452652</v>
      </c>
      <c r="C644">
        <v>1922624.8190089967</v>
      </c>
      <c r="D644">
        <v>2743558.1073508076</v>
      </c>
      <c r="E644">
        <v>2565382.0898487549</v>
      </c>
      <c r="F644">
        <v>1586851.7571227199</v>
      </c>
      <c r="G644">
        <v>2022077.6233943349</v>
      </c>
    </row>
    <row r="645" spans="1:7" x14ac:dyDescent="0.25">
      <c r="A645">
        <v>621</v>
      </c>
      <c r="B645">
        <v>3000000</v>
      </c>
      <c r="C645">
        <v>3300000</v>
      </c>
      <c r="D645">
        <v>2085485.9813897684</v>
      </c>
      <c r="E645">
        <v>2919729.169602816</v>
      </c>
      <c r="F645">
        <v>2680434.5517536006</v>
      </c>
      <c r="G645">
        <v>809769.61984561989</v>
      </c>
    </row>
    <row r="646" spans="1:7" x14ac:dyDescent="0.25">
      <c r="A646">
        <v>622</v>
      </c>
      <c r="B646">
        <v>3000000</v>
      </c>
      <c r="C646">
        <v>2416810.6319230357</v>
      </c>
      <c r="D646">
        <v>2377407.4929154878</v>
      </c>
      <c r="E646">
        <v>2298281.132970708</v>
      </c>
      <c r="F646">
        <v>1391529.6807947878</v>
      </c>
      <c r="G646">
        <v>1693784.9488532085</v>
      </c>
    </row>
    <row r="647" spans="1:7" x14ac:dyDescent="0.25">
      <c r="A647">
        <v>623</v>
      </c>
      <c r="B647">
        <v>3000000</v>
      </c>
      <c r="C647">
        <v>2401500.0295390422</v>
      </c>
      <c r="D647">
        <v>3149967.147507011</v>
      </c>
      <c r="E647">
        <v>2422158.5257284213</v>
      </c>
      <c r="F647">
        <v>2991471.667100722</v>
      </c>
      <c r="G647">
        <v>1484135.055117694</v>
      </c>
    </row>
    <row r="648" spans="1:7" x14ac:dyDescent="0.25">
      <c r="A648">
        <v>624</v>
      </c>
      <c r="B648">
        <v>3000000</v>
      </c>
      <c r="C648">
        <v>3300000</v>
      </c>
      <c r="D648">
        <v>2088151.8133559532</v>
      </c>
      <c r="E648">
        <v>3002147.687661686</v>
      </c>
      <c r="F648">
        <v>2563812.4439608846</v>
      </c>
      <c r="G648">
        <v>1247054.2242116004</v>
      </c>
    </row>
    <row r="649" spans="1:7" x14ac:dyDescent="0.25">
      <c r="A649">
        <v>625</v>
      </c>
      <c r="B649">
        <v>2136962.5303703411</v>
      </c>
      <c r="C649">
        <v>3268694.8970758948</v>
      </c>
      <c r="D649">
        <v>3041489.2520317538</v>
      </c>
      <c r="E649">
        <v>1160453.5822650283</v>
      </c>
      <c r="F649">
        <v>1265834.079805027</v>
      </c>
      <c r="G649">
        <v>2195663.5479502603</v>
      </c>
    </row>
    <row r="650" spans="1:7" x14ac:dyDescent="0.25">
      <c r="A650">
        <v>626</v>
      </c>
      <c r="B650">
        <v>3000000</v>
      </c>
      <c r="C650">
        <v>3300000</v>
      </c>
      <c r="D650">
        <v>2897190.5965644168</v>
      </c>
      <c r="E650">
        <v>2467989.518951084</v>
      </c>
      <c r="F650">
        <v>2073641.9468756509</v>
      </c>
      <c r="G650">
        <v>2061396.0784584687</v>
      </c>
    </row>
    <row r="651" spans="1:7" x14ac:dyDescent="0.25">
      <c r="A651">
        <v>627</v>
      </c>
      <c r="B651">
        <v>3000000</v>
      </c>
      <c r="C651">
        <v>2368742.6706925943</v>
      </c>
      <c r="D651">
        <v>2649004.6516264142</v>
      </c>
      <c r="E651">
        <v>2735371.3465037988</v>
      </c>
      <c r="F651">
        <v>1692157.5405118307</v>
      </c>
      <c r="G651">
        <v>1997236.3901530008</v>
      </c>
    </row>
    <row r="652" spans="1:7" x14ac:dyDescent="0.25">
      <c r="A652">
        <v>628</v>
      </c>
      <c r="B652">
        <v>1457911.01462375</v>
      </c>
      <c r="C652">
        <v>3300000</v>
      </c>
      <c r="D652">
        <v>3600000</v>
      </c>
      <c r="E652">
        <v>1545881.7748338776</v>
      </c>
      <c r="F652">
        <v>2175458.4472748367</v>
      </c>
      <c r="G652">
        <v>2240991.8032500558</v>
      </c>
    </row>
    <row r="653" spans="1:7" x14ac:dyDescent="0.25">
      <c r="A653">
        <v>629</v>
      </c>
      <c r="B653">
        <v>3000000</v>
      </c>
      <c r="C653">
        <v>2614866.8840537127</v>
      </c>
      <c r="D653">
        <v>1533642.0706139021</v>
      </c>
      <c r="E653">
        <v>1208653.9814902812</v>
      </c>
      <c r="F653">
        <v>3087383.5349298222</v>
      </c>
      <c r="G653">
        <v>1578160.078551173</v>
      </c>
    </row>
    <row r="654" spans="1:7" x14ac:dyDescent="0.25">
      <c r="A654">
        <v>630</v>
      </c>
      <c r="B654">
        <v>3000000</v>
      </c>
      <c r="C654">
        <v>2395378.7817418394</v>
      </c>
      <c r="D654">
        <v>2534584.7901144521</v>
      </c>
      <c r="E654">
        <v>2952106.6758525567</v>
      </c>
      <c r="F654">
        <v>3622188.3229601923</v>
      </c>
      <c r="G654">
        <v>2895682.7236882295</v>
      </c>
    </row>
    <row r="655" spans="1:7" x14ac:dyDescent="0.25">
      <c r="A655">
        <v>631</v>
      </c>
      <c r="B655">
        <v>2191952.4234301876</v>
      </c>
      <c r="C655">
        <v>3237259.9518705639</v>
      </c>
      <c r="D655">
        <v>2157959.8143199701</v>
      </c>
      <c r="E655">
        <v>1916626.8261316384</v>
      </c>
      <c r="F655">
        <v>1964856.213451542</v>
      </c>
      <c r="G655">
        <v>2431411.6421537325</v>
      </c>
    </row>
    <row r="656" spans="1:7" x14ac:dyDescent="0.25">
      <c r="A656">
        <v>632</v>
      </c>
      <c r="B656">
        <v>2755848.243296185</v>
      </c>
      <c r="C656">
        <v>3300000</v>
      </c>
      <c r="D656">
        <v>2582508.3695518048</v>
      </c>
      <c r="E656">
        <v>2387302.828208704</v>
      </c>
      <c r="F656">
        <v>2849587.0807443615</v>
      </c>
      <c r="G656">
        <v>99031.139846877661</v>
      </c>
    </row>
    <row r="657" spans="1:7" x14ac:dyDescent="0.25">
      <c r="A657">
        <v>633</v>
      </c>
      <c r="B657">
        <v>3000000</v>
      </c>
      <c r="C657">
        <v>3300000</v>
      </c>
      <c r="D657">
        <v>1536131.1452073173</v>
      </c>
      <c r="E657">
        <v>3606922.7962629367</v>
      </c>
      <c r="F657">
        <v>2362975.6310846428</v>
      </c>
      <c r="G657">
        <v>2361931.2263689577</v>
      </c>
    </row>
    <row r="658" spans="1:7" x14ac:dyDescent="0.25">
      <c r="A658">
        <v>634</v>
      </c>
      <c r="B658">
        <v>2737946.8089745129</v>
      </c>
      <c r="C658">
        <v>1564580.1791518824</v>
      </c>
      <c r="D658">
        <v>2206773.4071893031</v>
      </c>
      <c r="E658">
        <v>2534016.7061201371</v>
      </c>
      <c r="F658">
        <v>3819433.2559434557</v>
      </c>
      <c r="G658">
        <v>346218.36831812188</v>
      </c>
    </row>
    <row r="659" spans="1:7" x14ac:dyDescent="0.25">
      <c r="A659">
        <v>635</v>
      </c>
      <c r="B659">
        <v>1968294.9705240345</v>
      </c>
      <c r="C659">
        <v>3208698.8733925</v>
      </c>
      <c r="D659">
        <v>2536334.5462645763</v>
      </c>
      <c r="E659">
        <v>1401395.116870841</v>
      </c>
      <c r="F659">
        <v>2379201.2757146969</v>
      </c>
      <c r="G659">
        <v>1364117.3502063584</v>
      </c>
    </row>
    <row r="660" spans="1:7" x14ac:dyDescent="0.25">
      <c r="A660">
        <v>636</v>
      </c>
      <c r="B660">
        <v>3000000</v>
      </c>
      <c r="C660">
        <v>3300000</v>
      </c>
      <c r="D660">
        <v>2396226.9792738995</v>
      </c>
      <c r="E660">
        <v>3430402.7498642998</v>
      </c>
      <c r="F660">
        <v>1907267.5796336413</v>
      </c>
      <c r="G660">
        <v>2101788.3072794713</v>
      </c>
    </row>
    <row r="661" spans="1:7" x14ac:dyDescent="0.25">
      <c r="A661">
        <v>637</v>
      </c>
      <c r="B661">
        <v>2532671.5539005888</v>
      </c>
      <c r="C661">
        <v>2999571.541513226</v>
      </c>
      <c r="D661">
        <v>2067967.1297945913</v>
      </c>
      <c r="E661">
        <v>1500551.90767486</v>
      </c>
      <c r="F661">
        <v>1942777.9427098949</v>
      </c>
      <c r="G661">
        <v>1323092.0295609853</v>
      </c>
    </row>
    <row r="662" spans="1:7" x14ac:dyDescent="0.25">
      <c r="A662">
        <v>638</v>
      </c>
      <c r="B662">
        <v>3000000</v>
      </c>
      <c r="C662">
        <v>3240140.2841113708</v>
      </c>
      <c r="D662">
        <v>2494369.3423646581</v>
      </c>
      <c r="E662">
        <v>1361101.7799503768</v>
      </c>
      <c r="F662">
        <v>2133022.9915122511</v>
      </c>
      <c r="G662">
        <v>2245394.4049036624</v>
      </c>
    </row>
    <row r="663" spans="1:7" x14ac:dyDescent="0.25">
      <c r="A663">
        <v>639</v>
      </c>
      <c r="B663">
        <v>1361359.6360221808</v>
      </c>
      <c r="C663">
        <v>3300000</v>
      </c>
      <c r="D663">
        <v>1613627.5560268348</v>
      </c>
      <c r="E663">
        <v>1953147.0899198209</v>
      </c>
      <c r="F663">
        <v>2185105.1920001199</v>
      </c>
      <c r="G663">
        <v>1643295.8944214322</v>
      </c>
    </row>
    <row r="664" spans="1:7" x14ac:dyDescent="0.25">
      <c r="A664">
        <v>640</v>
      </c>
      <c r="B664">
        <v>3000000</v>
      </c>
      <c r="C664">
        <v>2813364.1934224614</v>
      </c>
      <c r="D664">
        <v>2549294.2829782064</v>
      </c>
      <c r="E664">
        <v>3877171.1249458161</v>
      </c>
      <c r="F664">
        <v>4200000</v>
      </c>
      <c r="G664">
        <v>2133265.0004931577</v>
      </c>
    </row>
    <row r="665" spans="1:7" x14ac:dyDescent="0.25">
      <c r="A665">
        <v>641</v>
      </c>
      <c r="B665">
        <v>3000000</v>
      </c>
      <c r="C665">
        <v>2370017.6429878706</v>
      </c>
      <c r="D665">
        <v>1034332.5840193646</v>
      </c>
      <c r="E665">
        <v>2620148.361597789</v>
      </c>
      <c r="F665">
        <v>1700088.4385261072</v>
      </c>
      <c r="G665">
        <v>1490543.8923108294</v>
      </c>
    </row>
    <row r="666" spans="1:7" x14ac:dyDescent="0.25">
      <c r="A666">
        <v>642</v>
      </c>
      <c r="B666">
        <v>3000000</v>
      </c>
      <c r="C666">
        <v>2786659.3619960779</v>
      </c>
      <c r="D666">
        <v>2320938.7415065449</v>
      </c>
      <c r="E666">
        <v>1806335.2715869134</v>
      </c>
      <c r="F666">
        <v>1419424.5401718658</v>
      </c>
      <c r="G666">
        <v>2342919.5229031686</v>
      </c>
    </row>
    <row r="667" spans="1:7" x14ac:dyDescent="0.25">
      <c r="A667">
        <v>643</v>
      </c>
      <c r="B667">
        <v>3000000</v>
      </c>
      <c r="C667">
        <v>2219196.5168550783</v>
      </c>
      <c r="D667">
        <v>1716970.5598063015</v>
      </c>
      <c r="E667">
        <v>1143105.998158392</v>
      </c>
      <c r="F667">
        <v>2664948.6652480192</v>
      </c>
      <c r="G667">
        <v>3418164.6012184038</v>
      </c>
    </row>
    <row r="668" spans="1:7" x14ac:dyDescent="0.25">
      <c r="A668">
        <v>644</v>
      </c>
      <c r="B668">
        <v>3000000</v>
      </c>
      <c r="C668">
        <v>1994773.8449644996</v>
      </c>
      <c r="D668">
        <v>1785600.8482628851</v>
      </c>
      <c r="E668">
        <v>2796210.6674526874</v>
      </c>
      <c r="F668">
        <v>2751033.3224644768</v>
      </c>
      <c r="G668">
        <v>2480963.4175217738</v>
      </c>
    </row>
    <row r="669" spans="1:7" x14ac:dyDescent="0.25">
      <c r="A669">
        <v>645</v>
      </c>
      <c r="B669">
        <v>2257414.6990540205</v>
      </c>
      <c r="C669">
        <v>2585160.1736625475</v>
      </c>
      <c r="D669">
        <v>1253108.5053720872</v>
      </c>
      <c r="E669">
        <v>1890116.9949001784</v>
      </c>
      <c r="F669">
        <v>1200261.5926782584</v>
      </c>
      <c r="G669">
        <v>2119919.7755239275</v>
      </c>
    </row>
    <row r="670" spans="1:7" x14ac:dyDescent="0.25">
      <c r="A670">
        <v>646</v>
      </c>
      <c r="B670">
        <v>3000000</v>
      </c>
      <c r="C670">
        <v>3239073.1501956694</v>
      </c>
      <c r="D670">
        <v>2757521.5621523061</v>
      </c>
      <c r="E670">
        <v>2802881.1792738521</v>
      </c>
      <c r="F670">
        <v>2767381.7268439624</v>
      </c>
      <c r="G670">
        <v>2544145.1971099176</v>
      </c>
    </row>
    <row r="671" spans="1:7" x14ac:dyDescent="0.25">
      <c r="A671">
        <v>647</v>
      </c>
      <c r="B671">
        <v>2406967.102467604</v>
      </c>
      <c r="C671">
        <v>3300000</v>
      </c>
      <c r="D671">
        <v>1037777.8167472284</v>
      </c>
      <c r="E671">
        <v>2799133.8345017815</v>
      </c>
      <c r="F671">
        <v>2425063.4846927477</v>
      </c>
      <c r="G671">
        <v>492820.14982825797</v>
      </c>
    </row>
    <row r="672" spans="1:7" x14ac:dyDescent="0.25">
      <c r="A672">
        <v>648</v>
      </c>
      <c r="B672">
        <v>2300366.859167662</v>
      </c>
      <c r="C672">
        <v>1678552.462108918</v>
      </c>
      <c r="D672">
        <v>3456515.5419610944</v>
      </c>
      <c r="E672">
        <v>2672081.3017683327</v>
      </c>
      <c r="F672">
        <v>2115961.5894682948</v>
      </c>
      <c r="G672">
        <v>2509920.1477439124</v>
      </c>
    </row>
    <row r="673" spans="1:7" x14ac:dyDescent="0.25">
      <c r="A673">
        <v>649</v>
      </c>
      <c r="B673">
        <v>2925998.4685242279</v>
      </c>
      <c r="C673">
        <v>2318300.5427411012</v>
      </c>
      <c r="D673">
        <v>1959142.6102162311</v>
      </c>
      <c r="E673">
        <v>1996633.2624935387</v>
      </c>
      <c r="F673">
        <v>-183537.98495679349</v>
      </c>
      <c r="G673">
        <v>2628334.1754214475</v>
      </c>
    </row>
    <row r="674" spans="1:7" x14ac:dyDescent="0.25">
      <c r="A674">
        <v>650</v>
      </c>
      <c r="B674">
        <v>2714018.5896219593</v>
      </c>
      <c r="C674">
        <v>2853686.5031191506</v>
      </c>
      <c r="D674">
        <v>3443341.2476128992</v>
      </c>
      <c r="E674">
        <v>2337810.6137209157</v>
      </c>
      <c r="F674">
        <v>2030339.1736476331</v>
      </c>
      <c r="G674">
        <v>3083971.0522306212</v>
      </c>
    </row>
    <row r="675" spans="1:7" x14ac:dyDescent="0.25">
      <c r="A675">
        <v>651</v>
      </c>
      <c r="B675">
        <v>3000000</v>
      </c>
      <c r="C675">
        <v>3300000</v>
      </c>
      <c r="D675">
        <v>1364213.6987596923</v>
      </c>
      <c r="E675">
        <v>1064755.9627012187</v>
      </c>
      <c r="F675">
        <v>1766517.4634276743</v>
      </c>
      <c r="G675">
        <v>2858262.7175630745</v>
      </c>
    </row>
    <row r="676" spans="1:7" x14ac:dyDescent="0.25">
      <c r="A676">
        <v>652</v>
      </c>
      <c r="B676">
        <v>3000000</v>
      </c>
      <c r="C676">
        <v>3058831.8797223815</v>
      </c>
      <c r="D676">
        <v>3409306.7143678609</v>
      </c>
      <c r="E676">
        <v>1782456.7209665203</v>
      </c>
      <c r="F676">
        <v>2097417.8134432137</v>
      </c>
      <c r="G676">
        <v>1836558.856325231</v>
      </c>
    </row>
    <row r="677" spans="1:7" x14ac:dyDescent="0.25">
      <c r="A677">
        <v>653</v>
      </c>
      <c r="B677">
        <v>2042602.2949172957</v>
      </c>
      <c r="C677">
        <v>3046548.3720517871</v>
      </c>
      <c r="D677">
        <v>3600000</v>
      </c>
      <c r="E677">
        <v>3612965.0409183917</v>
      </c>
      <c r="F677">
        <v>2745001.0976720974</v>
      </c>
      <c r="G677">
        <v>1938704.6339597029</v>
      </c>
    </row>
    <row r="678" spans="1:7" x14ac:dyDescent="0.25">
      <c r="A678">
        <v>654</v>
      </c>
      <c r="B678">
        <v>3000000</v>
      </c>
      <c r="C678">
        <v>3300000</v>
      </c>
      <c r="D678">
        <v>2188068.6550229397</v>
      </c>
      <c r="E678">
        <v>2424238.5398537824</v>
      </c>
      <c r="F678">
        <v>1297579.8515836848</v>
      </c>
      <c r="G678">
        <v>2677211.8249197593</v>
      </c>
    </row>
    <row r="679" spans="1:7" x14ac:dyDescent="0.25">
      <c r="A679">
        <v>655</v>
      </c>
      <c r="B679">
        <v>3000000</v>
      </c>
      <c r="C679">
        <v>3300000</v>
      </c>
      <c r="D679">
        <v>2295607.8104372323</v>
      </c>
      <c r="E679">
        <v>1313449.9659541566</v>
      </c>
      <c r="F679">
        <v>2678978.2581934249</v>
      </c>
      <c r="G679">
        <v>1274758.5409423632</v>
      </c>
    </row>
    <row r="680" spans="1:7" x14ac:dyDescent="0.25">
      <c r="A680">
        <v>656</v>
      </c>
      <c r="B680">
        <v>2767375.9512994667</v>
      </c>
      <c r="C680">
        <v>3031071.2505743676</v>
      </c>
      <c r="D680">
        <v>1857775.2923327051</v>
      </c>
      <c r="E680">
        <v>2700174.7881603697</v>
      </c>
      <c r="F680">
        <v>1128060.7428250322</v>
      </c>
      <c r="G680">
        <v>2412624.6482195919</v>
      </c>
    </row>
    <row r="681" spans="1:7" x14ac:dyDescent="0.25">
      <c r="A681">
        <v>657</v>
      </c>
      <c r="B681">
        <v>3000000</v>
      </c>
      <c r="C681">
        <v>3300000</v>
      </c>
      <c r="D681">
        <v>1257477.3563754577</v>
      </c>
      <c r="E681">
        <v>1220061.4685767347</v>
      </c>
      <c r="F681">
        <v>3389502.1419009999</v>
      </c>
      <c r="G681">
        <v>1256957.6253916796</v>
      </c>
    </row>
    <row r="682" spans="1:7" x14ac:dyDescent="0.25">
      <c r="A682">
        <v>658</v>
      </c>
      <c r="B682">
        <v>1543916.1702530796</v>
      </c>
      <c r="C682">
        <v>3300000</v>
      </c>
      <c r="D682">
        <v>1647462.8035171735</v>
      </c>
      <c r="E682">
        <v>2062561.5839732792</v>
      </c>
      <c r="F682">
        <v>2317573.9554591617</v>
      </c>
      <c r="G682">
        <v>1510433.6793520197</v>
      </c>
    </row>
    <row r="683" spans="1:7" x14ac:dyDescent="0.25">
      <c r="A683">
        <v>659</v>
      </c>
      <c r="B683">
        <v>3000000</v>
      </c>
      <c r="C683">
        <v>2651285.8124123937</v>
      </c>
      <c r="D683">
        <v>3140031.5020750035</v>
      </c>
      <c r="E683">
        <v>2585690.2861547195</v>
      </c>
      <c r="F683">
        <v>750178.62347507291</v>
      </c>
      <c r="G683">
        <v>1836259.7647285427</v>
      </c>
    </row>
    <row r="684" spans="1:7" x14ac:dyDescent="0.25">
      <c r="A684">
        <v>660</v>
      </c>
      <c r="B684">
        <v>2464187.7111065765</v>
      </c>
      <c r="C684">
        <v>2350033.9389452599</v>
      </c>
      <c r="D684">
        <v>2716562.913218874</v>
      </c>
      <c r="E684">
        <v>1707451.4119117858</v>
      </c>
      <c r="F684">
        <v>2118906.0360968653</v>
      </c>
      <c r="G684">
        <v>3394860.5307815252</v>
      </c>
    </row>
    <row r="685" spans="1:7" x14ac:dyDescent="0.25">
      <c r="A685">
        <v>661</v>
      </c>
      <c r="B685">
        <v>3000000</v>
      </c>
      <c r="C685">
        <v>2910872.8572901879</v>
      </c>
      <c r="D685">
        <v>2287694.829881974</v>
      </c>
      <c r="E685">
        <v>1664782.6149340253</v>
      </c>
      <c r="F685">
        <v>2507836.9025623761</v>
      </c>
      <c r="G685">
        <v>2741105.0385193815</v>
      </c>
    </row>
    <row r="686" spans="1:7" x14ac:dyDescent="0.25">
      <c r="A686">
        <v>662</v>
      </c>
      <c r="B686">
        <v>2963966.4942806694</v>
      </c>
      <c r="C686">
        <v>2811731.3628877937</v>
      </c>
      <c r="D686">
        <v>2467076.2615854107</v>
      </c>
      <c r="E686">
        <v>535207.8272965448</v>
      </c>
      <c r="F686">
        <v>1911722.7830934757</v>
      </c>
      <c r="G686">
        <v>2601266.8372600349</v>
      </c>
    </row>
    <row r="687" spans="1:7" x14ac:dyDescent="0.25">
      <c r="A687">
        <v>663</v>
      </c>
      <c r="B687">
        <v>2564939.3802832873</v>
      </c>
      <c r="C687">
        <v>2521401.2505226661</v>
      </c>
      <c r="D687">
        <v>3250504.7500060508</v>
      </c>
      <c r="E687">
        <v>1775097.2990254797</v>
      </c>
      <c r="F687">
        <v>794272.49120625714</v>
      </c>
      <c r="G687">
        <v>2266624.9648484224</v>
      </c>
    </row>
    <row r="688" spans="1:7" x14ac:dyDescent="0.25">
      <c r="A688">
        <v>664</v>
      </c>
      <c r="B688">
        <v>3000000</v>
      </c>
      <c r="C688">
        <v>3300000</v>
      </c>
      <c r="D688">
        <v>1793560.9346626245</v>
      </c>
      <c r="E688">
        <v>2427884.525232147</v>
      </c>
      <c r="F688">
        <v>1755880.7275086902</v>
      </c>
      <c r="G688">
        <v>2561354.8600575505</v>
      </c>
    </row>
    <row r="689" spans="1:7" x14ac:dyDescent="0.25">
      <c r="A689">
        <v>665</v>
      </c>
      <c r="B689">
        <v>3000000</v>
      </c>
      <c r="C689">
        <v>2931288.4350883109</v>
      </c>
      <c r="D689">
        <v>2554452.0250018924</v>
      </c>
      <c r="E689">
        <v>2538294.3685296527</v>
      </c>
      <c r="F689">
        <v>1374503.6134930926</v>
      </c>
      <c r="G689">
        <v>1885098.5126107996</v>
      </c>
    </row>
    <row r="690" spans="1:7" x14ac:dyDescent="0.25">
      <c r="A690">
        <v>666</v>
      </c>
      <c r="B690">
        <v>3000000</v>
      </c>
      <c r="C690">
        <v>3055524.1195017728</v>
      </c>
      <c r="D690">
        <v>1478874.5602646295</v>
      </c>
      <c r="E690">
        <v>3162021.321839456</v>
      </c>
      <c r="F690">
        <v>1302891.5316226501</v>
      </c>
      <c r="G690">
        <v>1715304.4169056036</v>
      </c>
    </row>
    <row r="691" spans="1:7" x14ac:dyDescent="0.25">
      <c r="A691">
        <v>667</v>
      </c>
      <c r="B691">
        <v>3000000</v>
      </c>
      <c r="C691">
        <v>2450158.2800666541</v>
      </c>
      <c r="D691">
        <v>3600000</v>
      </c>
      <c r="E691">
        <v>3900000</v>
      </c>
      <c r="F691">
        <v>2122153.4876194382</v>
      </c>
      <c r="G691">
        <v>2080231.7516672707</v>
      </c>
    </row>
    <row r="692" spans="1:7" x14ac:dyDescent="0.25">
      <c r="A692">
        <v>668</v>
      </c>
      <c r="B692">
        <v>3000000</v>
      </c>
      <c r="C692">
        <v>2348197.640906157</v>
      </c>
      <c r="D692">
        <v>2981307.9029455935</v>
      </c>
      <c r="E692">
        <v>1920041.2691701397</v>
      </c>
      <c r="F692">
        <v>2426566.3143856218</v>
      </c>
      <c r="G692">
        <v>2178899.5462042661</v>
      </c>
    </row>
    <row r="693" spans="1:7" x14ac:dyDescent="0.25">
      <c r="A693">
        <v>669</v>
      </c>
      <c r="B693">
        <v>3000000</v>
      </c>
      <c r="C693">
        <v>2184982.8651452642</v>
      </c>
      <c r="D693">
        <v>1316549.0854562325</v>
      </c>
      <c r="E693">
        <v>1959486.3390890288</v>
      </c>
      <c r="F693">
        <v>688577.75362085737</v>
      </c>
      <c r="G693">
        <v>2846234.2160724076</v>
      </c>
    </row>
    <row r="694" spans="1:7" x14ac:dyDescent="0.25">
      <c r="A694">
        <v>670</v>
      </c>
      <c r="B694">
        <v>3000000</v>
      </c>
      <c r="C694">
        <v>3300000</v>
      </c>
      <c r="D694">
        <v>3600000</v>
      </c>
      <c r="E694">
        <v>2385211.8419442549</v>
      </c>
      <c r="F694">
        <v>2077595.6630270842</v>
      </c>
      <c r="G694">
        <v>2481155.0071661305</v>
      </c>
    </row>
    <row r="695" spans="1:7" x14ac:dyDescent="0.25">
      <c r="A695">
        <v>671</v>
      </c>
      <c r="B695">
        <v>2113294.2918057917</v>
      </c>
      <c r="C695">
        <v>1664437.1303799446</v>
      </c>
      <c r="D695">
        <v>2785131.093732262</v>
      </c>
      <c r="E695">
        <v>2689845.5070112208</v>
      </c>
      <c r="F695">
        <v>1391290.4714295624</v>
      </c>
      <c r="G695">
        <v>1028815.6671001853</v>
      </c>
    </row>
    <row r="696" spans="1:7" x14ac:dyDescent="0.25">
      <c r="A696">
        <v>672</v>
      </c>
      <c r="B696">
        <v>2794464.3178519267</v>
      </c>
      <c r="C696">
        <v>2104555.3556266841</v>
      </c>
      <c r="D696">
        <v>1260156.070423353</v>
      </c>
      <c r="E696">
        <v>1360856.9083741761</v>
      </c>
      <c r="F696">
        <v>2349804.9392441222</v>
      </c>
      <c r="G696">
        <v>1295915.8170930012</v>
      </c>
    </row>
    <row r="697" spans="1:7" x14ac:dyDescent="0.25">
      <c r="A697">
        <v>673</v>
      </c>
      <c r="B697">
        <v>3000000</v>
      </c>
      <c r="C697">
        <v>2507141.3320182636</v>
      </c>
      <c r="D697">
        <v>3131091.7281152555</v>
      </c>
      <c r="E697">
        <v>2097775.175509742</v>
      </c>
      <c r="F697">
        <v>2106942.8013595128</v>
      </c>
      <c r="G697">
        <v>1331785.2430104977</v>
      </c>
    </row>
    <row r="698" spans="1:7" x14ac:dyDescent="0.25">
      <c r="A698">
        <v>674</v>
      </c>
      <c r="B698">
        <v>2620134.1666519949</v>
      </c>
      <c r="C698">
        <v>3011700.8622458233</v>
      </c>
      <c r="D698">
        <v>2653686.8292594021</v>
      </c>
      <c r="E698">
        <v>2799903.5374362483</v>
      </c>
      <c r="F698">
        <v>2529882.218939024</v>
      </c>
      <c r="G698">
        <v>2423369.4901211495</v>
      </c>
    </row>
    <row r="699" spans="1:7" x14ac:dyDescent="0.25">
      <c r="A699">
        <v>675</v>
      </c>
      <c r="B699">
        <v>3000000</v>
      </c>
      <c r="C699">
        <v>2394331.971008515</v>
      </c>
      <c r="D699">
        <v>1927659.8628882137</v>
      </c>
      <c r="E699">
        <v>1784555.1478903848</v>
      </c>
      <c r="F699">
        <v>814687.0984423433</v>
      </c>
      <c r="G699">
        <v>2249775.9508095467</v>
      </c>
    </row>
    <row r="700" spans="1:7" x14ac:dyDescent="0.25">
      <c r="A700">
        <v>676</v>
      </c>
      <c r="B700">
        <v>3000000</v>
      </c>
      <c r="C700">
        <v>2541886.7575090746</v>
      </c>
      <c r="D700">
        <v>2151445.2205726579</v>
      </c>
      <c r="E700">
        <v>2582504.0955882492</v>
      </c>
      <c r="F700">
        <v>1805613.5489899402</v>
      </c>
      <c r="G700">
        <v>2447150.2551625981</v>
      </c>
    </row>
    <row r="701" spans="1:7" x14ac:dyDescent="0.25">
      <c r="A701">
        <v>677</v>
      </c>
      <c r="B701">
        <v>3000000</v>
      </c>
      <c r="C701">
        <v>3242252.5713361218</v>
      </c>
      <c r="D701">
        <v>2746793.0057274923</v>
      </c>
      <c r="E701">
        <v>2913586.2337498879</v>
      </c>
      <c r="F701">
        <v>2145308.1189975971</v>
      </c>
      <c r="G701">
        <v>2708284.1134724813</v>
      </c>
    </row>
    <row r="702" spans="1:7" x14ac:dyDescent="0.25">
      <c r="A702">
        <v>678</v>
      </c>
      <c r="B702">
        <v>3000000</v>
      </c>
      <c r="C702">
        <v>3300000</v>
      </c>
      <c r="D702">
        <v>1425443.3902474761</v>
      </c>
      <c r="E702">
        <v>2243595.3295743363</v>
      </c>
      <c r="F702">
        <v>1977376.6389722601</v>
      </c>
      <c r="G702">
        <v>3437817.4719148097</v>
      </c>
    </row>
    <row r="703" spans="1:7" x14ac:dyDescent="0.25">
      <c r="A703">
        <v>679</v>
      </c>
      <c r="B703">
        <v>1695503.4864580852</v>
      </c>
      <c r="C703">
        <v>2356328.1318230093</v>
      </c>
      <c r="D703">
        <v>2875190.7316879663</v>
      </c>
      <c r="E703">
        <v>2517540.6574301757</v>
      </c>
      <c r="F703">
        <v>1555265.4489230651</v>
      </c>
      <c r="G703">
        <v>2412097.9182879943</v>
      </c>
    </row>
    <row r="704" spans="1:7" x14ac:dyDescent="0.25">
      <c r="A704">
        <v>680</v>
      </c>
      <c r="B704">
        <v>2207952.5032976936</v>
      </c>
      <c r="C704">
        <v>2059430.1337066623</v>
      </c>
      <c r="D704">
        <v>2746849.4668978066</v>
      </c>
      <c r="E704">
        <v>1953075.3248985386</v>
      </c>
      <c r="F704">
        <v>926000.59317249386</v>
      </c>
      <c r="G704">
        <v>2070675.8187569629</v>
      </c>
    </row>
    <row r="705" spans="1:7" x14ac:dyDescent="0.25">
      <c r="A705">
        <v>681</v>
      </c>
      <c r="B705">
        <v>3000000</v>
      </c>
      <c r="C705">
        <v>3300000</v>
      </c>
      <c r="D705">
        <v>3599691.0946779349</v>
      </c>
      <c r="E705">
        <v>2041233.7684816516</v>
      </c>
      <c r="F705">
        <v>2794109.6514543314</v>
      </c>
      <c r="G705">
        <v>2435324.6800176501</v>
      </c>
    </row>
    <row r="706" spans="1:7" x14ac:dyDescent="0.25">
      <c r="A706">
        <v>682</v>
      </c>
      <c r="B706">
        <v>2876515.6349860807</v>
      </c>
      <c r="C706">
        <v>2564172.7742322627</v>
      </c>
      <c r="D706">
        <v>2725539.4644133374</v>
      </c>
      <c r="E706">
        <v>2157220.2646708316</v>
      </c>
      <c r="F706">
        <v>1871568.4608698408</v>
      </c>
      <c r="G706">
        <v>1944692.951644364</v>
      </c>
    </row>
    <row r="707" spans="1:7" x14ac:dyDescent="0.25">
      <c r="A707">
        <v>683</v>
      </c>
      <c r="B707">
        <v>3000000</v>
      </c>
      <c r="C707">
        <v>1961662.7489498199</v>
      </c>
      <c r="D707">
        <v>1486954.4442736527</v>
      </c>
      <c r="E707">
        <v>3284727.6237409958</v>
      </c>
      <c r="F707">
        <v>2175431.58676789</v>
      </c>
      <c r="G707">
        <v>2691984.320468205</v>
      </c>
    </row>
    <row r="708" spans="1:7" x14ac:dyDescent="0.25">
      <c r="A708">
        <v>684</v>
      </c>
      <c r="B708">
        <v>3000000</v>
      </c>
      <c r="C708">
        <v>3300000</v>
      </c>
      <c r="D708">
        <v>1752112.8876096806</v>
      </c>
      <c r="E708">
        <v>3484478.1718675233</v>
      </c>
      <c r="F708">
        <v>1919617.8618210561</v>
      </c>
      <c r="G708">
        <v>1621412.7229177295</v>
      </c>
    </row>
    <row r="709" spans="1:7" x14ac:dyDescent="0.25">
      <c r="A709">
        <v>685</v>
      </c>
      <c r="B709">
        <v>3000000</v>
      </c>
      <c r="C709">
        <v>2882714.533097445</v>
      </c>
      <c r="D709">
        <v>2331027.0114278565</v>
      </c>
      <c r="E709">
        <v>2450206.4378188453</v>
      </c>
      <c r="F709">
        <v>2729804.7580827773</v>
      </c>
      <c r="G709">
        <v>1186821.5219610736</v>
      </c>
    </row>
    <row r="710" spans="1:7" x14ac:dyDescent="0.25">
      <c r="A710">
        <v>686</v>
      </c>
      <c r="B710">
        <v>2901575.005736602</v>
      </c>
      <c r="C710">
        <v>3214511.7215195345</v>
      </c>
      <c r="D710">
        <v>2699798.0563769122</v>
      </c>
      <c r="E710">
        <v>2437867.6429557735</v>
      </c>
      <c r="F710">
        <v>2022927.0112196265</v>
      </c>
      <c r="G710">
        <v>2525050.4897230137</v>
      </c>
    </row>
    <row r="711" spans="1:7" x14ac:dyDescent="0.25">
      <c r="A711">
        <v>687</v>
      </c>
      <c r="B711">
        <v>2874350.0763879889</v>
      </c>
      <c r="C711">
        <v>3300000</v>
      </c>
      <c r="D711">
        <v>2783668.4016053881</v>
      </c>
      <c r="E711">
        <v>2490859.6303171958</v>
      </c>
      <c r="F711">
        <v>1243541.1209924042</v>
      </c>
      <c r="G711">
        <v>2154393.5787091777</v>
      </c>
    </row>
    <row r="712" spans="1:7" x14ac:dyDescent="0.25">
      <c r="A712">
        <v>688</v>
      </c>
      <c r="B712">
        <v>3000000</v>
      </c>
      <c r="C712">
        <v>3300000</v>
      </c>
      <c r="D712">
        <v>2966243.1213308019</v>
      </c>
      <c r="E712">
        <v>1791943.9747144806</v>
      </c>
      <c r="F712">
        <v>2989927.1846096092</v>
      </c>
      <c r="G712">
        <v>1734474.0172120614</v>
      </c>
    </row>
    <row r="713" spans="1:7" x14ac:dyDescent="0.25">
      <c r="A713">
        <v>689</v>
      </c>
      <c r="B713">
        <v>3000000</v>
      </c>
      <c r="C713">
        <v>1612912.5825931772</v>
      </c>
      <c r="D713">
        <v>1685862.5825087547</v>
      </c>
      <c r="E713">
        <v>1292759.1747406046</v>
      </c>
      <c r="F713">
        <v>2391325.2132820017</v>
      </c>
      <c r="G713">
        <v>2004475.919001295</v>
      </c>
    </row>
    <row r="714" spans="1:7" x14ac:dyDescent="0.25">
      <c r="A714">
        <v>690</v>
      </c>
      <c r="B714">
        <v>2775393.4268021812</v>
      </c>
      <c r="C714">
        <v>3300000</v>
      </c>
      <c r="D714">
        <v>1647950.8230555065</v>
      </c>
      <c r="E714">
        <v>1683419.7393014773</v>
      </c>
      <c r="F714">
        <v>3339516.7187213022</v>
      </c>
      <c r="G714">
        <v>2760147.3425460728</v>
      </c>
    </row>
    <row r="715" spans="1:7" x14ac:dyDescent="0.25">
      <c r="A715">
        <v>691</v>
      </c>
      <c r="B715">
        <v>3000000</v>
      </c>
      <c r="C715">
        <v>3282124.8881937796</v>
      </c>
      <c r="D715">
        <v>1921483.9626461547</v>
      </c>
      <c r="E715">
        <v>2638102.3445034483</v>
      </c>
      <c r="F715">
        <v>2638950.1041768249</v>
      </c>
      <c r="G715">
        <v>2190803.6250372287</v>
      </c>
    </row>
    <row r="716" spans="1:7" x14ac:dyDescent="0.25">
      <c r="A716">
        <v>692</v>
      </c>
      <c r="B716">
        <v>2859928.4462595456</v>
      </c>
      <c r="C716">
        <v>2879960.8126120619</v>
      </c>
      <c r="D716">
        <v>1077961.051743268</v>
      </c>
      <c r="E716">
        <v>1615026.1431759689</v>
      </c>
      <c r="F716">
        <v>1877870.5392143312</v>
      </c>
      <c r="G716">
        <v>1090588.2552016652</v>
      </c>
    </row>
    <row r="717" spans="1:7" x14ac:dyDescent="0.25">
      <c r="A717">
        <v>693</v>
      </c>
      <c r="B717">
        <v>2920535.921652012</v>
      </c>
      <c r="C717">
        <v>3300000</v>
      </c>
      <c r="D717">
        <v>2537070.5519919642</v>
      </c>
      <c r="E717">
        <v>2404207.3247847883</v>
      </c>
      <c r="F717">
        <v>1629079.9649445089</v>
      </c>
      <c r="G717">
        <v>2018776.3833896257</v>
      </c>
    </row>
    <row r="718" spans="1:7" x14ac:dyDescent="0.25">
      <c r="A718">
        <v>694</v>
      </c>
      <c r="B718">
        <v>2501291.6046212311</v>
      </c>
      <c r="C718">
        <v>1568983.2863583458</v>
      </c>
      <c r="D718">
        <v>2252717.3115607109</v>
      </c>
      <c r="E718">
        <v>1524127.0268514904</v>
      </c>
      <c r="F718">
        <v>1287732.5536652224</v>
      </c>
      <c r="G718">
        <v>1385678.1530115935</v>
      </c>
    </row>
    <row r="719" spans="1:7" x14ac:dyDescent="0.25">
      <c r="A719">
        <v>695</v>
      </c>
      <c r="B719">
        <v>2867987.9562188024</v>
      </c>
      <c r="C719">
        <v>3090049.6498842631</v>
      </c>
      <c r="D719">
        <v>1661640.2158703934</v>
      </c>
      <c r="E719">
        <v>1078796.6208901559</v>
      </c>
      <c r="F719">
        <v>3464722.5853271177</v>
      </c>
      <c r="G719">
        <v>2384433.109480558</v>
      </c>
    </row>
    <row r="720" spans="1:7" x14ac:dyDescent="0.25">
      <c r="A720">
        <v>696</v>
      </c>
      <c r="B720">
        <v>2563446.2968274364</v>
      </c>
      <c r="C720">
        <v>2802877.243034943</v>
      </c>
      <c r="D720">
        <v>3600000</v>
      </c>
      <c r="E720">
        <v>2000340.2355147835</v>
      </c>
      <c r="F720">
        <v>2517017.0603362191</v>
      </c>
      <c r="G720">
        <v>1842305.5436126138</v>
      </c>
    </row>
    <row r="721" spans="1:7" x14ac:dyDescent="0.25">
      <c r="A721">
        <v>697</v>
      </c>
      <c r="B721">
        <v>1717056.3617393328</v>
      </c>
      <c r="C721">
        <v>3183702.1362565826</v>
      </c>
      <c r="D721">
        <v>2561961.4997618245</v>
      </c>
      <c r="E721">
        <v>3031143.1109240744</v>
      </c>
      <c r="F721">
        <v>1523031.2094825017</v>
      </c>
      <c r="G721">
        <v>1533462.2728984014</v>
      </c>
    </row>
    <row r="722" spans="1:7" x14ac:dyDescent="0.25">
      <c r="A722">
        <v>698</v>
      </c>
      <c r="B722">
        <v>2350468.6993341735</v>
      </c>
      <c r="C722">
        <v>2309614.8602556931</v>
      </c>
      <c r="D722">
        <v>3600000</v>
      </c>
      <c r="E722">
        <v>2728929.3189785965</v>
      </c>
      <c r="F722">
        <v>2893319.273234617</v>
      </c>
      <c r="G722">
        <v>3200032.258079607</v>
      </c>
    </row>
    <row r="723" spans="1:7" x14ac:dyDescent="0.25">
      <c r="A723">
        <v>699</v>
      </c>
      <c r="B723">
        <v>2560620.7906418941</v>
      </c>
      <c r="C723">
        <v>3175298.0739530139</v>
      </c>
      <c r="D723">
        <v>2746671.8989670021</v>
      </c>
      <c r="E723">
        <v>2351646.1626124312</v>
      </c>
      <c r="F723">
        <v>2283714.3303371221</v>
      </c>
      <c r="G723">
        <v>1143033.0550472664</v>
      </c>
    </row>
    <row r="724" spans="1:7" x14ac:dyDescent="0.25">
      <c r="A724">
        <v>700</v>
      </c>
      <c r="B724">
        <v>3000000</v>
      </c>
      <c r="C724">
        <v>3216843.0655786567</v>
      </c>
      <c r="D724">
        <v>2742314.8877441087</v>
      </c>
      <c r="E724">
        <v>2041018.5153074649</v>
      </c>
      <c r="F724">
        <v>852239.37372918311</v>
      </c>
      <c r="G724">
        <v>2623495.3701507975</v>
      </c>
    </row>
    <row r="725" spans="1:7" x14ac:dyDescent="0.25">
      <c r="A725">
        <v>701</v>
      </c>
      <c r="B725">
        <v>2861777.156831516</v>
      </c>
      <c r="C725">
        <v>2555588.5789126344</v>
      </c>
      <c r="D725">
        <v>3460811.1578509747</v>
      </c>
      <c r="E725">
        <v>1650405.6250088087</v>
      </c>
      <c r="F725">
        <v>2502872.7722581765</v>
      </c>
      <c r="G725">
        <v>1983457.9488392954</v>
      </c>
    </row>
    <row r="726" spans="1:7" x14ac:dyDescent="0.25">
      <c r="A726">
        <v>702</v>
      </c>
      <c r="B726">
        <v>2423778.8645726303</v>
      </c>
      <c r="C726">
        <v>2142554.5513523514</v>
      </c>
      <c r="D726">
        <v>3002873.6806233125</v>
      </c>
      <c r="E726">
        <v>2941622.6036931947</v>
      </c>
      <c r="F726">
        <v>1968452.8869533485</v>
      </c>
      <c r="G726">
        <v>2929750.7757859677</v>
      </c>
    </row>
    <row r="727" spans="1:7" x14ac:dyDescent="0.25">
      <c r="A727">
        <v>703</v>
      </c>
      <c r="B727">
        <v>3000000</v>
      </c>
      <c r="C727">
        <v>2471882.4616281977</v>
      </c>
      <c r="D727">
        <v>2087582.8434020579</v>
      </c>
      <c r="E727">
        <v>3900000</v>
      </c>
      <c r="F727">
        <v>3252635.6805180414</v>
      </c>
      <c r="G727">
        <v>1624122.8175751895</v>
      </c>
    </row>
    <row r="728" spans="1:7" x14ac:dyDescent="0.25">
      <c r="A728">
        <v>704</v>
      </c>
      <c r="B728">
        <v>2901017.3164498624</v>
      </c>
      <c r="C728">
        <v>2980775.2034536246</v>
      </c>
      <c r="D728">
        <v>2067950.0589288613</v>
      </c>
      <c r="E728">
        <v>2832760.2413550522</v>
      </c>
      <c r="F728">
        <v>2568649.6549366778</v>
      </c>
      <c r="G728">
        <v>1690986.6801901341</v>
      </c>
    </row>
    <row r="729" spans="1:7" x14ac:dyDescent="0.25">
      <c r="A729">
        <v>705</v>
      </c>
      <c r="B729">
        <v>2232788.3120435681</v>
      </c>
      <c r="C729">
        <v>3300000</v>
      </c>
      <c r="D729">
        <v>1373643.9551358663</v>
      </c>
      <c r="E729">
        <v>3900000</v>
      </c>
      <c r="F729">
        <v>2193744.7358424617</v>
      </c>
      <c r="G729">
        <v>2809688.4942595707</v>
      </c>
    </row>
    <row r="730" spans="1:7" x14ac:dyDescent="0.25">
      <c r="A730">
        <v>706</v>
      </c>
      <c r="B730">
        <v>2318862.4922701661</v>
      </c>
      <c r="C730">
        <v>2401872.6481611906</v>
      </c>
      <c r="D730">
        <v>1805397.1602397675</v>
      </c>
      <c r="E730">
        <v>2218793.4568973654</v>
      </c>
      <c r="F730">
        <v>762799.85679418035</v>
      </c>
      <c r="G730">
        <v>52875.067126582842</v>
      </c>
    </row>
    <row r="731" spans="1:7" x14ac:dyDescent="0.25">
      <c r="A731">
        <v>707</v>
      </c>
      <c r="B731">
        <v>2859616.5964739947</v>
      </c>
      <c r="C731">
        <v>3300000</v>
      </c>
      <c r="D731">
        <v>2779951.2375764325</v>
      </c>
      <c r="E731">
        <v>2409365.4193501892</v>
      </c>
      <c r="F731">
        <v>1403678.3638725227</v>
      </c>
      <c r="G731">
        <v>2057904.2033168927</v>
      </c>
    </row>
    <row r="732" spans="1:7" x14ac:dyDescent="0.25">
      <c r="A732">
        <v>708</v>
      </c>
      <c r="B732">
        <v>3000000</v>
      </c>
      <c r="C732">
        <v>1667500.0007377379</v>
      </c>
      <c r="D732">
        <v>2633369.6459065992</v>
      </c>
      <c r="E732">
        <v>2682533.6574443066</v>
      </c>
      <c r="F732">
        <v>1407609.9123383954</v>
      </c>
      <c r="G732">
        <v>2566522.5812738724</v>
      </c>
    </row>
    <row r="733" spans="1:7" x14ac:dyDescent="0.25">
      <c r="A733">
        <v>709</v>
      </c>
      <c r="B733">
        <v>3000000</v>
      </c>
      <c r="C733">
        <v>1910407.0119611588</v>
      </c>
      <c r="D733">
        <v>2828005.7647426524</v>
      </c>
      <c r="E733">
        <v>3100736.7105063633</v>
      </c>
      <c r="F733">
        <v>1761791.9855947394</v>
      </c>
      <c r="G733">
        <v>2846705.8202582388</v>
      </c>
    </row>
    <row r="734" spans="1:7" x14ac:dyDescent="0.25">
      <c r="A734">
        <v>710</v>
      </c>
      <c r="B734">
        <v>3000000</v>
      </c>
      <c r="C734">
        <v>2960047.2054275624</v>
      </c>
      <c r="D734">
        <v>2057730.200546769</v>
      </c>
      <c r="E734">
        <v>2923166.8254164634</v>
      </c>
      <c r="F734">
        <v>2977809.7279772307</v>
      </c>
      <c r="G734">
        <v>1189475.3781429352</v>
      </c>
    </row>
    <row r="735" spans="1:7" x14ac:dyDescent="0.25">
      <c r="A735">
        <v>711</v>
      </c>
      <c r="B735">
        <v>2696827.4678545212</v>
      </c>
      <c r="C735">
        <v>2250768.2748112348</v>
      </c>
      <c r="D735">
        <v>2855702.3861197215</v>
      </c>
      <c r="E735">
        <v>2454777.379974986</v>
      </c>
      <c r="F735">
        <v>1916088.1258427612</v>
      </c>
      <c r="G735">
        <v>1775130.0576469097</v>
      </c>
    </row>
    <row r="736" spans="1:7" x14ac:dyDescent="0.25">
      <c r="A736">
        <v>712</v>
      </c>
      <c r="B736">
        <v>3000000</v>
      </c>
      <c r="C736">
        <v>1172329.5831356947</v>
      </c>
      <c r="D736">
        <v>2136519.7249769215</v>
      </c>
      <c r="E736">
        <v>3424809.5173162059</v>
      </c>
      <c r="F736">
        <v>2066455.5456173718</v>
      </c>
      <c r="G736">
        <v>2578336.1950164251</v>
      </c>
    </row>
    <row r="737" spans="1:7" x14ac:dyDescent="0.25">
      <c r="A737">
        <v>713</v>
      </c>
      <c r="B737">
        <v>3000000</v>
      </c>
      <c r="C737">
        <v>3005196.6547747622</v>
      </c>
      <c r="D737">
        <v>3061348.7760813395</v>
      </c>
      <c r="E737">
        <v>1759463.4465342881</v>
      </c>
      <c r="F737">
        <v>2280941.9140369231</v>
      </c>
      <c r="G737">
        <v>2065615.6221456181</v>
      </c>
    </row>
    <row r="738" spans="1:7" x14ac:dyDescent="0.25">
      <c r="A738">
        <v>714</v>
      </c>
      <c r="B738">
        <v>2892635.723782029</v>
      </c>
      <c r="C738">
        <v>2496274.9318898027</v>
      </c>
      <c r="D738">
        <v>2882942.0699629579</v>
      </c>
      <c r="E738">
        <v>2410545.9548937073</v>
      </c>
      <c r="F738">
        <v>411396.66525021521</v>
      </c>
      <c r="G738">
        <v>2687806.4966853671</v>
      </c>
    </row>
    <row r="739" spans="1:7" x14ac:dyDescent="0.25">
      <c r="A739">
        <v>715</v>
      </c>
      <c r="B739">
        <v>3000000</v>
      </c>
      <c r="C739">
        <v>2892849.357555131</v>
      </c>
      <c r="D739">
        <v>3600000</v>
      </c>
      <c r="E739">
        <v>1329774.0730119962</v>
      </c>
      <c r="F739">
        <v>2357718.5969465356</v>
      </c>
      <c r="G739">
        <v>1987678.9438290363</v>
      </c>
    </row>
    <row r="740" spans="1:7" x14ac:dyDescent="0.25">
      <c r="A740">
        <v>716</v>
      </c>
      <c r="B740">
        <v>2826122.5463097589</v>
      </c>
      <c r="C740">
        <v>3300000</v>
      </c>
      <c r="D740">
        <v>2173823.6717448547</v>
      </c>
      <c r="E740">
        <v>3395023.6166548929</v>
      </c>
      <c r="F740">
        <v>3306736.813497704</v>
      </c>
      <c r="G740">
        <v>975641.18216164783</v>
      </c>
    </row>
    <row r="741" spans="1:7" x14ac:dyDescent="0.25">
      <c r="A741">
        <v>717</v>
      </c>
      <c r="B741">
        <v>3000000</v>
      </c>
      <c r="C741">
        <v>1742709.0791736818</v>
      </c>
      <c r="D741">
        <v>1440521.5471107515</v>
      </c>
      <c r="E741">
        <v>2046860.0121537393</v>
      </c>
      <c r="F741">
        <v>1346060.3444414807</v>
      </c>
      <c r="G741">
        <v>2515949.3000317225</v>
      </c>
    </row>
    <row r="742" spans="1:7" x14ac:dyDescent="0.25">
      <c r="A742">
        <v>718</v>
      </c>
      <c r="B742">
        <v>839934.83503084863</v>
      </c>
      <c r="C742">
        <v>2952232.7605534615</v>
      </c>
      <c r="D742">
        <v>2935533.7786682229</v>
      </c>
      <c r="E742">
        <v>2832260.3660377683</v>
      </c>
      <c r="F742">
        <v>2759039.0962987924</v>
      </c>
      <c r="G742">
        <v>1071294.4271357185</v>
      </c>
    </row>
    <row r="743" spans="1:7" x14ac:dyDescent="0.25">
      <c r="A743">
        <v>719</v>
      </c>
      <c r="B743">
        <v>3000000</v>
      </c>
      <c r="C743">
        <v>3076934.0720032789</v>
      </c>
      <c r="D743">
        <v>3600000</v>
      </c>
      <c r="E743">
        <v>3807812.1458002795</v>
      </c>
      <c r="F743">
        <v>1667854.4715176569</v>
      </c>
      <c r="G743">
        <v>2637197.2930558478</v>
      </c>
    </row>
    <row r="744" spans="1:7" x14ac:dyDescent="0.25">
      <c r="A744">
        <v>720</v>
      </c>
      <c r="B744">
        <v>3000000</v>
      </c>
      <c r="C744">
        <v>2917182.4561162242</v>
      </c>
      <c r="D744">
        <v>2155391.9804421081</v>
      </c>
      <c r="E744">
        <v>2615913.122527468</v>
      </c>
      <c r="F744">
        <v>2293314.2832828648</v>
      </c>
      <c r="G744">
        <v>1250044.2150602727</v>
      </c>
    </row>
    <row r="745" spans="1:7" x14ac:dyDescent="0.25">
      <c r="A745">
        <v>721</v>
      </c>
      <c r="B745">
        <v>3000000</v>
      </c>
      <c r="C745">
        <v>2722182.7687223884</v>
      </c>
      <c r="D745">
        <v>3092326.6445050426</v>
      </c>
      <c r="E745">
        <v>2225736.906970649</v>
      </c>
      <c r="F745">
        <v>2286652.8679914121</v>
      </c>
      <c r="G745">
        <v>3043056.7236011</v>
      </c>
    </row>
    <row r="746" spans="1:7" x14ac:dyDescent="0.25">
      <c r="A746">
        <v>722</v>
      </c>
      <c r="B746">
        <v>3000000</v>
      </c>
      <c r="C746">
        <v>3110174.7611448322</v>
      </c>
      <c r="D746">
        <v>3342600.3173328876</v>
      </c>
      <c r="E746">
        <v>3900000</v>
      </c>
      <c r="F746">
        <v>1936269.1658838023</v>
      </c>
      <c r="G746">
        <v>2253900.1690291506</v>
      </c>
    </row>
    <row r="747" spans="1:7" x14ac:dyDescent="0.25">
      <c r="A747">
        <v>723</v>
      </c>
      <c r="B747">
        <v>3000000</v>
      </c>
      <c r="C747">
        <v>3300000</v>
      </c>
      <c r="D747">
        <v>3103588.3882540143</v>
      </c>
      <c r="E747">
        <v>1582281.3680997002</v>
      </c>
      <c r="F747">
        <v>2302543.2018641727</v>
      </c>
      <c r="G747">
        <v>2055409.3635393409</v>
      </c>
    </row>
    <row r="748" spans="1:7" x14ac:dyDescent="0.25">
      <c r="A748">
        <v>724</v>
      </c>
      <c r="B748">
        <v>1640212.8945322307</v>
      </c>
      <c r="C748">
        <v>2145391.2011349648</v>
      </c>
      <c r="D748">
        <v>3600000</v>
      </c>
      <c r="E748">
        <v>2831405.2439493258</v>
      </c>
      <c r="F748">
        <v>1246484.6522811856</v>
      </c>
      <c r="G748">
        <v>1116505.800182678</v>
      </c>
    </row>
    <row r="749" spans="1:7" x14ac:dyDescent="0.25">
      <c r="A749">
        <v>725</v>
      </c>
      <c r="B749">
        <v>3000000</v>
      </c>
      <c r="C749">
        <v>1675333.6640379904</v>
      </c>
      <c r="D749">
        <v>1372256.0477840195</v>
      </c>
      <c r="E749">
        <v>2726352.9741182723</v>
      </c>
      <c r="F749">
        <v>2994765.5548548726</v>
      </c>
      <c r="G749">
        <v>1952244.8893347173</v>
      </c>
    </row>
    <row r="750" spans="1:7" x14ac:dyDescent="0.25">
      <c r="A750">
        <v>726</v>
      </c>
      <c r="B750">
        <v>2262607.2283359515</v>
      </c>
      <c r="C750">
        <v>3272203.3413299443</v>
      </c>
      <c r="D750">
        <v>2322339.4956249623</v>
      </c>
      <c r="E750">
        <v>2034245.5018374769</v>
      </c>
      <c r="F750">
        <v>1212251.0208320247</v>
      </c>
      <c r="G750">
        <v>1939337.8324797063</v>
      </c>
    </row>
    <row r="751" spans="1:7" x14ac:dyDescent="0.25">
      <c r="A751">
        <v>727</v>
      </c>
      <c r="B751">
        <v>3000000</v>
      </c>
      <c r="C751">
        <v>2830197.6020776141</v>
      </c>
      <c r="D751">
        <v>2785762.2539776401</v>
      </c>
      <c r="E751">
        <v>2039764.3919381329</v>
      </c>
      <c r="F751">
        <v>2160976.0738296853</v>
      </c>
      <c r="G751">
        <v>2207310.3667284315</v>
      </c>
    </row>
    <row r="752" spans="1:7" x14ac:dyDescent="0.25">
      <c r="A752">
        <v>728</v>
      </c>
      <c r="B752">
        <v>2929818.0130661693</v>
      </c>
      <c r="C752">
        <v>3300000</v>
      </c>
      <c r="D752">
        <v>3600000</v>
      </c>
      <c r="E752">
        <v>2928797.1407895684</v>
      </c>
      <c r="F752">
        <v>1370233.0975506147</v>
      </c>
      <c r="G752">
        <v>1315626.5412667482</v>
      </c>
    </row>
    <row r="753" spans="1:7" x14ac:dyDescent="0.25">
      <c r="A753">
        <v>729</v>
      </c>
      <c r="B753">
        <v>3000000</v>
      </c>
      <c r="C753">
        <v>2145604.1619503642</v>
      </c>
      <c r="D753">
        <v>2652108.0274094664</v>
      </c>
      <c r="E753">
        <v>2050863.5291293883</v>
      </c>
      <c r="F753">
        <v>2122563.8940820741</v>
      </c>
      <c r="G753">
        <v>2401586.7667617835</v>
      </c>
    </row>
    <row r="754" spans="1:7" x14ac:dyDescent="0.25">
      <c r="A754">
        <v>730</v>
      </c>
      <c r="B754">
        <v>2934487.4812102695</v>
      </c>
      <c r="C754">
        <v>2403124.0495363325</v>
      </c>
      <c r="D754">
        <v>3079442.5075453445</v>
      </c>
      <c r="E754">
        <v>2930298.8900101641</v>
      </c>
      <c r="F754">
        <v>2438779.2173234764</v>
      </c>
      <c r="G754">
        <v>2134110.1748806085</v>
      </c>
    </row>
    <row r="755" spans="1:7" x14ac:dyDescent="0.25">
      <c r="A755">
        <v>731</v>
      </c>
      <c r="B755">
        <v>3000000</v>
      </c>
      <c r="C755">
        <v>2685233.5296808374</v>
      </c>
      <c r="D755">
        <v>2388946.8172125607</v>
      </c>
      <c r="E755">
        <v>3807560.1289521325</v>
      </c>
      <c r="F755">
        <v>2132301.055738362</v>
      </c>
      <c r="G755">
        <v>2074715.6249753467</v>
      </c>
    </row>
    <row r="756" spans="1:7" x14ac:dyDescent="0.25">
      <c r="A756">
        <v>732</v>
      </c>
      <c r="B756">
        <v>1964834.9968164989</v>
      </c>
      <c r="C756">
        <v>3155253.0105454647</v>
      </c>
      <c r="D756">
        <v>1201671.8089142337</v>
      </c>
      <c r="E756">
        <v>2095428.5762622545</v>
      </c>
      <c r="F756">
        <v>1899614.2295353932</v>
      </c>
      <c r="G756">
        <v>2855537.4474331466</v>
      </c>
    </row>
    <row r="757" spans="1:7" x14ac:dyDescent="0.25">
      <c r="A757">
        <v>733</v>
      </c>
      <c r="B757">
        <v>2782856.5737859942</v>
      </c>
      <c r="C757">
        <v>2487675.083699584</v>
      </c>
      <c r="D757">
        <v>2586989.7348018531</v>
      </c>
      <c r="E757">
        <v>2154610.2215254884</v>
      </c>
      <c r="F757">
        <v>1624878.7339393678</v>
      </c>
      <c r="G757">
        <v>665252.14013394807</v>
      </c>
    </row>
    <row r="758" spans="1:7" x14ac:dyDescent="0.25">
      <c r="A758">
        <v>734</v>
      </c>
      <c r="B758">
        <v>2800000.5842204434</v>
      </c>
      <c r="C758">
        <v>2349395.3895189767</v>
      </c>
      <c r="D758">
        <v>2775739.1912633302</v>
      </c>
      <c r="E758">
        <v>2775194.1207956257</v>
      </c>
      <c r="F758">
        <v>1852748.1203801469</v>
      </c>
      <c r="G758">
        <v>1096257.8133184353</v>
      </c>
    </row>
    <row r="759" spans="1:7" x14ac:dyDescent="0.25">
      <c r="A759">
        <v>735</v>
      </c>
      <c r="B759">
        <v>2764691.6793805677</v>
      </c>
      <c r="C759">
        <v>2464498.4920934984</v>
      </c>
      <c r="D759">
        <v>2874320.358821264</v>
      </c>
      <c r="E759">
        <v>1879743.2635792298</v>
      </c>
      <c r="F759">
        <v>3241672.2904181099</v>
      </c>
      <c r="G759">
        <v>2236737.5089529417</v>
      </c>
    </row>
    <row r="760" spans="1:7" x14ac:dyDescent="0.25">
      <c r="A760">
        <v>736</v>
      </c>
      <c r="B760">
        <v>3000000</v>
      </c>
      <c r="C760">
        <v>2623316.436408313</v>
      </c>
      <c r="D760">
        <v>3600000</v>
      </c>
      <c r="E760">
        <v>1339152.5864429884</v>
      </c>
      <c r="F760">
        <v>2722170.4346847231</v>
      </c>
      <c r="G760">
        <v>2211524.3938830425</v>
      </c>
    </row>
    <row r="761" spans="1:7" x14ac:dyDescent="0.25">
      <c r="A761">
        <v>737</v>
      </c>
      <c r="B761">
        <v>3000000</v>
      </c>
      <c r="C761">
        <v>2301200.3480089107</v>
      </c>
      <c r="D761">
        <v>1428953.4735990285</v>
      </c>
      <c r="E761">
        <v>1669505.3657937562</v>
      </c>
      <c r="F761">
        <v>1641668.7592376315</v>
      </c>
      <c r="G761">
        <v>2535672.2566811359</v>
      </c>
    </row>
    <row r="762" spans="1:7" x14ac:dyDescent="0.25">
      <c r="A762">
        <v>738</v>
      </c>
      <c r="B762">
        <v>3000000</v>
      </c>
      <c r="C762">
        <v>1987940.8625520736</v>
      </c>
      <c r="D762">
        <v>2438141.5187706985</v>
      </c>
      <c r="E762">
        <v>2701346.1733328812</v>
      </c>
      <c r="F762">
        <v>2713887.1394528449</v>
      </c>
      <c r="G762">
        <v>1212667.1853154125</v>
      </c>
    </row>
    <row r="763" spans="1:7" x14ac:dyDescent="0.25">
      <c r="A763">
        <v>739</v>
      </c>
      <c r="B763">
        <v>2741846.2006428959</v>
      </c>
      <c r="C763">
        <v>3089115.903893772</v>
      </c>
      <c r="D763">
        <v>2456608.6712476443</v>
      </c>
      <c r="E763">
        <v>1195419.1461757303</v>
      </c>
      <c r="F763">
        <v>2935484.7671958967</v>
      </c>
      <c r="G763">
        <v>2405664.6287184749</v>
      </c>
    </row>
    <row r="764" spans="1:7" x14ac:dyDescent="0.25">
      <c r="A764">
        <v>740</v>
      </c>
      <c r="B764">
        <v>3000000</v>
      </c>
      <c r="C764">
        <v>2084460.7004200474</v>
      </c>
      <c r="D764">
        <v>3280592.3088464048</v>
      </c>
      <c r="E764">
        <v>2645687.671821842</v>
      </c>
      <c r="F764">
        <v>1601143.3519782319</v>
      </c>
      <c r="G764">
        <v>1443659.9931880406</v>
      </c>
    </row>
    <row r="765" spans="1:7" x14ac:dyDescent="0.25">
      <c r="A765">
        <v>741</v>
      </c>
      <c r="B765">
        <v>3000000</v>
      </c>
      <c r="C765">
        <v>2921965.8886776445</v>
      </c>
      <c r="D765">
        <v>2892909.3535662862</v>
      </c>
      <c r="E765">
        <v>2675390.3746148604</v>
      </c>
      <c r="F765">
        <v>2114058.018017116</v>
      </c>
      <c r="G765">
        <v>2299431.0142508112</v>
      </c>
    </row>
    <row r="766" spans="1:7" x14ac:dyDescent="0.25">
      <c r="A766">
        <v>742</v>
      </c>
      <c r="B766">
        <v>2701720.2606561426</v>
      </c>
      <c r="C766">
        <v>3300000</v>
      </c>
      <c r="D766">
        <v>2925754.0973681915</v>
      </c>
      <c r="E766">
        <v>1928112.7048729756</v>
      </c>
      <c r="F766">
        <v>1334741.1846140989</v>
      </c>
      <c r="G766">
        <v>2383618.2592229722</v>
      </c>
    </row>
    <row r="767" spans="1:7" x14ac:dyDescent="0.25">
      <c r="A767">
        <v>743</v>
      </c>
      <c r="B767">
        <v>3000000</v>
      </c>
      <c r="C767">
        <v>3204517.783371706</v>
      </c>
      <c r="D767">
        <v>3600000</v>
      </c>
      <c r="E767">
        <v>2490711.8127465039</v>
      </c>
      <c r="F767">
        <v>2566854.4318728056</v>
      </c>
      <c r="G767">
        <v>1756151.8975897925</v>
      </c>
    </row>
    <row r="768" spans="1:7" x14ac:dyDescent="0.25">
      <c r="A768">
        <v>744</v>
      </c>
      <c r="B768">
        <v>2651177.4556879015</v>
      </c>
      <c r="C768">
        <v>3300000</v>
      </c>
      <c r="D768">
        <v>2905347.9287325777</v>
      </c>
      <c r="E768">
        <v>2437135.9979415187</v>
      </c>
      <c r="F768">
        <v>2937904.7019519969</v>
      </c>
      <c r="G768">
        <v>2192189.657729073</v>
      </c>
    </row>
    <row r="769" spans="1:7" x14ac:dyDescent="0.25">
      <c r="A769">
        <v>745</v>
      </c>
      <c r="B769">
        <v>2882547.6156883058</v>
      </c>
      <c r="C769">
        <v>2732245.2898999602</v>
      </c>
      <c r="D769">
        <v>2851568.5569916782</v>
      </c>
      <c r="E769">
        <v>2982849.1257659197</v>
      </c>
      <c r="F769">
        <v>-14914.079338470474</v>
      </c>
      <c r="G769">
        <v>1655749.9919570265</v>
      </c>
    </row>
    <row r="770" spans="1:7" x14ac:dyDescent="0.25">
      <c r="A770">
        <v>746</v>
      </c>
      <c r="B770">
        <v>3000000</v>
      </c>
      <c r="C770">
        <v>2940707.9952054396</v>
      </c>
      <c r="D770">
        <v>3069193.8427406652</v>
      </c>
      <c r="E770">
        <v>447577.05717610661</v>
      </c>
      <c r="F770">
        <v>1615666.2891044975</v>
      </c>
      <c r="G770">
        <v>1774989.5241662553</v>
      </c>
    </row>
    <row r="771" spans="1:7" x14ac:dyDescent="0.25">
      <c r="A771">
        <v>747</v>
      </c>
      <c r="B771">
        <v>3000000</v>
      </c>
      <c r="C771">
        <v>3300000</v>
      </c>
      <c r="D771">
        <v>2049442.2352650291</v>
      </c>
      <c r="E771">
        <v>2121623.0507501848</v>
      </c>
      <c r="F771">
        <v>2041102.9588710894</v>
      </c>
      <c r="G771">
        <v>1347714.8882470233</v>
      </c>
    </row>
    <row r="772" spans="1:7" x14ac:dyDescent="0.25">
      <c r="A772">
        <v>748</v>
      </c>
      <c r="B772">
        <v>2786954.2750206799</v>
      </c>
      <c r="C772">
        <v>3006144.3937205225</v>
      </c>
      <c r="D772">
        <v>3066266.7671693685</v>
      </c>
      <c r="E772">
        <v>2982327.6777959173</v>
      </c>
      <c r="F772">
        <v>1639844.2424079771</v>
      </c>
      <c r="G772">
        <v>1493253.0515703345</v>
      </c>
    </row>
    <row r="773" spans="1:7" x14ac:dyDescent="0.25">
      <c r="A773">
        <v>749</v>
      </c>
      <c r="B773">
        <v>2646954.4654640038</v>
      </c>
      <c r="C773">
        <v>3300000</v>
      </c>
      <c r="D773">
        <v>1936538.635614465</v>
      </c>
      <c r="E773">
        <v>2599259.3810994392</v>
      </c>
      <c r="F773">
        <v>1717200.7283606161</v>
      </c>
      <c r="G773">
        <v>1645364.2393536964</v>
      </c>
    </row>
    <row r="774" spans="1:7" x14ac:dyDescent="0.25">
      <c r="A774">
        <v>750</v>
      </c>
      <c r="B774">
        <v>2514642.7148915324</v>
      </c>
      <c r="C774">
        <v>3257281.8336745375</v>
      </c>
      <c r="D774">
        <v>2589802.8454697509</v>
      </c>
      <c r="E774">
        <v>2014497.3057298029</v>
      </c>
      <c r="F774">
        <v>3162110.4371015099</v>
      </c>
      <c r="G774">
        <v>1200621.8646502995</v>
      </c>
    </row>
    <row r="775" spans="1:7" x14ac:dyDescent="0.25">
      <c r="A775">
        <v>751</v>
      </c>
      <c r="B775">
        <v>2840912.0838379976</v>
      </c>
      <c r="C775">
        <v>3300000</v>
      </c>
      <c r="D775">
        <v>3303955.7187475124</v>
      </c>
      <c r="E775">
        <v>2421069.1565664019</v>
      </c>
      <c r="F775">
        <v>2571376.0462848665</v>
      </c>
      <c r="G775">
        <v>1689125.211125558</v>
      </c>
    </row>
    <row r="776" spans="1:7" x14ac:dyDescent="0.25">
      <c r="A776">
        <v>752</v>
      </c>
      <c r="B776">
        <v>2749713.6745444732</v>
      </c>
      <c r="C776">
        <v>1547794.1861908115</v>
      </c>
      <c r="D776">
        <v>3600000</v>
      </c>
      <c r="E776">
        <v>3900000</v>
      </c>
      <c r="F776">
        <v>2443508.69334199</v>
      </c>
      <c r="G776">
        <v>1278986.5148083493</v>
      </c>
    </row>
    <row r="777" spans="1:7" x14ac:dyDescent="0.25">
      <c r="A777">
        <v>753</v>
      </c>
      <c r="B777">
        <v>3000000</v>
      </c>
      <c r="C777">
        <v>1230117.4163487535</v>
      </c>
      <c r="D777">
        <v>1580130.1099780714</v>
      </c>
      <c r="E777">
        <v>3474480.409403496</v>
      </c>
      <c r="F777">
        <v>3100587.2492561592</v>
      </c>
      <c r="G777">
        <v>1219421.2276538636</v>
      </c>
    </row>
    <row r="778" spans="1:7" x14ac:dyDescent="0.25">
      <c r="A778">
        <v>754</v>
      </c>
      <c r="B778">
        <v>2530023.1555298045</v>
      </c>
      <c r="C778">
        <v>2809097.8560429295</v>
      </c>
      <c r="D778">
        <v>1542762.6950112246</v>
      </c>
      <c r="E778">
        <v>2469450.4367036731</v>
      </c>
      <c r="F778">
        <v>2033771.2906574777</v>
      </c>
      <c r="G778">
        <v>1815321.7728070314</v>
      </c>
    </row>
    <row r="779" spans="1:7" x14ac:dyDescent="0.25">
      <c r="A779">
        <v>755</v>
      </c>
      <c r="B779">
        <v>3000000</v>
      </c>
      <c r="C779">
        <v>3300000</v>
      </c>
      <c r="D779">
        <v>2250185.0273780935</v>
      </c>
      <c r="E779">
        <v>1329446.199168405</v>
      </c>
      <c r="F779">
        <v>2882408.2383125722</v>
      </c>
      <c r="G779">
        <v>2186122.5294351</v>
      </c>
    </row>
    <row r="780" spans="1:7" x14ac:dyDescent="0.25">
      <c r="A780">
        <v>756</v>
      </c>
      <c r="B780">
        <v>3000000</v>
      </c>
      <c r="C780">
        <v>2475904.5385582424</v>
      </c>
      <c r="D780">
        <v>1779826.8238077131</v>
      </c>
      <c r="E780">
        <v>1459142.4144388456</v>
      </c>
      <c r="F780">
        <v>3235246.6735255383</v>
      </c>
      <c r="G780">
        <v>1051024.6643429871</v>
      </c>
    </row>
    <row r="781" spans="1:7" x14ac:dyDescent="0.25">
      <c r="A781">
        <v>757</v>
      </c>
      <c r="B781">
        <v>3000000</v>
      </c>
      <c r="C781">
        <v>1684849.0415172097</v>
      </c>
      <c r="D781">
        <v>2652094.887597674</v>
      </c>
      <c r="E781">
        <v>2383954.8839899292</v>
      </c>
      <c r="F781">
        <v>2665545.6811190788</v>
      </c>
      <c r="G781">
        <v>1872779.7326022557</v>
      </c>
    </row>
    <row r="782" spans="1:7" x14ac:dyDescent="0.25">
      <c r="A782">
        <v>758</v>
      </c>
      <c r="B782">
        <v>3000000</v>
      </c>
      <c r="C782">
        <v>2719340.6928017363</v>
      </c>
      <c r="D782">
        <v>1815233.92109528</v>
      </c>
      <c r="E782">
        <v>2009917.5099387923</v>
      </c>
      <c r="F782">
        <v>2765417.3724770788</v>
      </c>
      <c r="G782">
        <v>331248.49723545974</v>
      </c>
    </row>
    <row r="783" spans="1:7" x14ac:dyDescent="0.25">
      <c r="A783">
        <v>759</v>
      </c>
      <c r="B783">
        <v>3000000</v>
      </c>
      <c r="C783">
        <v>3300000</v>
      </c>
      <c r="D783">
        <v>3247795.6170560061</v>
      </c>
      <c r="E783">
        <v>812439.87371239811</v>
      </c>
      <c r="F783">
        <v>1211444.9926608999</v>
      </c>
      <c r="G783">
        <v>2310264.9896764802</v>
      </c>
    </row>
    <row r="784" spans="1:7" x14ac:dyDescent="0.25">
      <c r="A784">
        <v>760</v>
      </c>
      <c r="B784">
        <v>3000000</v>
      </c>
      <c r="C784">
        <v>2980206.1924645104</v>
      </c>
      <c r="D784">
        <v>1760332.9630550216</v>
      </c>
      <c r="E784">
        <v>2644085.895475856</v>
      </c>
      <c r="F784">
        <v>2306622.067640868</v>
      </c>
      <c r="G784">
        <v>2638427.7132827677</v>
      </c>
    </row>
    <row r="785" spans="1:7" x14ac:dyDescent="0.25">
      <c r="A785">
        <v>761</v>
      </c>
      <c r="B785">
        <v>3000000</v>
      </c>
      <c r="C785">
        <v>2039954.447861311</v>
      </c>
      <c r="D785">
        <v>2416859.318361856</v>
      </c>
      <c r="E785">
        <v>1210502.5593471639</v>
      </c>
      <c r="F785">
        <v>3090817.76990557</v>
      </c>
      <c r="G785">
        <v>3869553.7598387953</v>
      </c>
    </row>
    <row r="786" spans="1:7" x14ac:dyDescent="0.25">
      <c r="A786">
        <v>762</v>
      </c>
      <c r="B786">
        <v>3000000</v>
      </c>
      <c r="C786">
        <v>3038773.2627116148</v>
      </c>
      <c r="D786">
        <v>3009402.9785294095</v>
      </c>
      <c r="E786">
        <v>2387095.7746133632</v>
      </c>
      <c r="F786">
        <v>1619661.2639661657</v>
      </c>
      <c r="G786">
        <v>2960003.5684445952</v>
      </c>
    </row>
    <row r="787" spans="1:7" x14ac:dyDescent="0.25">
      <c r="A787">
        <v>763</v>
      </c>
      <c r="B787">
        <v>2518255.459023857</v>
      </c>
      <c r="C787">
        <v>3300000</v>
      </c>
      <c r="D787">
        <v>3132308.7961354982</v>
      </c>
      <c r="E787">
        <v>2962861.1177629917</v>
      </c>
      <c r="F787">
        <v>3851061.8605629122</v>
      </c>
      <c r="G787">
        <v>1324565.9713342991</v>
      </c>
    </row>
    <row r="788" spans="1:7" x14ac:dyDescent="0.25">
      <c r="A788">
        <v>764</v>
      </c>
      <c r="B788">
        <v>2537260.0320826499</v>
      </c>
      <c r="C788">
        <v>2807984.6908786837</v>
      </c>
      <c r="D788">
        <v>3469761.8010006612</v>
      </c>
      <c r="E788">
        <v>1408376.0482772952</v>
      </c>
      <c r="F788">
        <v>2112813.5683052074</v>
      </c>
      <c r="G788">
        <v>2061812.3812002183</v>
      </c>
    </row>
    <row r="789" spans="1:7" x14ac:dyDescent="0.25">
      <c r="A789">
        <v>765</v>
      </c>
      <c r="B789">
        <v>3000000</v>
      </c>
      <c r="C789">
        <v>2924871.2083807518</v>
      </c>
      <c r="D789">
        <v>1110375.5955351959</v>
      </c>
      <c r="E789">
        <v>1947589.7256312438</v>
      </c>
      <c r="F789">
        <v>841087.52024722006</v>
      </c>
      <c r="G789">
        <v>3365942.1034111534</v>
      </c>
    </row>
    <row r="790" spans="1:7" x14ac:dyDescent="0.25">
      <c r="A790">
        <v>766</v>
      </c>
      <c r="B790">
        <v>2681773.6371151232</v>
      </c>
      <c r="C790">
        <v>2936786.8292021966</v>
      </c>
      <c r="D790">
        <v>2060645.128565358</v>
      </c>
      <c r="E790">
        <v>3482359.9856076282</v>
      </c>
      <c r="F790">
        <v>1178751.4467248356</v>
      </c>
      <c r="G790">
        <v>1867284.5265419711</v>
      </c>
    </row>
    <row r="791" spans="1:7" x14ac:dyDescent="0.25">
      <c r="A791">
        <v>767</v>
      </c>
      <c r="B791">
        <v>3000000</v>
      </c>
      <c r="C791">
        <v>2172635.9088034895</v>
      </c>
      <c r="D791">
        <v>3157095.3506161347</v>
      </c>
      <c r="E791">
        <v>1959560.7746687899</v>
      </c>
      <c r="F791">
        <v>1839512.7613648372</v>
      </c>
      <c r="G791">
        <v>2486741.480384802</v>
      </c>
    </row>
    <row r="792" spans="1:7" x14ac:dyDescent="0.25">
      <c r="A792">
        <v>768</v>
      </c>
      <c r="B792">
        <v>1900902.071941562</v>
      </c>
      <c r="C792">
        <v>2952658.5526374658</v>
      </c>
      <c r="D792">
        <v>994352.68037183606</v>
      </c>
      <c r="E792">
        <v>2710514.7575275265</v>
      </c>
      <c r="F792">
        <v>1673280.6553446951</v>
      </c>
      <c r="G792">
        <v>1682060.3566119936</v>
      </c>
    </row>
    <row r="793" spans="1:7" x14ac:dyDescent="0.25">
      <c r="A793">
        <v>769</v>
      </c>
      <c r="B793">
        <v>2462130.8465128667</v>
      </c>
      <c r="C793">
        <v>3076202.6203023954</v>
      </c>
      <c r="D793">
        <v>2795848.8693199926</v>
      </c>
      <c r="E793">
        <v>3900000</v>
      </c>
      <c r="F793">
        <v>2319570.5449309507</v>
      </c>
      <c r="G793">
        <v>1200718.4695757849</v>
      </c>
    </row>
    <row r="794" spans="1:7" x14ac:dyDescent="0.25">
      <c r="A794">
        <v>770</v>
      </c>
      <c r="B794">
        <v>3000000</v>
      </c>
      <c r="C794">
        <v>2067478.6917137932</v>
      </c>
      <c r="D794">
        <v>2304337.0153895542</v>
      </c>
      <c r="E794">
        <v>2513633.7464865195</v>
      </c>
      <c r="F794">
        <v>2603851.8784728264</v>
      </c>
      <c r="G794">
        <v>1704362.2150210622</v>
      </c>
    </row>
    <row r="795" spans="1:7" x14ac:dyDescent="0.25">
      <c r="A795">
        <v>771</v>
      </c>
      <c r="B795">
        <v>2139161.6361573255</v>
      </c>
      <c r="C795">
        <v>3187117.9500194243</v>
      </c>
      <c r="D795">
        <v>3023215.293249113</v>
      </c>
      <c r="E795">
        <v>3149404.7876108787</v>
      </c>
      <c r="F795">
        <v>1944683.5837274631</v>
      </c>
      <c r="G795">
        <v>1514915.3253534974</v>
      </c>
    </row>
    <row r="796" spans="1:7" x14ac:dyDescent="0.25">
      <c r="A796">
        <v>772</v>
      </c>
      <c r="B796">
        <v>3000000</v>
      </c>
      <c r="C796">
        <v>2796574.3178440481</v>
      </c>
      <c r="D796">
        <v>1944837.0703056939</v>
      </c>
      <c r="E796">
        <v>1220567.1233922073</v>
      </c>
      <c r="F796">
        <v>2323098.6336268559</v>
      </c>
      <c r="G796">
        <v>1954035.9827902091</v>
      </c>
    </row>
    <row r="797" spans="1:7" x14ac:dyDescent="0.25">
      <c r="A797">
        <v>773</v>
      </c>
      <c r="B797">
        <v>2258561.9147901549</v>
      </c>
      <c r="C797">
        <v>2930445.538387022</v>
      </c>
      <c r="D797">
        <v>1365871.8530400149</v>
      </c>
      <c r="E797">
        <v>2799860.7304630941</v>
      </c>
      <c r="F797">
        <v>1573096.1043974643</v>
      </c>
      <c r="G797">
        <v>2392097.4907614235</v>
      </c>
    </row>
    <row r="798" spans="1:7" x14ac:dyDescent="0.25">
      <c r="A798">
        <v>774</v>
      </c>
      <c r="B798">
        <v>3000000</v>
      </c>
      <c r="C798">
        <v>2067686.4065583269</v>
      </c>
      <c r="D798">
        <v>2369433.4736404293</v>
      </c>
      <c r="E798">
        <v>2992192.1873183479</v>
      </c>
      <c r="F798">
        <v>2483170.9250231013</v>
      </c>
      <c r="G798">
        <v>1612045.7910244593</v>
      </c>
    </row>
    <row r="799" spans="1:7" x14ac:dyDescent="0.25">
      <c r="A799">
        <v>775</v>
      </c>
      <c r="B799">
        <v>3000000</v>
      </c>
      <c r="C799">
        <v>2119608.8446572856</v>
      </c>
      <c r="D799">
        <v>1883370.466949543</v>
      </c>
      <c r="E799">
        <v>2417978.4318477381</v>
      </c>
      <c r="F799">
        <v>4031168.4344003513</v>
      </c>
      <c r="G799">
        <v>1976381.5394274273</v>
      </c>
    </row>
    <row r="800" spans="1:7" x14ac:dyDescent="0.25">
      <c r="A800">
        <v>776</v>
      </c>
      <c r="B800">
        <v>1981464.1774696545</v>
      </c>
      <c r="C800">
        <v>3300000</v>
      </c>
      <c r="D800">
        <v>2328106.7756991643</v>
      </c>
      <c r="E800">
        <v>1658411.2345396646</v>
      </c>
      <c r="F800">
        <v>2356405.2235614806</v>
      </c>
      <c r="G800">
        <v>1678869.24302104</v>
      </c>
    </row>
    <row r="801" spans="1:7" x14ac:dyDescent="0.25">
      <c r="A801">
        <v>777</v>
      </c>
      <c r="B801">
        <v>2870568.5148370145</v>
      </c>
      <c r="C801">
        <v>1970763.24549112</v>
      </c>
      <c r="D801">
        <v>3600000</v>
      </c>
      <c r="E801">
        <v>2709272.7807690483</v>
      </c>
      <c r="F801">
        <v>2321128.0351620195</v>
      </c>
      <c r="G801">
        <v>426806.23481918778</v>
      </c>
    </row>
    <row r="802" spans="1:7" x14ac:dyDescent="0.25">
      <c r="A802">
        <v>778</v>
      </c>
      <c r="B802">
        <v>3000000</v>
      </c>
      <c r="C802">
        <v>2741811.7226128085</v>
      </c>
      <c r="D802">
        <v>1050030.9744934787</v>
      </c>
      <c r="E802">
        <v>1888241.1262894382</v>
      </c>
      <c r="F802">
        <v>1723631.5427907459</v>
      </c>
      <c r="G802">
        <v>1174539.0940455778</v>
      </c>
    </row>
    <row r="803" spans="1:7" x14ac:dyDescent="0.25">
      <c r="A803">
        <v>779</v>
      </c>
      <c r="B803">
        <v>3000000</v>
      </c>
      <c r="C803">
        <v>2771138.7933683507</v>
      </c>
      <c r="D803">
        <v>2492712.7291728337</v>
      </c>
      <c r="E803">
        <v>3161932.2147264108</v>
      </c>
      <c r="F803">
        <v>2858270.6192356767</v>
      </c>
      <c r="G803">
        <v>1442941.4948865382</v>
      </c>
    </row>
    <row r="804" spans="1:7" x14ac:dyDescent="0.25">
      <c r="A804">
        <v>780</v>
      </c>
      <c r="B804">
        <v>2651660.7957586264</v>
      </c>
      <c r="C804">
        <v>2644871.30287214</v>
      </c>
      <c r="D804">
        <v>2204835.8664170662</v>
      </c>
      <c r="E804">
        <v>1974980.6227557892</v>
      </c>
      <c r="F804">
        <v>2563608.4520366429</v>
      </c>
      <c r="G804">
        <v>1678678.901254969</v>
      </c>
    </row>
    <row r="805" spans="1:7" x14ac:dyDescent="0.25">
      <c r="A805">
        <v>781</v>
      </c>
      <c r="B805">
        <v>2174004.6804222073</v>
      </c>
      <c r="C805">
        <v>2802792.4759668214</v>
      </c>
      <c r="D805">
        <v>1870329.8012323824</v>
      </c>
      <c r="E805">
        <v>2530311.8994856789</v>
      </c>
      <c r="F805">
        <v>1354485.537822288</v>
      </c>
      <c r="G805">
        <v>1068727.9800832616</v>
      </c>
    </row>
    <row r="806" spans="1:7" x14ac:dyDescent="0.25">
      <c r="A806">
        <v>782</v>
      </c>
      <c r="B806">
        <v>3000000</v>
      </c>
      <c r="C806">
        <v>2321315.3476373488</v>
      </c>
      <c r="D806">
        <v>3600000</v>
      </c>
      <c r="E806">
        <v>1734688.7740938598</v>
      </c>
      <c r="F806">
        <v>1288122.2424225013</v>
      </c>
      <c r="G806">
        <v>2048486.7363852812</v>
      </c>
    </row>
    <row r="807" spans="1:7" x14ac:dyDescent="0.25">
      <c r="A807">
        <v>783</v>
      </c>
      <c r="B807">
        <v>3000000</v>
      </c>
      <c r="C807">
        <v>2935332.3533501336</v>
      </c>
      <c r="D807">
        <v>2022246.8050242709</v>
      </c>
      <c r="E807">
        <v>1863848.6064026388</v>
      </c>
      <c r="F807">
        <v>889248.78930827603</v>
      </c>
      <c r="G807">
        <v>1935230.0492759491</v>
      </c>
    </row>
    <row r="808" spans="1:7" x14ac:dyDescent="0.25">
      <c r="A808">
        <v>784</v>
      </c>
      <c r="B808">
        <v>3000000</v>
      </c>
      <c r="C808">
        <v>2909315.6501522376</v>
      </c>
      <c r="D808">
        <v>3594741.8275163556</v>
      </c>
      <c r="E808">
        <v>2783148.8377478104</v>
      </c>
      <c r="F808">
        <v>2836570.7438604939</v>
      </c>
      <c r="G808">
        <v>1079792.0703369379</v>
      </c>
    </row>
    <row r="809" spans="1:7" x14ac:dyDescent="0.25">
      <c r="A809">
        <v>785</v>
      </c>
      <c r="B809">
        <v>3000000</v>
      </c>
      <c r="C809">
        <v>3300000</v>
      </c>
      <c r="D809">
        <v>2440299.3744816254</v>
      </c>
      <c r="E809">
        <v>2004583.4971763012</v>
      </c>
      <c r="F809">
        <v>3431448.4811449526</v>
      </c>
      <c r="G809">
        <v>2036158.1399333365</v>
      </c>
    </row>
    <row r="810" spans="1:7" x14ac:dyDescent="0.25">
      <c r="A810">
        <v>786</v>
      </c>
      <c r="B810">
        <v>2159445.9925803361</v>
      </c>
      <c r="C810">
        <v>842246.01023053704</v>
      </c>
      <c r="D810">
        <v>3337088.4461339866</v>
      </c>
      <c r="E810">
        <v>1630576.8251063186</v>
      </c>
      <c r="F810">
        <v>3524744.7884642249</v>
      </c>
      <c r="G810">
        <v>1790716.3620719148</v>
      </c>
    </row>
    <row r="811" spans="1:7" x14ac:dyDescent="0.25">
      <c r="A811">
        <v>787</v>
      </c>
      <c r="B811">
        <v>3000000</v>
      </c>
      <c r="C811">
        <v>2294845.5376197775</v>
      </c>
      <c r="D811">
        <v>1552578.0901826469</v>
      </c>
      <c r="E811">
        <v>1913536.9262632101</v>
      </c>
      <c r="F811">
        <v>2356419.061065441</v>
      </c>
      <c r="G811">
        <v>2703785.1994783906</v>
      </c>
    </row>
    <row r="812" spans="1:7" x14ac:dyDescent="0.25">
      <c r="A812">
        <v>788</v>
      </c>
      <c r="B812">
        <v>2384357.1149725583</v>
      </c>
      <c r="C812">
        <v>2615803.4341410887</v>
      </c>
      <c r="D812">
        <v>2372019.1166783553</v>
      </c>
      <c r="E812">
        <v>318956.85943976929</v>
      </c>
      <c r="F812">
        <v>2294203.6326524168</v>
      </c>
      <c r="G812">
        <v>1582699.1353937264</v>
      </c>
    </row>
    <row r="813" spans="1:7" x14ac:dyDescent="0.25">
      <c r="A813">
        <v>789</v>
      </c>
      <c r="B813">
        <v>2721111.7704881756</v>
      </c>
      <c r="C813">
        <v>2841929.9061166309</v>
      </c>
      <c r="D813">
        <v>2597177.4542952776</v>
      </c>
      <c r="E813">
        <v>2736772.364622137</v>
      </c>
      <c r="F813">
        <v>3161847.1272138716</v>
      </c>
      <c r="G813">
        <v>2383639.2550303899</v>
      </c>
    </row>
    <row r="814" spans="1:7" x14ac:dyDescent="0.25">
      <c r="A814">
        <v>790</v>
      </c>
      <c r="B814">
        <v>3000000</v>
      </c>
      <c r="C814">
        <v>2687274.3594086193</v>
      </c>
      <c r="D814">
        <v>3600000</v>
      </c>
      <c r="E814">
        <v>2661629.6813332117</v>
      </c>
      <c r="F814">
        <v>2607236.9839242673</v>
      </c>
      <c r="G814">
        <v>1875097.4301911991</v>
      </c>
    </row>
    <row r="815" spans="1:7" x14ac:dyDescent="0.25">
      <c r="A815">
        <v>791</v>
      </c>
      <c r="B815">
        <v>2811809.6961593553</v>
      </c>
      <c r="C815">
        <v>2486029.7932913285</v>
      </c>
      <c r="D815">
        <v>3016140.4659738229</v>
      </c>
      <c r="E815">
        <v>3784120.9051814619</v>
      </c>
      <c r="F815">
        <v>3266817.8018663693</v>
      </c>
      <c r="G815">
        <v>1279180.4775314003</v>
      </c>
    </row>
    <row r="816" spans="1:7" x14ac:dyDescent="0.25">
      <c r="A816">
        <v>792</v>
      </c>
      <c r="B816">
        <v>3000000</v>
      </c>
      <c r="C816">
        <v>2618919.0255756183</v>
      </c>
      <c r="D816">
        <v>2865346.1134140519</v>
      </c>
      <c r="E816">
        <v>3477587.2135322983</v>
      </c>
      <c r="F816">
        <v>2370666.0395491477</v>
      </c>
      <c r="G816">
        <v>2041581.083540584</v>
      </c>
    </row>
    <row r="817" spans="1:7" x14ac:dyDescent="0.25">
      <c r="A817">
        <v>793</v>
      </c>
      <c r="B817">
        <v>2566753.0173384096</v>
      </c>
      <c r="C817">
        <v>2136063.873594597</v>
      </c>
      <c r="D817">
        <v>2758939.5275363075</v>
      </c>
      <c r="E817">
        <v>1736664.9559781153</v>
      </c>
      <c r="F817">
        <v>1996303.0699229194</v>
      </c>
      <c r="G817">
        <v>1587259.1903232464</v>
      </c>
    </row>
    <row r="818" spans="1:7" x14ac:dyDescent="0.25">
      <c r="A818">
        <v>794</v>
      </c>
      <c r="B818">
        <v>3000000</v>
      </c>
      <c r="C818">
        <v>3300000</v>
      </c>
      <c r="D818">
        <v>1741189.5850014947</v>
      </c>
      <c r="E818">
        <v>3052093.5466583236</v>
      </c>
      <c r="F818">
        <v>3400822.1309907278</v>
      </c>
      <c r="G818">
        <v>1975414.8993105034</v>
      </c>
    </row>
    <row r="819" spans="1:7" x14ac:dyDescent="0.25">
      <c r="A819">
        <v>795</v>
      </c>
      <c r="B819">
        <v>3000000</v>
      </c>
      <c r="C819">
        <v>2661031.7885610163</v>
      </c>
      <c r="D819">
        <v>2397076.7679617824</v>
      </c>
      <c r="E819">
        <v>2170549.2864718577</v>
      </c>
      <c r="F819">
        <v>2123033.1968024597</v>
      </c>
      <c r="G819">
        <v>2193880.6601617038</v>
      </c>
    </row>
    <row r="820" spans="1:7" x14ac:dyDescent="0.25">
      <c r="A820">
        <v>796</v>
      </c>
      <c r="B820">
        <v>2105931.0472765178</v>
      </c>
      <c r="C820">
        <v>3178386.9011236201</v>
      </c>
      <c r="D820">
        <v>2291881.6868557343</v>
      </c>
      <c r="E820">
        <v>2688397.0815993682</v>
      </c>
      <c r="F820">
        <v>3456281.7005008846</v>
      </c>
      <c r="G820">
        <v>1470479.8540413233</v>
      </c>
    </row>
    <row r="821" spans="1:7" x14ac:dyDescent="0.25">
      <c r="A821">
        <v>797</v>
      </c>
      <c r="B821">
        <v>2954816.0824289666</v>
      </c>
      <c r="C821">
        <v>2283832.6438642573</v>
      </c>
      <c r="D821">
        <v>3558102.1902015596</v>
      </c>
      <c r="E821">
        <v>2124036.5019946299</v>
      </c>
      <c r="F821">
        <v>2051690.709593178</v>
      </c>
      <c r="G821">
        <v>3503794.4474417223</v>
      </c>
    </row>
    <row r="822" spans="1:7" x14ac:dyDescent="0.25">
      <c r="A822">
        <v>798</v>
      </c>
      <c r="B822">
        <v>2593908.0947560719</v>
      </c>
      <c r="C822">
        <v>3300000</v>
      </c>
      <c r="D822">
        <v>3276683.0128488364</v>
      </c>
      <c r="E822">
        <v>2661227.1867011357</v>
      </c>
      <c r="F822">
        <v>1314185.5636341276</v>
      </c>
      <c r="G822">
        <v>1658288.0240077681</v>
      </c>
    </row>
    <row r="823" spans="1:7" x14ac:dyDescent="0.25">
      <c r="A823">
        <v>799</v>
      </c>
      <c r="B823">
        <v>3000000</v>
      </c>
      <c r="C823">
        <v>3062470.0850771321</v>
      </c>
      <c r="D823">
        <v>3006310.4078002442</v>
      </c>
      <c r="E823">
        <v>3096481.3623084556</v>
      </c>
      <c r="F823">
        <v>1751650.1825419068</v>
      </c>
      <c r="G823">
        <v>2749646.3247274482</v>
      </c>
    </row>
    <row r="824" spans="1:7" x14ac:dyDescent="0.25">
      <c r="A824">
        <v>800</v>
      </c>
      <c r="B824">
        <v>3000000</v>
      </c>
      <c r="C824">
        <v>1618656.0054375352</v>
      </c>
      <c r="D824">
        <v>3600000</v>
      </c>
      <c r="E824">
        <v>2526042.555747658</v>
      </c>
      <c r="F824">
        <v>2072703.9687553775</v>
      </c>
      <c r="G824">
        <v>1023746.6712336936</v>
      </c>
    </row>
    <row r="825" spans="1:7" x14ac:dyDescent="0.25">
      <c r="A825">
        <v>801</v>
      </c>
      <c r="B825">
        <v>2074088.4250200521</v>
      </c>
      <c r="C825">
        <v>2417395.1720965551</v>
      </c>
      <c r="D825">
        <v>2957355.1304504485</v>
      </c>
      <c r="E825">
        <v>939376.71086343937</v>
      </c>
      <c r="F825">
        <v>1466100.5751254782</v>
      </c>
      <c r="G825">
        <v>1851476.3331718852</v>
      </c>
    </row>
    <row r="826" spans="1:7" x14ac:dyDescent="0.25">
      <c r="A826">
        <v>802</v>
      </c>
      <c r="B826">
        <v>3000000</v>
      </c>
      <c r="C826">
        <v>2624056.5533776316</v>
      </c>
      <c r="D826">
        <v>2134400.2640827955</v>
      </c>
      <c r="E826">
        <v>2959988.0659541944</v>
      </c>
      <c r="F826">
        <v>2310629.2158061825</v>
      </c>
      <c r="G826">
        <v>1883778.1703788321</v>
      </c>
    </row>
    <row r="827" spans="1:7" x14ac:dyDescent="0.25">
      <c r="A827">
        <v>803</v>
      </c>
      <c r="B827">
        <v>2616636.0351093998</v>
      </c>
      <c r="C827">
        <v>2088081.4724820512</v>
      </c>
      <c r="D827">
        <v>3600000</v>
      </c>
      <c r="E827">
        <v>2511390.9156695781</v>
      </c>
      <c r="F827">
        <v>4200000</v>
      </c>
      <c r="G827">
        <v>2662493.14810785</v>
      </c>
    </row>
    <row r="828" spans="1:7" x14ac:dyDescent="0.25">
      <c r="A828">
        <v>804</v>
      </c>
      <c r="B828">
        <v>2997000.0751215299</v>
      </c>
      <c r="C828">
        <v>3300000</v>
      </c>
      <c r="D828">
        <v>2572902.456203796</v>
      </c>
      <c r="E828">
        <v>2288863.3119604276</v>
      </c>
      <c r="F828">
        <v>2726420.3114266582</v>
      </c>
      <c r="G828">
        <v>2065592.4292809195</v>
      </c>
    </row>
    <row r="829" spans="1:7" x14ac:dyDescent="0.25">
      <c r="A829">
        <v>805</v>
      </c>
      <c r="B829">
        <v>3000000</v>
      </c>
      <c r="C829">
        <v>2986621.9152719071</v>
      </c>
      <c r="D829">
        <v>2682719.3071601074</v>
      </c>
      <c r="E829">
        <v>3205545.0480172541</v>
      </c>
      <c r="F829">
        <v>1357686.9094848416</v>
      </c>
      <c r="G829">
        <v>2877572.6818659864</v>
      </c>
    </row>
    <row r="830" spans="1:7" x14ac:dyDescent="0.25">
      <c r="A830">
        <v>806</v>
      </c>
      <c r="B830">
        <v>3000000</v>
      </c>
      <c r="C830">
        <v>2152016.1335471831</v>
      </c>
      <c r="D830">
        <v>2190185.3686769204</v>
      </c>
      <c r="E830">
        <v>2250410.2112093242</v>
      </c>
      <c r="F830">
        <v>1410112.5220818114</v>
      </c>
      <c r="G830">
        <v>2092657.7623310953</v>
      </c>
    </row>
    <row r="831" spans="1:7" x14ac:dyDescent="0.25">
      <c r="A831">
        <v>807</v>
      </c>
      <c r="B831">
        <v>3000000</v>
      </c>
      <c r="C831">
        <v>2314938.2068718486</v>
      </c>
      <c r="D831">
        <v>2431634.9554155166</v>
      </c>
      <c r="E831">
        <v>1685912.6171132347</v>
      </c>
      <c r="F831">
        <v>2654061.6537931571</v>
      </c>
      <c r="G831">
        <v>1122794.1670654512</v>
      </c>
    </row>
    <row r="832" spans="1:7" x14ac:dyDescent="0.25">
      <c r="A832">
        <v>808</v>
      </c>
      <c r="B832">
        <v>3000000</v>
      </c>
      <c r="C832">
        <v>2387383.9976796885</v>
      </c>
      <c r="D832">
        <v>2511366.6712782532</v>
      </c>
      <c r="E832">
        <v>3085115.1631181166</v>
      </c>
      <c r="F832">
        <v>2263347.9605589109</v>
      </c>
      <c r="G832">
        <v>1571493.601049976</v>
      </c>
    </row>
    <row r="833" spans="1:7" x14ac:dyDescent="0.25">
      <c r="A833">
        <v>809</v>
      </c>
      <c r="B833">
        <v>3000000</v>
      </c>
      <c r="C833">
        <v>3086500.9415850695</v>
      </c>
      <c r="D833">
        <v>3440995.0854220558</v>
      </c>
      <c r="E833">
        <v>2589571.208556891</v>
      </c>
      <c r="F833">
        <v>2098039.2093292661</v>
      </c>
      <c r="G833">
        <v>3291556.8020191207</v>
      </c>
    </row>
    <row r="834" spans="1:7" x14ac:dyDescent="0.25">
      <c r="A834">
        <v>810</v>
      </c>
      <c r="B834">
        <v>2932815.0011300659</v>
      </c>
      <c r="C834">
        <v>2241739.4300871976</v>
      </c>
      <c r="D834">
        <v>2371735.0861336635</v>
      </c>
      <c r="E834">
        <v>2487032.2142368183</v>
      </c>
      <c r="F834">
        <v>2521861.7949051168</v>
      </c>
      <c r="G834">
        <v>1645354.5480204322</v>
      </c>
    </row>
    <row r="835" spans="1:7" x14ac:dyDescent="0.25">
      <c r="A835">
        <v>811</v>
      </c>
      <c r="B835">
        <v>3000000</v>
      </c>
      <c r="C835">
        <v>3300000</v>
      </c>
      <c r="D835">
        <v>3203168.002263966</v>
      </c>
      <c r="E835">
        <v>3118726.2487048772</v>
      </c>
      <c r="F835">
        <v>2559203.5848848135</v>
      </c>
      <c r="G835">
        <v>2084392.5685357908</v>
      </c>
    </row>
    <row r="836" spans="1:7" x14ac:dyDescent="0.25">
      <c r="A836">
        <v>812</v>
      </c>
      <c r="B836">
        <v>3000000</v>
      </c>
      <c r="C836">
        <v>2374126.311429888</v>
      </c>
      <c r="D836">
        <v>3600000</v>
      </c>
      <c r="E836">
        <v>1603369.8191558721</v>
      </c>
      <c r="F836">
        <v>2652306.8563481388</v>
      </c>
      <c r="G836">
        <v>2817130.3819042807</v>
      </c>
    </row>
    <row r="837" spans="1:7" x14ac:dyDescent="0.25">
      <c r="A837">
        <v>813</v>
      </c>
      <c r="B837">
        <v>2223096.897801721</v>
      </c>
      <c r="C837">
        <v>1805941.0501813975</v>
      </c>
      <c r="D837">
        <v>3600000</v>
      </c>
      <c r="E837">
        <v>2261076.3302776879</v>
      </c>
      <c r="F837">
        <v>2231965.2861966491</v>
      </c>
      <c r="G837">
        <v>2835946.0538320839</v>
      </c>
    </row>
    <row r="838" spans="1:7" x14ac:dyDescent="0.25">
      <c r="A838">
        <v>814</v>
      </c>
      <c r="B838">
        <v>3000000</v>
      </c>
      <c r="C838">
        <v>3147154.5325530148</v>
      </c>
      <c r="D838">
        <v>2475404.904922029</v>
      </c>
      <c r="E838">
        <v>2995030.9478458483</v>
      </c>
      <c r="F838">
        <v>2426592.3162648259</v>
      </c>
      <c r="G838">
        <v>2472612.5718008978</v>
      </c>
    </row>
    <row r="839" spans="1:7" x14ac:dyDescent="0.25">
      <c r="A839">
        <v>815</v>
      </c>
      <c r="B839">
        <v>2161153.3512421064</v>
      </c>
      <c r="C839">
        <v>3275322.1943890569</v>
      </c>
      <c r="D839">
        <v>3577866.3863618053</v>
      </c>
      <c r="E839">
        <v>3900000</v>
      </c>
      <c r="F839">
        <v>2475523.0087095303</v>
      </c>
      <c r="G839">
        <v>1473367.0971926306</v>
      </c>
    </row>
    <row r="840" spans="1:7" x14ac:dyDescent="0.25">
      <c r="A840">
        <v>816</v>
      </c>
      <c r="B840">
        <v>2033848.333726512</v>
      </c>
      <c r="C840">
        <v>2780046.243612478</v>
      </c>
      <c r="D840">
        <v>2905090.5803242973</v>
      </c>
      <c r="E840">
        <v>2036301.0944837551</v>
      </c>
      <c r="F840">
        <v>2860841.704256529</v>
      </c>
      <c r="G840">
        <v>1705718.3288066806</v>
      </c>
    </row>
    <row r="841" spans="1:7" x14ac:dyDescent="0.25">
      <c r="A841">
        <v>817</v>
      </c>
      <c r="B841">
        <v>3000000</v>
      </c>
      <c r="C841">
        <v>2546128.8081229678</v>
      </c>
      <c r="D841">
        <v>3600000</v>
      </c>
      <c r="E841">
        <v>2154036.8334526988</v>
      </c>
      <c r="F841">
        <v>1819054.2173930532</v>
      </c>
      <c r="G841">
        <v>1026032.5537978893</v>
      </c>
    </row>
    <row r="842" spans="1:7" x14ac:dyDescent="0.25">
      <c r="A842">
        <v>818</v>
      </c>
      <c r="B842">
        <v>2237550.6253122771</v>
      </c>
      <c r="C842">
        <v>3300000</v>
      </c>
      <c r="D842">
        <v>2053344.3910384814</v>
      </c>
      <c r="E842">
        <v>790682.00991619355</v>
      </c>
      <c r="F842">
        <v>1748566.1603784417</v>
      </c>
      <c r="G842">
        <v>2241004.5322235022</v>
      </c>
    </row>
    <row r="843" spans="1:7" x14ac:dyDescent="0.25">
      <c r="A843">
        <v>819</v>
      </c>
      <c r="B843">
        <v>2626607.3329158784</v>
      </c>
      <c r="C843">
        <v>3300000</v>
      </c>
      <c r="D843">
        <v>2748879.3817530004</v>
      </c>
      <c r="E843">
        <v>2513242.9326204048</v>
      </c>
      <c r="F843">
        <v>2205643.4374268306</v>
      </c>
      <c r="G843">
        <v>2106921.0907345451</v>
      </c>
    </row>
    <row r="844" spans="1:7" x14ac:dyDescent="0.25">
      <c r="A844">
        <v>820</v>
      </c>
      <c r="B844">
        <v>2120261.8627293292</v>
      </c>
      <c r="C844">
        <v>2418291.5445127063</v>
      </c>
      <c r="D844">
        <v>3600000</v>
      </c>
      <c r="E844">
        <v>2014079.6512943963</v>
      </c>
      <c r="F844">
        <v>1640558.1487074881</v>
      </c>
      <c r="G844">
        <v>2118850.7596661039</v>
      </c>
    </row>
    <row r="845" spans="1:7" x14ac:dyDescent="0.25">
      <c r="A845">
        <v>821</v>
      </c>
      <c r="B845">
        <v>2979104.8725001593</v>
      </c>
      <c r="C845">
        <v>2748761.1740518329</v>
      </c>
      <c r="D845">
        <v>2991862.4397568959</v>
      </c>
      <c r="E845">
        <v>1609526.1464323821</v>
      </c>
      <c r="F845">
        <v>2455253.34565672</v>
      </c>
      <c r="G845">
        <v>1159430.8098341271</v>
      </c>
    </row>
    <row r="846" spans="1:7" x14ac:dyDescent="0.25">
      <c r="A846">
        <v>822</v>
      </c>
      <c r="B846">
        <v>3000000</v>
      </c>
      <c r="C846">
        <v>3300000</v>
      </c>
      <c r="D846">
        <v>2598216.041988886</v>
      </c>
      <c r="E846">
        <v>3577734.2650412163</v>
      </c>
      <c r="F846">
        <v>3019273.6750581083</v>
      </c>
      <c r="G846">
        <v>1216481.1705733133</v>
      </c>
    </row>
    <row r="847" spans="1:7" x14ac:dyDescent="0.25">
      <c r="A847">
        <v>823</v>
      </c>
      <c r="B847">
        <v>3000000</v>
      </c>
      <c r="C847">
        <v>2645507.1646113843</v>
      </c>
      <c r="D847">
        <v>2034387.6876169932</v>
      </c>
      <c r="E847">
        <v>2200192.5805987315</v>
      </c>
      <c r="F847">
        <v>2491487.5345640406</v>
      </c>
      <c r="G847">
        <v>2169624.6855368447</v>
      </c>
    </row>
    <row r="848" spans="1:7" x14ac:dyDescent="0.25">
      <c r="A848">
        <v>824</v>
      </c>
      <c r="B848">
        <v>3000000</v>
      </c>
      <c r="C848">
        <v>3030142.9608138832</v>
      </c>
      <c r="D848">
        <v>3068680.6619817</v>
      </c>
      <c r="E848">
        <v>3467428.324851267</v>
      </c>
      <c r="F848">
        <v>2394131.4007095983</v>
      </c>
      <c r="G848">
        <v>824406.43663261086</v>
      </c>
    </row>
    <row r="849" spans="1:7" x14ac:dyDescent="0.25">
      <c r="A849">
        <v>825</v>
      </c>
      <c r="B849">
        <v>3000000</v>
      </c>
      <c r="C849">
        <v>2208506.7537519475</v>
      </c>
      <c r="D849">
        <v>2981008.210877439</v>
      </c>
      <c r="E849">
        <v>3111289.3680733973</v>
      </c>
      <c r="F849">
        <v>1526784.3439087921</v>
      </c>
      <c r="G849">
        <v>2267368.61521941</v>
      </c>
    </row>
    <row r="850" spans="1:7" x14ac:dyDescent="0.25">
      <c r="A850">
        <v>826</v>
      </c>
      <c r="B850">
        <v>2960162.001779743</v>
      </c>
      <c r="C850">
        <v>2731396.7744179093</v>
      </c>
      <c r="D850">
        <v>2358494.0115827648</v>
      </c>
      <c r="E850">
        <v>2955900.6966754901</v>
      </c>
      <c r="F850">
        <v>2318444.1192942844</v>
      </c>
      <c r="G850">
        <v>990874.9836180401</v>
      </c>
    </row>
    <row r="851" spans="1:7" x14ac:dyDescent="0.25">
      <c r="A851">
        <v>827</v>
      </c>
      <c r="B851">
        <v>3000000</v>
      </c>
      <c r="C851">
        <v>1775059.4435936399</v>
      </c>
      <c r="D851">
        <v>3600000</v>
      </c>
      <c r="E851">
        <v>1739427.8307327714</v>
      </c>
      <c r="F851">
        <v>2140652.5611519953</v>
      </c>
      <c r="G851">
        <v>3003033.2132407837</v>
      </c>
    </row>
    <row r="852" spans="1:7" x14ac:dyDescent="0.25">
      <c r="A852">
        <v>828</v>
      </c>
      <c r="B852">
        <v>3000000</v>
      </c>
      <c r="C852">
        <v>997954.21793193556</v>
      </c>
      <c r="D852">
        <v>2013217.2849274757</v>
      </c>
      <c r="E852">
        <v>2455995.8162883315</v>
      </c>
      <c r="F852">
        <v>2593894.8656227114</v>
      </c>
      <c r="G852">
        <v>2739704.1716656145</v>
      </c>
    </row>
    <row r="853" spans="1:7" x14ac:dyDescent="0.25">
      <c r="A853">
        <v>829</v>
      </c>
      <c r="B853">
        <v>2063579.5094470349</v>
      </c>
      <c r="C853">
        <v>3300000</v>
      </c>
      <c r="D853">
        <v>2512468.0564853512</v>
      </c>
      <c r="E853">
        <v>3240626.5360045107</v>
      </c>
      <c r="F853">
        <v>1253823.604054132</v>
      </c>
      <c r="G853">
        <v>1564684.3797431537</v>
      </c>
    </row>
    <row r="854" spans="1:7" x14ac:dyDescent="0.25">
      <c r="A854">
        <v>830</v>
      </c>
      <c r="B854">
        <v>3000000</v>
      </c>
      <c r="C854">
        <v>2537323.4852414355</v>
      </c>
      <c r="D854">
        <v>3600000</v>
      </c>
      <c r="E854">
        <v>3097726.5612335792</v>
      </c>
      <c r="F854">
        <v>2598241.3282927908</v>
      </c>
      <c r="G854">
        <v>1883457.391313259</v>
      </c>
    </row>
    <row r="855" spans="1:7" x14ac:dyDescent="0.25">
      <c r="A855">
        <v>831</v>
      </c>
      <c r="B855">
        <v>2906753.6748170438</v>
      </c>
      <c r="C855">
        <v>2444839.6052813791</v>
      </c>
      <c r="D855">
        <v>1907141.8153312569</v>
      </c>
      <c r="E855">
        <v>2381127.1503249779</v>
      </c>
      <c r="F855">
        <v>154440.06731250929</v>
      </c>
      <c r="G855">
        <v>1502384.955994013</v>
      </c>
    </row>
    <row r="856" spans="1:7" x14ac:dyDescent="0.25">
      <c r="A856">
        <v>832</v>
      </c>
      <c r="B856">
        <v>2545430.8918819344</v>
      </c>
      <c r="C856">
        <v>2300931.5711192703</v>
      </c>
      <c r="D856">
        <v>1258462.8905865382</v>
      </c>
      <c r="E856">
        <v>2589690.8061228404</v>
      </c>
      <c r="F856">
        <v>3376557.8943999913</v>
      </c>
      <c r="G856">
        <v>1928459.8002597403</v>
      </c>
    </row>
    <row r="857" spans="1:7" x14ac:dyDescent="0.25">
      <c r="A857">
        <v>833</v>
      </c>
      <c r="B857">
        <v>2130643.999731095</v>
      </c>
      <c r="C857">
        <v>1739490.967061969</v>
      </c>
      <c r="D857">
        <v>1912676.8545497046</v>
      </c>
      <c r="E857">
        <v>2711108.605662738</v>
      </c>
      <c r="F857">
        <v>1981285.5740565499</v>
      </c>
      <c r="G857">
        <v>2362122.885620622</v>
      </c>
    </row>
    <row r="858" spans="1:7" x14ac:dyDescent="0.25">
      <c r="A858">
        <v>834</v>
      </c>
      <c r="B858">
        <v>3000000</v>
      </c>
      <c r="C858">
        <v>3300000</v>
      </c>
      <c r="D858">
        <v>2545044.8840328269</v>
      </c>
      <c r="E858">
        <v>2844518.4541038796</v>
      </c>
      <c r="F858">
        <v>1928998.8681487502</v>
      </c>
      <c r="G858">
        <v>2374525.5139875216</v>
      </c>
    </row>
    <row r="859" spans="1:7" x14ac:dyDescent="0.25">
      <c r="A859">
        <v>835</v>
      </c>
      <c r="B859">
        <v>3000000</v>
      </c>
      <c r="C859">
        <v>2802233.7571591754</v>
      </c>
      <c r="D859">
        <v>2462205.9392635836</v>
      </c>
      <c r="E859">
        <v>1978578.3426103268</v>
      </c>
      <c r="F859">
        <v>1099312.9200974351</v>
      </c>
      <c r="G859">
        <v>2644024.2476027487</v>
      </c>
    </row>
    <row r="860" spans="1:7" x14ac:dyDescent="0.25">
      <c r="A860">
        <v>836</v>
      </c>
      <c r="B860">
        <v>3000000</v>
      </c>
      <c r="C860">
        <v>2583662.82146797</v>
      </c>
      <c r="D860">
        <v>765192.59007750545</v>
      </c>
      <c r="E860">
        <v>2908733.5915744016</v>
      </c>
      <c r="F860">
        <v>2443199.8739581755</v>
      </c>
      <c r="G860">
        <v>566113.70754041476</v>
      </c>
    </row>
    <row r="861" spans="1:7" x14ac:dyDescent="0.25">
      <c r="A861">
        <v>837</v>
      </c>
      <c r="B861">
        <v>3000000</v>
      </c>
      <c r="C861">
        <v>2498137.7287016502</v>
      </c>
      <c r="D861">
        <v>2736007.0472969669</v>
      </c>
      <c r="E861">
        <v>2435168.4192135236</v>
      </c>
      <c r="F861">
        <v>2122665.2177850595</v>
      </c>
      <c r="G861">
        <v>2347775.5011610789</v>
      </c>
    </row>
    <row r="862" spans="1:7" x14ac:dyDescent="0.25">
      <c r="A862">
        <v>838</v>
      </c>
      <c r="B862">
        <v>2734589.1778576141</v>
      </c>
      <c r="C862">
        <v>2433320.9105616477</v>
      </c>
      <c r="D862">
        <v>2435509.3067021598</v>
      </c>
      <c r="E862">
        <v>2178649.7905301466</v>
      </c>
      <c r="F862">
        <v>2104823.733553797</v>
      </c>
      <c r="G862">
        <v>1247449.5827454508</v>
      </c>
    </row>
    <row r="863" spans="1:7" x14ac:dyDescent="0.25">
      <c r="A863">
        <v>839</v>
      </c>
      <c r="B863">
        <v>1741451.0407597357</v>
      </c>
      <c r="C863">
        <v>2488178.2617193856</v>
      </c>
      <c r="D863">
        <v>1253318.6268908211</v>
      </c>
      <c r="E863">
        <v>1020063.3025343022</v>
      </c>
      <c r="F863">
        <v>2565126.5576275219</v>
      </c>
      <c r="G863">
        <v>1599629.0199260635</v>
      </c>
    </row>
    <row r="864" spans="1:7" x14ac:dyDescent="0.25">
      <c r="A864">
        <v>840</v>
      </c>
      <c r="B864">
        <v>2845878.338411971</v>
      </c>
      <c r="C864">
        <v>2098860.7071601888</v>
      </c>
      <c r="D864">
        <v>1654666.721654702</v>
      </c>
      <c r="E864">
        <v>2751578.0119347228</v>
      </c>
      <c r="F864">
        <v>2306630.3947589993</v>
      </c>
      <c r="G864">
        <v>3465765.2547913291</v>
      </c>
    </row>
    <row r="865" spans="1:7" x14ac:dyDescent="0.25">
      <c r="A865">
        <v>841</v>
      </c>
      <c r="B865">
        <v>3000000</v>
      </c>
      <c r="C865">
        <v>3300000</v>
      </c>
      <c r="D865">
        <v>1816863.5870733333</v>
      </c>
      <c r="E865">
        <v>2309423.5361172962</v>
      </c>
      <c r="F865">
        <v>2384544.7535318192</v>
      </c>
      <c r="G865">
        <v>1797549.7470871422</v>
      </c>
    </row>
    <row r="866" spans="1:7" x14ac:dyDescent="0.25">
      <c r="A866">
        <v>842</v>
      </c>
      <c r="B866">
        <v>3000000</v>
      </c>
      <c r="C866">
        <v>2892578.7798992684</v>
      </c>
      <c r="D866">
        <v>1921916.0004753685</v>
      </c>
      <c r="E866">
        <v>2026611.3918712938</v>
      </c>
      <c r="F866">
        <v>2485143.1226957333</v>
      </c>
      <c r="G866">
        <v>2297116.0452991873</v>
      </c>
    </row>
    <row r="867" spans="1:7" x14ac:dyDescent="0.25">
      <c r="A867">
        <v>843</v>
      </c>
      <c r="B867">
        <v>3000000</v>
      </c>
      <c r="C867">
        <v>3300000</v>
      </c>
      <c r="D867">
        <v>3332930.4261299819</v>
      </c>
      <c r="E867">
        <v>2880850.7106343983</v>
      </c>
      <c r="F867">
        <v>1666084.4118755618</v>
      </c>
      <c r="G867">
        <v>657969.24724648008</v>
      </c>
    </row>
    <row r="868" spans="1:7" x14ac:dyDescent="0.25">
      <c r="A868">
        <v>844</v>
      </c>
      <c r="B868">
        <v>2285503.3338875575</v>
      </c>
      <c r="C868">
        <v>2182761.2296706866</v>
      </c>
      <c r="D868">
        <v>2894095.8652760498</v>
      </c>
      <c r="E868">
        <v>2186581.9221732989</v>
      </c>
      <c r="F868">
        <v>2268274.8472548565</v>
      </c>
      <c r="G868">
        <v>2654893.8706211722</v>
      </c>
    </row>
    <row r="869" spans="1:7" x14ac:dyDescent="0.25">
      <c r="A869">
        <v>845</v>
      </c>
      <c r="B869">
        <v>3000000</v>
      </c>
      <c r="C869">
        <v>2050980.9119462618</v>
      </c>
      <c r="D869">
        <v>125681.92356282705</v>
      </c>
      <c r="E869">
        <v>2544354.9097465714</v>
      </c>
      <c r="F869">
        <v>2141892.4913450638</v>
      </c>
      <c r="G869">
        <v>2611850.1728007942</v>
      </c>
    </row>
    <row r="870" spans="1:7" x14ac:dyDescent="0.25">
      <c r="A870">
        <v>846</v>
      </c>
      <c r="B870">
        <v>3000000</v>
      </c>
      <c r="C870">
        <v>1993228.3828226435</v>
      </c>
      <c r="D870">
        <v>2700990.0463599316</v>
      </c>
      <c r="E870">
        <v>3900000</v>
      </c>
      <c r="F870">
        <v>1764813.1164209156</v>
      </c>
      <c r="G870">
        <v>1571529.6896478592</v>
      </c>
    </row>
    <row r="871" spans="1:7" x14ac:dyDescent="0.25">
      <c r="A871">
        <v>847</v>
      </c>
      <c r="B871">
        <v>1816269.6324115037</v>
      </c>
      <c r="C871">
        <v>1868634.4572049379</v>
      </c>
      <c r="D871">
        <v>2499085.169275824</v>
      </c>
      <c r="E871">
        <v>2606364.8668813566</v>
      </c>
      <c r="F871">
        <v>2955961.3043713649</v>
      </c>
      <c r="G871">
        <v>1945039.6306263236</v>
      </c>
    </row>
    <row r="872" spans="1:7" x14ac:dyDescent="0.25">
      <c r="A872">
        <v>848</v>
      </c>
      <c r="B872">
        <v>2836314.4390623802</v>
      </c>
      <c r="C872">
        <v>2359305.1132101612</v>
      </c>
      <c r="D872">
        <v>3274615.6556378156</v>
      </c>
      <c r="E872">
        <v>3900000</v>
      </c>
      <c r="F872">
        <v>1397232.734820707</v>
      </c>
      <c r="G872">
        <v>2945045.289628516</v>
      </c>
    </row>
    <row r="873" spans="1:7" x14ac:dyDescent="0.25">
      <c r="A873">
        <v>849</v>
      </c>
      <c r="B873">
        <v>3000000</v>
      </c>
      <c r="C873">
        <v>2977915.9300502408</v>
      </c>
      <c r="D873">
        <v>2330589.7396605085</v>
      </c>
      <c r="E873">
        <v>3271094.3711966788</v>
      </c>
      <c r="F873">
        <v>1470658.8357476802</v>
      </c>
      <c r="G873">
        <v>3012382.188987215</v>
      </c>
    </row>
    <row r="874" spans="1:7" x14ac:dyDescent="0.25">
      <c r="A874">
        <v>850</v>
      </c>
      <c r="B874">
        <v>1005918.2170325983</v>
      </c>
      <c r="C874">
        <v>2964147.518888419</v>
      </c>
      <c r="D874">
        <v>1986507.7636824874</v>
      </c>
      <c r="E874">
        <v>1517908.4082452543</v>
      </c>
      <c r="F874">
        <v>2153717.9730993644</v>
      </c>
      <c r="G874">
        <v>2753452.3985134857</v>
      </c>
    </row>
    <row r="875" spans="1:7" x14ac:dyDescent="0.25">
      <c r="A875">
        <v>851</v>
      </c>
      <c r="B875">
        <v>2243650.4456931385</v>
      </c>
      <c r="C875">
        <v>1775734.3845567876</v>
      </c>
      <c r="D875">
        <v>1915391.4072217233</v>
      </c>
      <c r="E875">
        <v>949021.6769351291</v>
      </c>
      <c r="F875">
        <v>2037761.1793130012</v>
      </c>
      <c r="G875">
        <v>1483751.9035801315</v>
      </c>
    </row>
    <row r="876" spans="1:7" x14ac:dyDescent="0.25">
      <c r="A876">
        <v>852</v>
      </c>
      <c r="B876">
        <v>2769762.7267454667</v>
      </c>
      <c r="C876">
        <v>2402510.0740481773</v>
      </c>
      <c r="D876">
        <v>3600000</v>
      </c>
      <c r="E876">
        <v>1981409.2067076606</v>
      </c>
      <c r="F876">
        <v>2488918.9711431516</v>
      </c>
      <c r="G876">
        <v>2407418.6462608529</v>
      </c>
    </row>
    <row r="877" spans="1:7" x14ac:dyDescent="0.25">
      <c r="A877">
        <v>853</v>
      </c>
      <c r="B877">
        <v>3000000</v>
      </c>
      <c r="C877">
        <v>3172634.6866407352</v>
      </c>
      <c r="D877">
        <v>2463293.8694214877</v>
      </c>
      <c r="E877">
        <v>1090438.3173813105</v>
      </c>
      <c r="F877">
        <v>2618557.1162736905</v>
      </c>
      <c r="G877">
        <v>993243.68981904257</v>
      </c>
    </row>
    <row r="878" spans="1:7" x14ac:dyDescent="0.25">
      <c r="A878">
        <v>854</v>
      </c>
      <c r="B878">
        <v>3000000</v>
      </c>
      <c r="C878">
        <v>2982489.6110595167</v>
      </c>
      <c r="D878">
        <v>2687269.1869966262</v>
      </c>
      <c r="E878">
        <v>2922661.2533141021</v>
      </c>
      <c r="F878">
        <v>2118725.7225208194</v>
      </c>
      <c r="G878">
        <v>2287149.6181032946</v>
      </c>
    </row>
    <row r="879" spans="1:7" x14ac:dyDescent="0.25">
      <c r="A879">
        <v>855</v>
      </c>
      <c r="B879">
        <v>2383168.7331722388</v>
      </c>
      <c r="C879">
        <v>2221832.1173041724</v>
      </c>
      <c r="D879">
        <v>2677041.1195795122</v>
      </c>
      <c r="E879">
        <v>1868734.7258019489</v>
      </c>
      <c r="F879">
        <v>1231478.7188471444</v>
      </c>
      <c r="G879">
        <v>1817082.8734985176</v>
      </c>
    </row>
    <row r="880" spans="1:7" x14ac:dyDescent="0.25">
      <c r="A880">
        <v>856</v>
      </c>
      <c r="B880">
        <v>3000000</v>
      </c>
      <c r="C880">
        <v>1076194.9973019103</v>
      </c>
      <c r="D880">
        <v>2684912.5437091663</v>
      </c>
      <c r="E880">
        <v>2179669.2998719783</v>
      </c>
      <c r="F880">
        <v>1846314.1283493121</v>
      </c>
      <c r="G880">
        <v>2847776.6626051813</v>
      </c>
    </row>
    <row r="881" spans="1:7" x14ac:dyDescent="0.25">
      <c r="A881">
        <v>857</v>
      </c>
      <c r="B881">
        <v>2920707.4223001506</v>
      </c>
      <c r="C881">
        <v>2174292.4928044504</v>
      </c>
      <c r="D881">
        <v>2635308.3193451129</v>
      </c>
      <c r="E881">
        <v>2133843.604778274</v>
      </c>
      <c r="F881">
        <v>1019034.4143753045</v>
      </c>
      <c r="G881">
        <v>1629357.9215635713</v>
      </c>
    </row>
    <row r="882" spans="1:7" x14ac:dyDescent="0.25">
      <c r="A882">
        <v>858</v>
      </c>
      <c r="B882">
        <v>3000000</v>
      </c>
      <c r="C882">
        <v>3300000</v>
      </c>
      <c r="D882">
        <v>2411337.1933020363</v>
      </c>
      <c r="E882">
        <v>2446449.6970426049</v>
      </c>
      <c r="F882">
        <v>2127823.7168887858</v>
      </c>
      <c r="G882">
        <v>1464687.2590333854</v>
      </c>
    </row>
    <row r="883" spans="1:7" x14ac:dyDescent="0.25">
      <c r="A883">
        <v>859</v>
      </c>
      <c r="B883">
        <v>3000000</v>
      </c>
      <c r="C883">
        <v>3164272.498503013</v>
      </c>
      <c r="D883">
        <v>1982694.0874354024</v>
      </c>
      <c r="E883">
        <v>2183538.5337966736</v>
      </c>
      <c r="F883">
        <v>2069199.0693807779</v>
      </c>
      <c r="G883">
        <v>1262767.6544614711</v>
      </c>
    </row>
    <row r="884" spans="1:7" x14ac:dyDescent="0.25">
      <c r="A884">
        <v>860</v>
      </c>
      <c r="B884">
        <v>2248733.7332731769</v>
      </c>
      <c r="C884">
        <v>2121720.6936664712</v>
      </c>
      <c r="D884">
        <v>1420123.4950524708</v>
      </c>
      <c r="E884">
        <v>3223528.0190051245</v>
      </c>
      <c r="F884">
        <v>3150921.3711564951</v>
      </c>
      <c r="G884">
        <v>2868815.5922101028</v>
      </c>
    </row>
    <row r="885" spans="1:7" x14ac:dyDescent="0.25">
      <c r="A885">
        <v>861</v>
      </c>
      <c r="B885">
        <v>3000000</v>
      </c>
      <c r="C885">
        <v>2696198.1918377583</v>
      </c>
      <c r="D885">
        <v>2901994.4852011106</v>
      </c>
      <c r="E885">
        <v>2698150.3710808163</v>
      </c>
      <c r="F885">
        <v>2054201.9949769131</v>
      </c>
      <c r="G885">
        <v>2186225.4696804471</v>
      </c>
    </row>
    <row r="886" spans="1:7" x14ac:dyDescent="0.25">
      <c r="A886">
        <v>862</v>
      </c>
      <c r="B886">
        <v>2462057.1927739605</v>
      </c>
      <c r="C886">
        <v>3300000</v>
      </c>
      <c r="D886">
        <v>1979541.3927858816</v>
      </c>
      <c r="E886">
        <v>3549268.1991231614</v>
      </c>
      <c r="F886">
        <v>2730279.6415116172</v>
      </c>
      <c r="G886">
        <v>2945522.2838959796</v>
      </c>
    </row>
    <row r="887" spans="1:7" x14ac:dyDescent="0.25">
      <c r="A887">
        <v>863</v>
      </c>
      <c r="B887">
        <v>2632595.5093387719</v>
      </c>
      <c r="C887">
        <v>3300000</v>
      </c>
      <c r="D887">
        <v>1770347.8922383629</v>
      </c>
      <c r="E887">
        <v>2419180.7234574379</v>
      </c>
      <c r="F887">
        <v>2868619.202367086</v>
      </c>
      <c r="G887">
        <v>3041474.2469784557</v>
      </c>
    </row>
    <row r="888" spans="1:7" x14ac:dyDescent="0.25">
      <c r="A888">
        <v>864</v>
      </c>
      <c r="B888">
        <v>3000000</v>
      </c>
      <c r="C888">
        <v>2759165.7923762319</v>
      </c>
      <c r="D888">
        <v>2426593.3397248066</v>
      </c>
      <c r="E888">
        <v>2503215.0224860762</v>
      </c>
      <c r="F888">
        <v>2681869.9317773236</v>
      </c>
      <c r="G888">
        <v>3483348.2963921316</v>
      </c>
    </row>
    <row r="889" spans="1:7" x14ac:dyDescent="0.25">
      <c r="A889">
        <v>865</v>
      </c>
      <c r="B889">
        <v>2637704.0647021495</v>
      </c>
      <c r="C889">
        <v>1610299.0073536511</v>
      </c>
      <c r="D889">
        <v>2864521.9898420139</v>
      </c>
      <c r="E889">
        <v>1863196.8462996737</v>
      </c>
      <c r="F889">
        <v>2809849.8520912821</v>
      </c>
      <c r="G889">
        <v>1383790.0134587097</v>
      </c>
    </row>
    <row r="890" spans="1:7" x14ac:dyDescent="0.25">
      <c r="A890">
        <v>866</v>
      </c>
      <c r="B890">
        <v>2054101.4859746261</v>
      </c>
      <c r="C890">
        <v>2117585.2248895257</v>
      </c>
      <c r="D890">
        <v>2336691.3666828373</v>
      </c>
      <c r="E890">
        <v>1163580.0789774181</v>
      </c>
      <c r="F890">
        <v>3507836.9239625693</v>
      </c>
      <c r="G890">
        <v>2261813.8009242313</v>
      </c>
    </row>
    <row r="891" spans="1:7" x14ac:dyDescent="0.25">
      <c r="A891">
        <v>867</v>
      </c>
      <c r="B891">
        <v>3000000</v>
      </c>
      <c r="C891">
        <v>3300000</v>
      </c>
      <c r="D891">
        <v>1964920.2567081829</v>
      </c>
      <c r="E891">
        <v>1746311.3641000218</v>
      </c>
      <c r="F891">
        <v>2372586.7284214739</v>
      </c>
      <c r="G891">
        <v>1773431.9151813223</v>
      </c>
    </row>
    <row r="892" spans="1:7" x14ac:dyDescent="0.25">
      <c r="A892">
        <v>868</v>
      </c>
      <c r="B892">
        <v>3000000</v>
      </c>
      <c r="C892">
        <v>1989236.9579617709</v>
      </c>
      <c r="D892">
        <v>1367833.5733033339</v>
      </c>
      <c r="E892">
        <v>1509130.6136455701</v>
      </c>
      <c r="F892">
        <v>1619544.3703406751</v>
      </c>
      <c r="G892">
        <v>2801181.0280198418</v>
      </c>
    </row>
    <row r="893" spans="1:7" x14ac:dyDescent="0.25">
      <c r="A893">
        <v>869</v>
      </c>
      <c r="B893">
        <v>2009414.2333964584</v>
      </c>
      <c r="C893">
        <v>3300000</v>
      </c>
      <c r="D893">
        <v>3257147.3741999208</v>
      </c>
      <c r="E893">
        <v>1924466.9653694176</v>
      </c>
      <c r="F893">
        <v>2622753.5369088333</v>
      </c>
      <c r="G893">
        <v>2157951.5687218262</v>
      </c>
    </row>
    <row r="894" spans="1:7" x14ac:dyDescent="0.25">
      <c r="A894">
        <v>870</v>
      </c>
      <c r="B894">
        <v>2465011.9446806214</v>
      </c>
      <c r="C894">
        <v>3300000</v>
      </c>
      <c r="D894">
        <v>1937889.7377384547</v>
      </c>
      <c r="E894">
        <v>3518106.122715096</v>
      </c>
      <c r="F894">
        <v>1965922.7809029603</v>
      </c>
      <c r="G894">
        <v>2272248.7661243081</v>
      </c>
    </row>
    <row r="895" spans="1:7" x14ac:dyDescent="0.25">
      <c r="A895">
        <v>871</v>
      </c>
      <c r="B895">
        <v>2131141.1502896063</v>
      </c>
      <c r="C895">
        <v>2687002.2016756879</v>
      </c>
      <c r="D895">
        <v>3600000</v>
      </c>
      <c r="E895">
        <v>3573815.7707251189</v>
      </c>
      <c r="F895">
        <v>2154373.9739492415</v>
      </c>
      <c r="G895">
        <v>1579021.3237203977</v>
      </c>
    </row>
    <row r="896" spans="1:7" x14ac:dyDescent="0.25">
      <c r="A896">
        <v>872</v>
      </c>
      <c r="B896">
        <v>2439451.2677672817</v>
      </c>
      <c r="C896">
        <v>2304767.7963546133</v>
      </c>
      <c r="D896">
        <v>2890065.2244947604</v>
      </c>
      <c r="E896">
        <v>2964707.315783686</v>
      </c>
      <c r="F896">
        <v>2093331.9023448837</v>
      </c>
      <c r="G896">
        <v>2502562.6159789274</v>
      </c>
    </row>
    <row r="897" spans="1:7" x14ac:dyDescent="0.25">
      <c r="A897">
        <v>873</v>
      </c>
      <c r="B897">
        <v>2491777.5276408773</v>
      </c>
      <c r="C897">
        <v>2274520.0164188882</v>
      </c>
      <c r="D897">
        <v>2336598.9418528285</v>
      </c>
      <c r="E897">
        <v>2616150.2079388788</v>
      </c>
      <c r="F897">
        <v>1877209.1787835804</v>
      </c>
      <c r="G897">
        <v>2759025.3183388254</v>
      </c>
    </row>
    <row r="898" spans="1:7" x14ac:dyDescent="0.25">
      <c r="A898">
        <v>874</v>
      </c>
      <c r="B898">
        <v>2112605.5160308015</v>
      </c>
      <c r="C898">
        <v>3188806.337645276</v>
      </c>
      <c r="D898">
        <v>1921599.5399769978</v>
      </c>
      <c r="E898">
        <v>3654856.2886960469</v>
      </c>
      <c r="F898">
        <v>2535850.8610089808</v>
      </c>
      <c r="G898">
        <v>2957418.9491791697</v>
      </c>
    </row>
    <row r="899" spans="1:7" x14ac:dyDescent="0.25">
      <c r="A899">
        <v>875</v>
      </c>
      <c r="B899">
        <v>2744594.6002028398</v>
      </c>
      <c r="C899">
        <v>3023608.3919596802</v>
      </c>
      <c r="D899">
        <v>2091824.3851549877</v>
      </c>
      <c r="E899">
        <v>2386568.6198928561</v>
      </c>
      <c r="F899">
        <v>2123678.9031238649</v>
      </c>
      <c r="G899">
        <v>2485719.9184679901</v>
      </c>
    </row>
    <row r="900" spans="1:7" x14ac:dyDescent="0.25">
      <c r="A900">
        <v>876</v>
      </c>
      <c r="B900">
        <v>3000000</v>
      </c>
      <c r="C900">
        <v>2278489.6214262093</v>
      </c>
      <c r="D900">
        <v>3166758.6359555335</v>
      </c>
      <c r="E900">
        <v>1975894.6914808564</v>
      </c>
      <c r="F900">
        <v>2884535.6343793869</v>
      </c>
      <c r="G900">
        <v>1217934.006724695</v>
      </c>
    </row>
    <row r="901" spans="1:7" x14ac:dyDescent="0.25">
      <c r="A901">
        <v>877</v>
      </c>
      <c r="B901">
        <v>2875834.2580468841</v>
      </c>
      <c r="C901">
        <v>2884262.6737682829</v>
      </c>
      <c r="D901">
        <v>3021288.69559342</v>
      </c>
      <c r="E901">
        <v>1013677.0966674222</v>
      </c>
      <c r="F901">
        <v>1280943.5214425379</v>
      </c>
      <c r="G901">
        <v>2067149.5190970933</v>
      </c>
    </row>
    <row r="902" spans="1:7" x14ac:dyDescent="0.25">
      <c r="A902">
        <v>878</v>
      </c>
      <c r="B902">
        <v>1802864.1281958278</v>
      </c>
      <c r="C902">
        <v>2343055.4705881993</v>
      </c>
      <c r="D902">
        <v>2331723.813876966</v>
      </c>
      <c r="E902">
        <v>1637701.3497312933</v>
      </c>
      <c r="F902">
        <v>2167576.2040758342</v>
      </c>
      <c r="G902">
        <v>1776031.5990755549</v>
      </c>
    </row>
    <row r="903" spans="1:7" x14ac:dyDescent="0.25">
      <c r="A903">
        <v>879</v>
      </c>
      <c r="B903">
        <v>3000000</v>
      </c>
      <c r="C903">
        <v>1979363.7646968437</v>
      </c>
      <c r="D903">
        <v>3600000</v>
      </c>
      <c r="E903">
        <v>3567966.3483095565</v>
      </c>
      <c r="F903">
        <v>1708494.0839875408</v>
      </c>
      <c r="G903">
        <v>1740883.0318222921</v>
      </c>
    </row>
    <row r="904" spans="1:7" x14ac:dyDescent="0.25">
      <c r="A904">
        <v>880</v>
      </c>
      <c r="B904">
        <v>2121714.2503203521</v>
      </c>
      <c r="C904">
        <v>3300000</v>
      </c>
      <c r="D904">
        <v>2604115.2441809108</v>
      </c>
      <c r="E904">
        <v>1654485.1600079217</v>
      </c>
      <c r="F904">
        <v>2253843.4582070531</v>
      </c>
      <c r="G904">
        <v>2397267.0503032841</v>
      </c>
    </row>
    <row r="905" spans="1:7" x14ac:dyDescent="0.25">
      <c r="A905">
        <v>881</v>
      </c>
      <c r="B905">
        <v>3000000</v>
      </c>
      <c r="C905">
        <v>2194910.9276552317</v>
      </c>
      <c r="D905">
        <v>1428202.2712438814</v>
      </c>
      <c r="E905">
        <v>2563459.5493289153</v>
      </c>
      <c r="F905">
        <v>2248327.986101944</v>
      </c>
      <c r="G905">
        <v>2172451.8255903907</v>
      </c>
    </row>
    <row r="906" spans="1:7" x14ac:dyDescent="0.25">
      <c r="A906">
        <v>882</v>
      </c>
      <c r="B906">
        <v>3000000</v>
      </c>
      <c r="C906">
        <v>3300000</v>
      </c>
      <c r="D906">
        <v>2884893.0199365155</v>
      </c>
      <c r="E906">
        <v>2124656.1773951403</v>
      </c>
      <c r="F906">
        <v>2033725.0218321208</v>
      </c>
      <c r="G906">
        <v>1276503.6364878637</v>
      </c>
    </row>
    <row r="907" spans="1:7" x14ac:dyDescent="0.25">
      <c r="A907">
        <v>883</v>
      </c>
      <c r="B907">
        <v>2438628.2250553658</v>
      </c>
      <c r="C907">
        <v>3201241.3675244339</v>
      </c>
      <c r="D907">
        <v>3268097.1839890759</v>
      </c>
      <c r="E907">
        <v>3084776.6463561417</v>
      </c>
      <c r="F907">
        <v>2199551.6334259203</v>
      </c>
      <c r="G907">
        <v>2015939.4590031875</v>
      </c>
    </row>
    <row r="908" spans="1:7" x14ac:dyDescent="0.25">
      <c r="A908">
        <v>884</v>
      </c>
      <c r="B908">
        <v>2587515.5113854343</v>
      </c>
      <c r="C908">
        <v>2247839.5713510155</v>
      </c>
      <c r="D908">
        <v>3547966.772023276</v>
      </c>
      <c r="E908">
        <v>2044216.4284385978</v>
      </c>
      <c r="F908">
        <v>2330512.0128145544</v>
      </c>
      <c r="G908">
        <v>3016745.7547060819</v>
      </c>
    </row>
    <row r="909" spans="1:7" x14ac:dyDescent="0.25">
      <c r="A909">
        <v>885</v>
      </c>
      <c r="B909">
        <v>2899705.9560349481</v>
      </c>
      <c r="C909">
        <v>2557460.3198971208</v>
      </c>
      <c r="D909">
        <v>2444365.5622349726</v>
      </c>
      <c r="E909">
        <v>1813260.0722463708</v>
      </c>
      <c r="F909">
        <v>2915312.9000093322</v>
      </c>
      <c r="G909">
        <v>3163671.1506207674</v>
      </c>
    </row>
    <row r="910" spans="1:7" x14ac:dyDescent="0.25">
      <c r="A910">
        <v>886</v>
      </c>
      <c r="B910">
        <v>2804312.1986250114</v>
      </c>
      <c r="C910">
        <v>3300000</v>
      </c>
      <c r="D910">
        <v>2327127.4985322235</v>
      </c>
      <c r="E910">
        <v>2497049.7127008019</v>
      </c>
      <c r="F910">
        <v>1731059.3274257153</v>
      </c>
      <c r="G910">
        <v>2634997.1971755275</v>
      </c>
    </row>
    <row r="911" spans="1:7" x14ac:dyDescent="0.25">
      <c r="A911">
        <v>887</v>
      </c>
      <c r="B911">
        <v>1972226.2998421267</v>
      </c>
      <c r="C911">
        <v>2806101.8419887023</v>
      </c>
      <c r="D911">
        <v>1885923.7875845265</v>
      </c>
      <c r="E911">
        <v>1853581.312706186</v>
      </c>
      <c r="F911">
        <v>985956.09085770324</v>
      </c>
      <c r="G911">
        <v>1157122.0440043602</v>
      </c>
    </row>
    <row r="912" spans="1:7" x14ac:dyDescent="0.25">
      <c r="A912">
        <v>888</v>
      </c>
      <c r="B912">
        <v>3000000</v>
      </c>
      <c r="C912">
        <v>3300000</v>
      </c>
      <c r="D912">
        <v>2480382.299137759</v>
      </c>
      <c r="E912">
        <v>1056083.0281296636</v>
      </c>
      <c r="F912">
        <v>3274692.8978520371</v>
      </c>
      <c r="G912">
        <v>2686119.0565529186</v>
      </c>
    </row>
    <row r="913" spans="1:7" x14ac:dyDescent="0.25">
      <c r="A913">
        <v>889</v>
      </c>
      <c r="B913">
        <v>3000000</v>
      </c>
      <c r="C913">
        <v>3300000</v>
      </c>
      <c r="D913">
        <v>2896213.2063229452</v>
      </c>
      <c r="E913">
        <v>2711760.291560377</v>
      </c>
      <c r="F913">
        <v>2121620.7691975269</v>
      </c>
      <c r="G913">
        <v>3185981.4903090838</v>
      </c>
    </row>
    <row r="914" spans="1:7" x14ac:dyDescent="0.25">
      <c r="A914">
        <v>890</v>
      </c>
      <c r="B914">
        <v>3000000</v>
      </c>
      <c r="C914">
        <v>1862616.221355746</v>
      </c>
      <c r="D914">
        <v>3600000</v>
      </c>
      <c r="E914">
        <v>2114423.2838508785</v>
      </c>
      <c r="F914">
        <v>1841842.9331436357</v>
      </c>
      <c r="G914">
        <v>1691818.2825181698</v>
      </c>
    </row>
    <row r="915" spans="1:7" x14ac:dyDescent="0.25">
      <c r="A915">
        <v>891</v>
      </c>
      <c r="B915">
        <v>1277606.7767701268</v>
      </c>
      <c r="C915">
        <v>2544183.3747875309</v>
      </c>
      <c r="D915">
        <v>2215114.5115779522</v>
      </c>
      <c r="E915">
        <v>3225763.5598788187</v>
      </c>
      <c r="F915">
        <v>2805520.2739736005</v>
      </c>
      <c r="G915">
        <v>2253288.6663391991</v>
      </c>
    </row>
    <row r="916" spans="1:7" x14ac:dyDescent="0.25">
      <c r="A916">
        <v>892</v>
      </c>
      <c r="B916">
        <v>1213148.4175414657</v>
      </c>
      <c r="C916">
        <v>3300000</v>
      </c>
      <c r="D916">
        <v>1266183.9881329476</v>
      </c>
      <c r="E916">
        <v>3175218.226211444</v>
      </c>
      <c r="F916">
        <v>1694725.7444026673</v>
      </c>
      <c r="G916">
        <v>3005104.5556091084</v>
      </c>
    </row>
    <row r="917" spans="1:7" x14ac:dyDescent="0.25">
      <c r="A917">
        <v>893</v>
      </c>
      <c r="B917">
        <v>2890541.8045859151</v>
      </c>
      <c r="C917">
        <v>2879542.8737727711</v>
      </c>
      <c r="D917">
        <v>3600000</v>
      </c>
      <c r="E917">
        <v>2342091.2034821762</v>
      </c>
      <c r="F917">
        <v>2484652.8614007458</v>
      </c>
      <c r="G917">
        <v>2269908.2018833794</v>
      </c>
    </row>
    <row r="918" spans="1:7" x14ac:dyDescent="0.25">
      <c r="A918">
        <v>894</v>
      </c>
      <c r="B918">
        <v>3000000</v>
      </c>
      <c r="C918">
        <v>2448120.1223681793</v>
      </c>
      <c r="D918">
        <v>1693034.5036425574</v>
      </c>
      <c r="E918">
        <v>1859967.4788760294</v>
      </c>
      <c r="F918">
        <v>1642505.6369899546</v>
      </c>
      <c r="G918">
        <v>1854571.2466693274</v>
      </c>
    </row>
    <row r="919" spans="1:7" x14ac:dyDescent="0.25">
      <c r="A919">
        <v>895</v>
      </c>
      <c r="B919">
        <v>2973462.1458358052</v>
      </c>
      <c r="C919">
        <v>3300000</v>
      </c>
      <c r="D919">
        <v>1544931.1347900645</v>
      </c>
      <c r="E919">
        <v>2123539.5468946956</v>
      </c>
      <c r="F919">
        <v>1784429.1702338613</v>
      </c>
      <c r="G919">
        <v>688484.58856753493</v>
      </c>
    </row>
    <row r="920" spans="1:7" x14ac:dyDescent="0.25">
      <c r="A920">
        <v>896</v>
      </c>
      <c r="B920">
        <v>2520193.9790168521</v>
      </c>
      <c r="C920">
        <v>2219057.7138200356</v>
      </c>
      <c r="D920">
        <v>3104528.3691503573</v>
      </c>
      <c r="E920">
        <v>2302026.1091738716</v>
      </c>
      <c r="F920">
        <v>1546593.8153440314</v>
      </c>
      <c r="G920">
        <v>1799531.3473256435</v>
      </c>
    </row>
    <row r="921" spans="1:7" x14ac:dyDescent="0.25">
      <c r="A921">
        <v>897</v>
      </c>
      <c r="B921">
        <v>2426040.9543318553</v>
      </c>
      <c r="C921">
        <v>2391277.4307421185</v>
      </c>
      <c r="D921">
        <v>2071759.8496378721</v>
      </c>
      <c r="E921">
        <v>776438.38821402867</v>
      </c>
      <c r="F921">
        <v>2363650.2041408187</v>
      </c>
      <c r="G921">
        <v>2013226.6570995986</v>
      </c>
    </row>
    <row r="922" spans="1:7" x14ac:dyDescent="0.25">
      <c r="A922">
        <v>898</v>
      </c>
      <c r="B922">
        <v>1355334.748395002</v>
      </c>
      <c r="C922">
        <v>2636231.3434564993</v>
      </c>
      <c r="D922">
        <v>2205113.4042492392</v>
      </c>
      <c r="E922">
        <v>1730206.5672283107</v>
      </c>
      <c r="F922">
        <v>2815382.2821170245</v>
      </c>
      <c r="G922">
        <v>1717189.3656043774</v>
      </c>
    </row>
    <row r="923" spans="1:7" x14ac:dyDescent="0.25">
      <c r="A923">
        <v>899</v>
      </c>
      <c r="B923">
        <v>2994438.5442616041</v>
      </c>
      <c r="C923">
        <v>3300000</v>
      </c>
      <c r="D923">
        <v>2732017.7382868826</v>
      </c>
      <c r="E923">
        <v>2010759.2145966277</v>
      </c>
      <c r="F923">
        <v>1249134.0560895265</v>
      </c>
      <c r="G923">
        <v>1878811.639031627</v>
      </c>
    </row>
    <row r="924" spans="1:7" x14ac:dyDescent="0.25">
      <c r="A924">
        <v>900</v>
      </c>
      <c r="B924">
        <v>2326725.2142240065</v>
      </c>
      <c r="C924">
        <v>2970294.2620777222</v>
      </c>
      <c r="D924">
        <v>3184162.202025427</v>
      </c>
      <c r="E924">
        <v>2804828.0204784228</v>
      </c>
      <c r="F924">
        <v>1464418.6828791706</v>
      </c>
      <c r="G924">
        <v>1764438.1586915615</v>
      </c>
    </row>
    <row r="925" spans="1:7" x14ac:dyDescent="0.25">
      <c r="A925">
        <v>901</v>
      </c>
      <c r="B925">
        <v>2928582.499575275</v>
      </c>
      <c r="C925">
        <v>2400796.9741613986</v>
      </c>
      <c r="D925">
        <v>3167851.1886470253</v>
      </c>
      <c r="E925">
        <v>3600348.0000250032</v>
      </c>
      <c r="F925">
        <v>2198766.2656693282</v>
      </c>
      <c r="G925">
        <v>2054065.1686909487</v>
      </c>
    </row>
    <row r="926" spans="1:7" x14ac:dyDescent="0.25">
      <c r="A926">
        <v>902</v>
      </c>
      <c r="B926">
        <v>3000000</v>
      </c>
      <c r="C926">
        <v>1547798.9543878322</v>
      </c>
      <c r="D926">
        <v>3399634.0973663051</v>
      </c>
      <c r="E926">
        <v>2362443.2089698566</v>
      </c>
      <c r="F926">
        <v>2409095.2658673311</v>
      </c>
      <c r="G926">
        <v>892421.44207270537</v>
      </c>
    </row>
    <row r="927" spans="1:7" x14ac:dyDescent="0.25">
      <c r="A927">
        <v>903</v>
      </c>
      <c r="B927">
        <v>2174817.6581819123</v>
      </c>
      <c r="C927">
        <v>2766950.6178441858</v>
      </c>
      <c r="D927">
        <v>2610778.0146015682</v>
      </c>
      <c r="E927">
        <v>3131029.6020156182</v>
      </c>
      <c r="F927">
        <v>2575291.9453459112</v>
      </c>
      <c r="G927">
        <v>940712.09894700767</v>
      </c>
    </row>
    <row r="928" spans="1:7" x14ac:dyDescent="0.25">
      <c r="A928">
        <v>904</v>
      </c>
      <c r="B928">
        <v>3000000</v>
      </c>
      <c r="C928">
        <v>3300000</v>
      </c>
      <c r="D928">
        <v>3292463.6836315994</v>
      </c>
      <c r="E928">
        <v>2700669.8029990131</v>
      </c>
      <c r="F928">
        <v>1655412.4415267678</v>
      </c>
      <c r="G928">
        <v>2027320.33403554</v>
      </c>
    </row>
    <row r="929" spans="1:7" x14ac:dyDescent="0.25">
      <c r="A929">
        <v>905</v>
      </c>
      <c r="B929">
        <v>2704935.7958263881</v>
      </c>
      <c r="C929">
        <v>3300000</v>
      </c>
      <c r="D929">
        <v>2766738.8491033968</v>
      </c>
      <c r="E929">
        <v>1835135.9524624073</v>
      </c>
      <c r="F929">
        <v>2034324.8352608103</v>
      </c>
      <c r="G929">
        <v>2922543.9293987365</v>
      </c>
    </row>
    <row r="930" spans="1:7" x14ac:dyDescent="0.25">
      <c r="A930">
        <v>906</v>
      </c>
      <c r="B930">
        <v>2408977.5773176765</v>
      </c>
      <c r="C930">
        <v>2631771.6099102446</v>
      </c>
      <c r="D930">
        <v>2749883.3219826203</v>
      </c>
      <c r="E930">
        <v>3058125.5868815547</v>
      </c>
      <c r="F930">
        <v>2411963.3766377578</v>
      </c>
      <c r="G930">
        <v>3819853.5994273233</v>
      </c>
    </row>
    <row r="931" spans="1:7" x14ac:dyDescent="0.25">
      <c r="A931">
        <v>907</v>
      </c>
      <c r="B931">
        <v>1725459.3450288451</v>
      </c>
      <c r="C931">
        <v>1519278.6224726429</v>
      </c>
      <c r="D931">
        <v>2324243.5343801184</v>
      </c>
      <c r="E931">
        <v>2828307.7603097609</v>
      </c>
      <c r="F931">
        <v>1990174.2002212072</v>
      </c>
      <c r="G931">
        <v>1332446.2682340441</v>
      </c>
    </row>
    <row r="932" spans="1:7" x14ac:dyDescent="0.25">
      <c r="A932">
        <v>908</v>
      </c>
      <c r="B932">
        <v>1437155.8213678328</v>
      </c>
      <c r="C932">
        <v>3186776.637277076</v>
      </c>
      <c r="D932">
        <v>2891140.2560867895</v>
      </c>
      <c r="E932">
        <v>2307076.8758744416</v>
      </c>
      <c r="F932">
        <v>2568255.8588155615</v>
      </c>
      <c r="G932">
        <v>1184310.2537951735</v>
      </c>
    </row>
    <row r="933" spans="1:7" x14ac:dyDescent="0.25">
      <c r="A933">
        <v>909</v>
      </c>
      <c r="B933">
        <v>3000000</v>
      </c>
      <c r="C933">
        <v>1942867.8844951098</v>
      </c>
      <c r="D933">
        <v>2913833.3960620901</v>
      </c>
      <c r="E933">
        <v>2038598.0406136871</v>
      </c>
      <c r="F933">
        <v>2381745.9941726895</v>
      </c>
      <c r="G933">
        <v>1789201.6005209247</v>
      </c>
    </row>
    <row r="934" spans="1:7" x14ac:dyDescent="0.25">
      <c r="A934">
        <v>910</v>
      </c>
      <c r="B934">
        <v>2481237.5721840179</v>
      </c>
      <c r="C934">
        <v>3300000</v>
      </c>
      <c r="D934">
        <v>2510111.078341512</v>
      </c>
      <c r="E934">
        <v>1312963.7077114279</v>
      </c>
      <c r="F934">
        <v>2826801.6466001282</v>
      </c>
      <c r="G934">
        <v>2842803.9172946173</v>
      </c>
    </row>
    <row r="935" spans="1:7" x14ac:dyDescent="0.25">
      <c r="A935">
        <v>911</v>
      </c>
      <c r="B935">
        <v>3000000</v>
      </c>
      <c r="C935">
        <v>3300000</v>
      </c>
      <c r="D935">
        <v>2737476.4526501438</v>
      </c>
      <c r="E935">
        <v>1447906.0124928162</v>
      </c>
      <c r="F935">
        <v>2197529.3000594843</v>
      </c>
      <c r="G935">
        <v>2545428.034176576</v>
      </c>
    </row>
    <row r="936" spans="1:7" x14ac:dyDescent="0.25">
      <c r="A936">
        <v>912</v>
      </c>
      <c r="B936">
        <v>2981354.541460814</v>
      </c>
      <c r="C936">
        <v>1490449.3597884483</v>
      </c>
      <c r="D936">
        <v>3600000</v>
      </c>
      <c r="E936">
        <v>2726130.5722851683</v>
      </c>
      <c r="F936">
        <v>1314038.0724270183</v>
      </c>
      <c r="G936">
        <v>1134809.1653829785</v>
      </c>
    </row>
    <row r="937" spans="1:7" x14ac:dyDescent="0.25">
      <c r="A937">
        <v>913</v>
      </c>
      <c r="B937">
        <v>2864339.2905930192</v>
      </c>
      <c r="C937">
        <v>2088400.242726123</v>
      </c>
      <c r="D937">
        <v>2375635.1587813301</v>
      </c>
      <c r="E937">
        <v>1968900.1138870271</v>
      </c>
      <c r="F937">
        <v>2561813.6457151296</v>
      </c>
      <c r="G937">
        <v>1549259.6330623981</v>
      </c>
    </row>
    <row r="938" spans="1:7" x14ac:dyDescent="0.25">
      <c r="A938">
        <v>914</v>
      </c>
      <c r="B938">
        <v>2105314.6443414362</v>
      </c>
      <c r="C938">
        <v>3300000</v>
      </c>
      <c r="D938">
        <v>2579449.2920388444</v>
      </c>
      <c r="E938">
        <v>1935641.4005564379</v>
      </c>
      <c r="F938">
        <v>2558773.3239769968</v>
      </c>
      <c r="G938">
        <v>2627399.8228513463</v>
      </c>
    </row>
    <row r="939" spans="1:7" x14ac:dyDescent="0.25">
      <c r="A939">
        <v>915</v>
      </c>
      <c r="B939">
        <v>3000000</v>
      </c>
      <c r="C939">
        <v>3300000</v>
      </c>
      <c r="D939">
        <v>2929031.9421390211</v>
      </c>
      <c r="E939">
        <v>2829945.8619742864</v>
      </c>
      <c r="F939">
        <v>2291570.6455261949</v>
      </c>
      <c r="G939">
        <v>895831.56188276224</v>
      </c>
    </row>
    <row r="940" spans="1:7" x14ac:dyDescent="0.25">
      <c r="A940">
        <v>916</v>
      </c>
      <c r="B940">
        <v>2562974.4198744223</v>
      </c>
      <c r="C940">
        <v>3300000</v>
      </c>
      <c r="D940">
        <v>3600000</v>
      </c>
      <c r="E940">
        <v>1888398.4839386074</v>
      </c>
      <c r="F940">
        <v>2628623.606710026</v>
      </c>
      <c r="G940">
        <v>1074090.1671323983</v>
      </c>
    </row>
    <row r="941" spans="1:7" x14ac:dyDescent="0.25">
      <c r="A941">
        <v>917</v>
      </c>
      <c r="B941">
        <v>3000000</v>
      </c>
      <c r="C941">
        <v>2626922.0196221014</v>
      </c>
      <c r="D941">
        <v>2998518.2750867573</v>
      </c>
      <c r="E941">
        <v>2651895.3551685465</v>
      </c>
      <c r="F941">
        <v>1881169.7164301134</v>
      </c>
      <c r="G941">
        <v>2147804.7207003031</v>
      </c>
    </row>
    <row r="942" spans="1:7" x14ac:dyDescent="0.25">
      <c r="A942">
        <v>918</v>
      </c>
      <c r="B942">
        <v>2276355.028653624</v>
      </c>
      <c r="C942">
        <v>2057434.7068149722</v>
      </c>
      <c r="D942">
        <v>1108802.1868665819</v>
      </c>
      <c r="E942">
        <v>714734.26396059222</v>
      </c>
      <c r="F942">
        <v>1059002.7136637035</v>
      </c>
      <c r="G942">
        <v>1939552.5646822369</v>
      </c>
    </row>
    <row r="943" spans="1:7" x14ac:dyDescent="0.25">
      <c r="A943">
        <v>919</v>
      </c>
      <c r="B943">
        <v>2655177.5436861385</v>
      </c>
      <c r="C943">
        <v>3300000</v>
      </c>
      <c r="D943">
        <v>1061319.3935550568</v>
      </c>
      <c r="E943">
        <v>1145969.7641209364</v>
      </c>
      <c r="F943">
        <v>2756315.7963846941</v>
      </c>
      <c r="G943">
        <v>1426501.3607558713</v>
      </c>
    </row>
    <row r="944" spans="1:7" x14ac:dyDescent="0.25">
      <c r="A944">
        <v>920</v>
      </c>
      <c r="B944">
        <v>2527249.3276252151</v>
      </c>
      <c r="C944">
        <v>2632214.3397675045</v>
      </c>
      <c r="D944">
        <v>2612521.4111641231</v>
      </c>
      <c r="E944">
        <v>1603182.6859754713</v>
      </c>
      <c r="F944">
        <v>1535641.7391503234</v>
      </c>
      <c r="G944">
        <v>2628179.2219478996</v>
      </c>
    </row>
    <row r="945" spans="1:7" x14ac:dyDescent="0.25">
      <c r="A945">
        <v>921</v>
      </c>
      <c r="B945">
        <v>2100688.3469695933</v>
      </c>
      <c r="C945">
        <v>3265448.5643552416</v>
      </c>
      <c r="D945">
        <v>2045751.5525190562</v>
      </c>
      <c r="E945">
        <v>2619539.2010444412</v>
      </c>
      <c r="F945">
        <v>1868436.0254964656</v>
      </c>
      <c r="G945">
        <v>1018026.5813336701</v>
      </c>
    </row>
    <row r="946" spans="1:7" x14ac:dyDescent="0.25">
      <c r="A946">
        <v>922</v>
      </c>
      <c r="B946">
        <v>2122783.5380038526</v>
      </c>
      <c r="C946">
        <v>2945168.9734862372</v>
      </c>
      <c r="D946">
        <v>2013833.877539638</v>
      </c>
      <c r="E946">
        <v>3032707.8507247954</v>
      </c>
      <c r="F946">
        <v>2585586.5658070859</v>
      </c>
      <c r="G946">
        <v>2068546.5604497318</v>
      </c>
    </row>
    <row r="947" spans="1:7" x14ac:dyDescent="0.25">
      <c r="A947">
        <v>923</v>
      </c>
      <c r="B947">
        <v>3000000</v>
      </c>
      <c r="C947">
        <v>3132235.8297604346</v>
      </c>
      <c r="D947">
        <v>1544872.0634404884</v>
      </c>
      <c r="E947">
        <v>919493.44903227245</v>
      </c>
      <c r="F947">
        <v>2347706.4370939787</v>
      </c>
      <c r="G947">
        <v>1286520.8185757748</v>
      </c>
    </row>
    <row r="948" spans="1:7" x14ac:dyDescent="0.25">
      <c r="A948">
        <v>924</v>
      </c>
      <c r="B948">
        <v>3000000</v>
      </c>
      <c r="C948">
        <v>3181090.9363728138</v>
      </c>
      <c r="D948">
        <v>1885079.6167413993</v>
      </c>
      <c r="E948">
        <v>2390467.5684708967</v>
      </c>
      <c r="F948">
        <v>2684548.8888213029</v>
      </c>
      <c r="G948">
        <v>2301183.606360272</v>
      </c>
    </row>
    <row r="949" spans="1:7" x14ac:dyDescent="0.25">
      <c r="A949">
        <v>925</v>
      </c>
      <c r="B949">
        <v>2282456.4078717395</v>
      </c>
      <c r="C949">
        <v>3171585.7651308877</v>
      </c>
      <c r="D949">
        <v>3600000</v>
      </c>
      <c r="E949">
        <v>2598079.6601301297</v>
      </c>
      <c r="F949">
        <v>1622192.0621297001</v>
      </c>
      <c r="G949">
        <v>2248761.8212030712</v>
      </c>
    </row>
    <row r="950" spans="1:7" x14ac:dyDescent="0.25">
      <c r="A950">
        <v>926</v>
      </c>
      <c r="B950">
        <v>3000000</v>
      </c>
      <c r="C950">
        <v>2588675.4649690804</v>
      </c>
      <c r="D950">
        <v>3600000</v>
      </c>
      <c r="E950">
        <v>1005683.6574202124</v>
      </c>
      <c r="F950">
        <v>1576480.3099880421</v>
      </c>
      <c r="G950">
        <v>2288536.152753958</v>
      </c>
    </row>
    <row r="951" spans="1:7" x14ac:dyDescent="0.25">
      <c r="A951">
        <v>927</v>
      </c>
      <c r="B951">
        <v>2345699.0338743916</v>
      </c>
      <c r="C951">
        <v>2390468.4098473042</v>
      </c>
      <c r="D951">
        <v>3303229.3487343704</v>
      </c>
      <c r="E951">
        <v>2868356.0379294879</v>
      </c>
      <c r="F951">
        <v>2297101.2910181303</v>
      </c>
      <c r="G951">
        <v>1177142.1870064682</v>
      </c>
    </row>
    <row r="952" spans="1:7" x14ac:dyDescent="0.25">
      <c r="A952">
        <v>928</v>
      </c>
      <c r="B952">
        <v>3000000</v>
      </c>
      <c r="C952">
        <v>3300000</v>
      </c>
      <c r="D952">
        <v>3193594.3907614574</v>
      </c>
      <c r="E952">
        <v>2095074.6034299468</v>
      </c>
      <c r="F952">
        <v>3494937.9668342602</v>
      </c>
      <c r="G952">
        <v>2596830.9908390986</v>
      </c>
    </row>
    <row r="953" spans="1:7" x14ac:dyDescent="0.25">
      <c r="A953">
        <v>929</v>
      </c>
      <c r="B953">
        <v>3000000</v>
      </c>
      <c r="C953">
        <v>2459638.977147432</v>
      </c>
      <c r="D953">
        <v>1619923.6763825484</v>
      </c>
      <c r="E953">
        <v>2323411.797024399</v>
      </c>
      <c r="F953">
        <v>1149410.7833190744</v>
      </c>
      <c r="G953">
        <v>2403652.9548931727</v>
      </c>
    </row>
    <row r="954" spans="1:7" x14ac:dyDescent="0.25">
      <c r="A954">
        <v>930</v>
      </c>
      <c r="B954">
        <v>2720126.6768238554</v>
      </c>
      <c r="C954">
        <v>3300000</v>
      </c>
      <c r="D954">
        <v>1959015.078244349</v>
      </c>
      <c r="E954">
        <v>3900000</v>
      </c>
      <c r="F954">
        <v>2472677.7846961399</v>
      </c>
      <c r="G954">
        <v>583375.52286536153</v>
      </c>
    </row>
    <row r="955" spans="1:7" x14ac:dyDescent="0.25">
      <c r="A955">
        <v>931</v>
      </c>
      <c r="B955">
        <v>3000000</v>
      </c>
      <c r="C955">
        <v>3300000</v>
      </c>
      <c r="D955">
        <v>2972253.6619460965</v>
      </c>
      <c r="E955">
        <v>1015848.9518828341</v>
      </c>
      <c r="F955">
        <v>2101168.9544612542</v>
      </c>
      <c r="G955">
        <v>2105147.3206342142</v>
      </c>
    </row>
    <row r="956" spans="1:7" x14ac:dyDescent="0.25">
      <c r="A956">
        <v>932</v>
      </c>
      <c r="B956">
        <v>2897201.5151724587</v>
      </c>
      <c r="C956">
        <v>2741713.3936057524</v>
      </c>
      <c r="D956">
        <v>1796967.3259291209</v>
      </c>
      <c r="E956">
        <v>1100663.2720777246</v>
      </c>
      <c r="F956">
        <v>1219168.7263490595</v>
      </c>
      <c r="G956">
        <v>2077359.6983288075</v>
      </c>
    </row>
    <row r="957" spans="1:7" x14ac:dyDescent="0.25">
      <c r="A957">
        <v>933</v>
      </c>
      <c r="B957">
        <v>3000000</v>
      </c>
      <c r="C957">
        <v>2971655.8407930331</v>
      </c>
      <c r="D957">
        <v>2274409.516102551</v>
      </c>
      <c r="E957">
        <v>2948897.3550381688</v>
      </c>
      <c r="F957">
        <v>1634211.0852268883</v>
      </c>
      <c r="G957">
        <v>3303247.413366585</v>
      </c>
    </row>
    <row r="958" spans="1:7" x14ac:dyDescent="0.25">
      <c r="A958">
        <v>934</v>
      </c>
      <c r="B958">
        <v>2706501.6066778763</v>
      </c>
      <c r="C958">
        <v>3180338.4905493334</v>
      </c>
      <c r="D958">
        <v>2375725.442052302</v>
      </c>
      <c r="E958">
        <v>3452031.1856100112</v>
      </c>
      <c r="F958">
        <v>3983169.738378128</v>
      </c>
      <c r="G958">
        <v>2392034.7957802163</v>
      </c>
    </row>
    <row r="959" spans="1:7" x14ac:dyDescent="0.25">
      <c r="A959">
        <v>935</v>
      </c>
      <c r="B959">
        <v>3000000</v>
      </c>
      <c r="C959">
        <v>3135888.4024865599</v>
      </c>
      <c r="D959">
        <v>3434440.395818816</v>
      </c>
      <c r="E959">
        <v>2246885.355036702</v>
      </c>
      <c r="F959">
        <v>2712847.5778432516</v>
      </c>
      <c r="G959">
        <v>3327419.4799741982</v>
      </c>
    </row>
    <row r="960" spans="1:7" x14ac:dyDescent="0.25">
      <c r="A960">
        <v>936</v>
      </c>
      <c r="B960">
        <v>2657441.0500454158</v>
      </c>
      <c r="C960">
        <v>900201.22057483764</v>
      </c>
      <c r="D960">
        <v>3462042.2625167798</v>
      </c>
      <c r="E960">
        <v>3900000</v>
      </c>
      <c r="F960">
        <v>2865958.6468133163</v>
      </c>
      <c r="G960">
        <v>1524710.4651897354</v>
      </c>
    </row>
    <row r="961" spans="1:7" x14ac:dyDescent="0.25">
      <c r="A961">
        <v>937</v>
      </c>
      <c r="B961">
        <v>3000000</v>
      </c>
      <c r="C961">
        <v>2734399.4010187034</v>
      </c>
      <c r="D961">
        <v>3092954.1468457724</v>
      </c>
      <c r="E961">
        <v>2744376.5652692039</v>
      </c>
      <c r="F961">
        <v>2767020.2308431077</v>
      </c>
      <c r="G961">
        <v>2744229.8558838838</v>
      </c>
    </row>
    <row r="962" spans="1:7" x14ac:dyDescent="0.25">
      <c r="A962">
        <v>938</v>
      </c>
      <c r="B962">
        <v>2433953.8520792644</v>
      </c>
      <c r="C962">
        <v>3300000</v>
      </c>
      <c r="D962">
        <v>3392311.9906843342</v>
      </c>
      <c r="E962">
        <v>1592511.6608611883</v>
      </c>
      <c r="F962">
        <v>3225835.6891297265</v>
      </c>
      <c r="G962">
        <v>1527173.8414707116</v>
      </c>
    </row>
    <row r="963" spans="1:7" x14ac:dyDescent="0.25">
      <c r="A963">
        <v>939</v>
      </c>
      <c r="B963">
        <v>2149944.8597737099</v>
      </c>
      <c r="C963">
        <v>2281387.0070601138</v>
      </c>
      <c r="D963">
        <v>2261995.1911949627</v>
      </c>
      <c r="E963">
        <v>3619105.8671776941</v>
      </c>
      <c r="F963">
        <v>1922653.9589489687</v>
      </c>
      <c r="G963">
        <v>2295287.2319198167</v>
      </c>
    </row>
    <row r="964" spans="1:7" x14ac:dyDescent="0.25">
      <c r="A964">
        <v>940</v>
      </c>
      <c r="B964">
        <v>3000000</v>
      </c>
      <c r="C964">
        <v>1359339.0641858608</v>
      </c>
      <c r="D964">
        <v>2541747.4272789983</v>
      </c>
      <c r="E964">
        <v>2716706.0882710041</v>
      </c>
      <c r="F964">
        <v>1293018.8147844719</v>
      </c>
      <c r="G964">
        <v>1719313.9677767644</v>
      </c>
    </row>
    <row r="965" spans="1:7" x14ac:dyDescent="0.25">
      <c r="A965">
        <v>941</v>
      </c>
      <c r="B965">
        <v>3000000</v>
      </c>
      <c r="C965">
        <v>2432409.4032312166</v>
      </c>
      <c r="D965">
        <v>1647421.7377777484</v>
      </c>
      <c r="E965">
        <v>3128695.7636645832</v>
      </c>
      <c r="F965">
        <v>1520802.7331375231</v>
      </c>
      <c r="G965">
        <v>1984132.0074892752</v>
      </c>
    </row>
    <row r="966" spans="1:7" x14ac:dyDescent="0.25">
      <c r="A966">
        <v>942</v>
      </c>
      <c r="B966">
        <v>2995252.0614395877</v>
      </c>
      <c r="C966">
        <v>2670494.19960705</v>
      </c>
      <c r="D966">
        <v>2539571.9370771083</v>
      </c>
      <c r="E966">
        <v>2003706.8323008374</v>
      </c>
      <c r="F966">
        <v>1738592.9134766986</v>
      </c>
      <c r="G966">
        <v>551556.44290681276</v>
      </c>
    </row>
    <row r="967" spans="1:7" x14ac:dyDescent="0.25">
      <c r="A967">
        <v>943</v>
      </c>
      <c r="B967">
        <v>1750259.9946419755</v>
      </c>
      <c r="C967">
        <v>2367569.6586372214</v>
      </c>
      <c r="D967">
        <v>1542481.316009471</v>
      </c>
      <c r="E967">
        <v>788117.40778618841</v>
      </c>
      <c r="F967">
        <v>2304552.9735371936</v>
      </c>
      <c r="G967">
        <v>239532.64068512153</v>
      </c>
    </row>
    <row r="968" spans="1:7" x14ac:dyDescent="0.25">
      <c r="A968">
        <v>944</v>
      </c>
      <c r="B968">
        <v>1915980.3104070011</v>
      </c>
      <c r="C968">
        <v>3300000</v>
      </c>
      <c r="D968">
        <v>2758505.8753861161</v>
      </c>
      <c r="E968">
        <v>2911370.2010128964</v>
      </c>
      <c r="F968">
        <v>1474349.8628016883</v>
      </c>
      <c r="G968">
        <v>2352882.5182026089</v>
      </c>
    </row>
    <row r="969" spans="1:7" x14ac:dyDescent="0.25">
      <c r="A969">
        <v>945</v>
      </c>
      <c r="B969">
        <v>2922421.6340541425</v>
      </c>
      <c r="C969">
        <v>2214312.0520530925</v>
      </c>
      <c r="D969">
        <v>2637146.6675535482</v>
      </c>
      <c r="E969">
        <v>3160350.5138470558</v>
      </c>
      <c r="F969">
        <v>3028198.5605908129</v>
      </c>
      <c r="G969">
        <v>1927909.6399898275</v>
      </c>
    </row>
    <row r="970" spans="1:7" x14ac:dyDescent="0.25">
      <c r="A970">
        <v>946</v>
      </c>
      <c r="B970">
        <v>1977600.2957234723</v>
      </c>
      <c r="C970">
        <v>3291263.6895908345</v>
      </c>
      <c r="D970">
        <v>1936745.9991384582</v>
      </c>
      <c r="E970">
        <v>2133056.4691641172</v>
      </c>
      <c r="F970">
        <v>1047916.5664988174</v>
      </c>
      <c r="G970">
        <v>1879027.3259248445</v>
      </c>
    </row>
    <row r="971" spans="1:7" x14ac:dyDescent="0.25">
      <c r="A971">
        <v>947</v>
      </c>
      <c r="B971">
        <v>2592688.1065210351</v>
      </c>
      <c r="C971">
        <v>2988949.2316389899</v>
      </c>
      <c r="D971">
        <v>1738928.1562035587</v>
      </c>
      <c r="E971">
        <v>2392336.6215572753</v>
      </c>
      <c r="F971">
        <v>3134424.2375654876</v>
      </c>
      <c r="G971">
        <v>1617708.577691983</v>
      </c>
    </row>
    <row r="972" spans="1:7" x14ac:dyDescent="0.25">
      <c r="A972">
        <v>948</v>
      </c>
      <c r="B972">
        <v>3000000</v>
      </c>
      <c r="C972">
        <v>2147608.175152088</v>
      </c>
      <c r="D972">
        <v>2934449.0756678595</v>
      </c>
      <c r="E972">
        <v>2532308.9558474952</v>
      </c>
      <c r="F972">
        <v>2918273.7573413025</v>
      </c>
      <c r="G972">
        <v>2047275.1778369576</v>
      </c>
    </row>
    <row r="973" spans="1:7" x14ac:dyDescent="0.25">
      <c r="A973">
        <v>949</v>
      </c>
      <c r="B973">
        <v>2627397.4855481843</v>
      </c>
      <c r="C973">
        <v>2862812.8468867172</v>
      </c>
      <c r="D973">
        <v>2471406.7518650405</v>
      </c>
      <c r="E973">
        <v>1421664.0714185478</v>
      </c>
      <c r="F973">
        <v>1950515.5805187481</v>
      </c>
      <c r="G973">
        <v>1033411.8190110712</v>
      </c>
    </row>
    <row r="974" spans="1:7" x14ac:dyDescent="0.25">
      <c r="A974">
        <v>950</v>
      </c>
      <c r="B974">
        <v>2987387.7192675425</v>
      </c>
      <c r="C974">
        <v>3300000</v>
      </c>
      <c r="D974">
        <v>3126552.0907012536</v>
      </c>
      <c r="E974">
        <v>1594739.6041495265</v>
      </c>
      <c r="F974">
        <v>2395974.4543478172</v>
      </c>
      <c r="G974">
        <v>1999907.4032381382</v>
      </c>
    </row>
    <row r="975" spans="1:7" x14ac:dyDescent="0.25">
      <c r="A975">
        <v>951</v>
      </c>
      <c r="B975">
        <v>2907812.6711571487</v>
      </c>
      <c r="C975">
        <v>3243344.3760417812</v>
      </c>
      <c r="D975">
        <v>2244801.2097777803</v>
      </c>
      <c r="E975">
        <v>2194566.6799914786</v>
      </c>
      <c r="F975">
        <v>2459777.4959262684</v>
      </c>
      <c r="G975">
        <v>2347577.6927692406</v>
      </c>
    </row>
    <row r="976" spans="1:7" x14ac:dyDescent="0.25">
      <c r="A976">
        <v>952</v>
      </c>
      <c r="B976">
        <v>3000000</v>
      </c>
      <c r="C976">
        <v>1841562.9722559871</v>
      </c>
      <c r="D976">
        <v>3600000</v>
      </c>
      <c r="E976">
        <v>3705542.2827146519</v>
      </c>
      <c r="F976">
        <v>2511715.048622543</v>
      </c>
      <c r="G976">
        <v>1850373.5683818737</v>
      </c>
    </row>
    <row r="977" spans="1:7" x14ac:dyDescent="0.25">
      <c r="A977">
        <v>953</v>
      </c>
      <c r="B977">
        <v>3000000</v>
      </c>
      <c r="C977">
        <v>2898050.1352585172</v>
      </c>
      <c r="D977">
        <v>1570653.9835319729</v>
      </c>
      <c r="E977">
        <v>2388397.965297489</v>
      </c>
      <c r="F977">
        <v>945962.80617712368</v>
      </c>
      <c r="G977">
        <v>3273273.0717020114</v>
      </c>
    </row>
    <row r="978" spans="1:7" x14ac:dyDescent="0.25">
      <c r="A978">
        <v>954</v>
      </c>
      <c r="B978">
        <v>2511350.9059748948</v>
      </c>
      <c r="C978">
        <v>3300000</v>
      </c>
      <c r="D978">
        <v>2399261.9387714588</v>
      </c>
      <c r="E978">
        <v>971133.30381545611</v>
      </c>
      <c r="F978">
        <v>2563989.6401371565</v>
      </c>
      <c r="G978">
        <v>2506924.3570824773</v>
      </c>
    </row>
    <row r="979" spans="1:7" x14ac:dyDescent="0.25">
      <c r="A979">
        <v>955</v>
      </c>
      <c r="B979">
        <v>3000000</v>
      </c>
      <c r="C979">
        <v>3300000</v>
      </c>
      <c r="D979">
        <v>3201858.1340183923</v>
      </c>
      <c r="E979">
        <v>2308748.3718807036</v>
      </c>
      <c r="F979">
        <v>990474.32801468764</v>
      </c>
      <c r="G979">
        <v>1692986.7916094002</v>
      </c>
    </row>
    <row r="980" spans="1:7" x14ac:dyDescent="0.25">
      <c r="A980">
        <v>956</v>
      </c>
      <c r="B980">
        <v>3000000</v>
      </c>
      <c r="C980">
        <v>3300000</v>
      </c>
      <c r="D980">
        <v>3600000</v>
      </c>
      <c r="E980">
        <v>2853949.5913892719</v>
      </c>
      <c r="F980">
        <v>2588052.7456558351</v>
      </c>
      <c r="G980">
        <v>2292142.111826024</v>
      </c>
    </row>
    <row r="981" spans="1:7" x14ac:dyDescent="0.25">
      <c r="A981">
        <v>957</v>
      </c>
      <c r="B981">
        <v>3000000</v>
      </c>
      <c r="C981">
        <v>2729064.451773758</v>
      </c>
      <c r="D981">
        <v>2263191.7810804592</v>
      </c>
      <c r="E981">
        <v>1605138.137889598</v>
      </c>
      <c r="F981">
        <v>4025501.9757056041</v>
      </c>
      <c r="G981">
        <v>2119993.5887563736</v>
      </c>
    </row>
    <row r="982" spans="1:7" x14ac:dyDescent="0.25">
      <c r="A982">
        <v>958</v>
      </c>
      <c r="B982">
        <v>3000000</v>
      </c>
      <c r="C982">
        <v>3001237.7249154509</v>
      </c>
      <c r="D982">
        <v>2505949.5726009412</v>
      </c>
      <c r="E982">
        <v>1876085.2343121048</v>
      </c>
      <c r="F982">
        <v>1110436.6652902798</v>
      </c>
      <c r="G982">
        <v>2566871.3003754774</v>
      </c>
    </row>
    <row r="983" spans="1:7" x14ac:dyDescent="0.25">
      <c r="A983">
        <v>959</v>
      </c>
      <c r="B983">
        <v>3000000</v>
      </c>
      <c r="C983">
        <v>3300000</v>
      </c>
      <c r="D983">
        <v>1756180.7924458606</v>
      </c>
      <c r="E983">
        <v>3900000</v>
      </c>
      <c r="F983">
        <v>2296805.4542092886</v>
      </c>
      <c r="G983">
        <v>1830204.6979731789</v>
      </c>
    </row>
    <row r="984" spans="1:7" x14ac:dyDescent="0.25">
      <c r="A984">
        <v>960</v>
      </c>
      <c r="B984">
        <v>2885859.1200555074</v>
      </c>
      <c r="C984">
        <v>3097224.3034458123</v>
      </c>
      <c r="D984">
        <v>1421213.3627107921</v>
      </c>
      <c r="E984">
        <v>3085827.4180016969</v>
      </c>
      <c r="F984">
        <v>2241127.9114980912</v>
      </c>
      <c r="G984">
        <v>1685400.485674771</v>
      </c>
    </row>
    <row r="985" spans="1:7" x14ac:dyDescent="0.25">
      <c r="A985">
        <v>961</v>
      </c>
      <c r="B985">
        <v>1772996.7230208991</v>
      </c>
      <c r="C985">
        <v>1599763.8508431702</v>
      </c>
      <c r="D985">
        <v>2447192.6513950676</v>
      </c>
      <c r="E985">
        <v>2538139.4063300225</v>
      </c>
      <c r="F985">
        <v>2146697.3886122601</v>
      </c>
      <c r="G985">
        <v>1226094.8330259249</v>
      </c>
    </row>
    <row r="986" spans="1:7" x14ac:dyDescent="0.25">
      <c r="A986">
        <v>962</v>
      </c>
      <c r="B986">
        <v>2790687.5585266803</v>
      </c>
      <c r="C986">
        <v>2998566.7456083312</v>
      </c>
      <c r="D986">
        <v>2869948.4171812213</v>
      </c>
      <c r="E986">
        <v>2253748.3753969362</v>
      </c>
      <c r="F986">
        <v>1761206.5219343377</v>
      </c>
      <c r="G986">
        <v>3084099.5523491246</v>
      </c>
    </row>
    <row r="987" spans="1:7" x14ac:dyDescent="0.25">
      <c r="A987">
        <v>963</v>
      </c>
      <c r="B987">
        <v>2963115.5742066698</v>
      </c>
      <c r="C987">
        <v>3147930.7074064598</v>
      </c>
      <c r="D987">
        <v>2955695.7906567799</v>
      </c>
      <c r="E987">
        <v>3179793.8916123146</v>
      </c>
      <c r="F987">
        <v>1449998.7290144975</v>
      </c>
      <c r="G987">
        <v>2327634.6437911866</v>
      </c>
    </row>
    <row r="988" spans="1:7" x14ac:dyDescent="0.25">
      <c r="A988">
        <v>964</v>
      </c>
      <c r="B988">
        <v>2219767.3481990388</v>
      </c>
      <c r="C988">
        <v>2564325.9769819453</v>
      </c>
      <c r="D988">
        <v>3199411.1493638824</v>
      </c>
      <c r="E988">
        <v>2358670.2097397959</v>
      </c>
      <c r="F988">
        <v>978415.49894752959</v>
      </c>
      <c r="G988">
        <v>1695280.9118576616</v>
      </c>
    </row>
    <row r="989" spans="1:7" x14ac:dyDescent="0.25">
      <c r="A989">
        <v>965</v>
      </c>
      <c r="B989">
        <v>3000000</v>
      </c>
      <c r="C989">
        <v>3300000</v>
      </c>
      <c r="D989">
        <v>2459262.9705990963</v>
      </c>
      <c r="E989">
        <v>2918587.046921663</v>
      </c>
      <c r="F989">
        <v>1909047.1814843956</v>
      </c>
      <c r="G989">
        <v>1689123.8440231292</v>
      </c>
    </row>
    <row r="990" spans="1:7" x14ac:dyDescent="0.25">
      <c r="A990">
        <v>966</v>
      </c>
      <c r="B990">
        <v>3000000</v>
      </c>
      <c r="C990">
        <v>2763758.4532814538</v>
      </c>
      <c r="D990">
        <v>2451284.4906853423</v>
      </c>
      <c r="E990">
        <v>1919385.8362066646</v>
      </c>
      <c r="F990">
        <v>2762782.6305441922</v>
      </c>
      <c r="G990">
        <v>2755501.512105939</v>
      </c>
    </row>
    <row r="991" spans="1:7" x14ac:dyDescent="0.25">
      <c r="A991">
        <v>967</v>
      </c>
      <c r="B991">
        <v>3000000</v>
      </c>
      <c r="C991">
        <v>1972594.916105761</v>
      </c>
      <c r="D991">
        <v>3401403.2292974647</v>
      </c>
      <c r="E991">
        <v>2808538.9882232891</v>
      </c>
      <c r="F991">
        <v>2602565.0184305618</v>
      </c>
      <c r="G991">
        <v>700471.16426183283</v>
      </c>
    </row>
    <row r="992" spans="1:7" x14ac:dyDescent="0.25">
      <c r="A992">
        <v>968</v>
      </c>
      <c r="B992">
        <v>2745859.5171049992</v>
      </c>
      <c r="C992">
        <v>2911263.5069346502</v>
      </c>
      <c r="D992">
        <v>2596798.3567256057</v>
      </c>
      <c r="E992">
        <v>2792943.6083349842</v>
      </c>
      <c r="F992">
        <v>981815.19509899826</v>
      </c>
      <c r="G992">
        <v>2038500.8349926602</v>
      </c>
    </row>
    <row r="993" spans="1:7" x14ac:dyDescent="0.25">
      <c r="A993">
        <v>969</v>
      </c>
      <c r="B993">
        <v>3000000</v>
      </c>
      <c r="C993">
        <v>1894997.5246424484</v>
      </c>
      <c r="D993">
        <v>2091410.5931214946</v>
      </c>
      <c r="E993">
        <v>1328492.715189964</v>
      </c>
      <c r="F993">
        <v>1994606.5427279291</v>
      </c>
      <c r="G993">
        <v>3625667.0437980294</v>
      </c>
    </row>
    <row r="994" spans="1:7" x14ac:dyDescent="0.25">
      <c r="A994">
        <v>970</v>
      </c>
      <c r="B994">
        <v>2707648.9915220584</v>
      </c>
      <c r="C994">
        <v>3166549.1133892871</v>
      </c>
      <c r="D994">
        <v>3600000</v>
      </c>
      <c r="E994">
        <v>3646164.3159477664</v>
      </c>
      <c r="F994">
        <v>2180550.8790535433</v>
      </c>
      <c r="G994">
        <v>1056883.7312121089</v>
      </c>
    </row>
    <row r="995" spans="1:7" x14ac:dyDescent="0.25">
      <c r="A995">
        <v>971</v>
      </c>
      <c r="B995">
        <v>2504518.7809338118</v>
      </c>
      <c r="C995">
        <v>3300000</v>
      </c>
      <c r="D995">
        <v>1983718.0805289955</v>
      </c>
      <c r="E995">
        <v>907351.66950723855</v>
      </c>
      <c r="F995">
        <v>2490028.6342984079</v>
      </c>
      <c r="G995">
        <v>2438227.1005133269</v>
      </c>
    </row>
    <row r="996" spans="1:7" x14ac:dyDescent="0.25">
      <c r="A996">
        <v>972</v>
      </c>
      <c r="B996">
        <v>3000000</v>
      </c>
      <c r="C996">
        <v>2309630.4958512513</v>
      </c>
      <c r="D996">
        <v>3094837.4434667979</v>
      </c>
      <c r="E996">
        <v>1455022.028669124</v>
      </c>
      <c r="F996">
        <v>2110305.6981761591</v>
      </c>
      <c r="G996">
        <v>971258.69699489092</v>
      </c>
    </row>
    <row r="997" spans="1:7" x14ac:dyDescent="0.25">
      <c r="A997">
        <v>973</v>
      </c>
      <c r="B997">
        <v>3000000</v>
      </c>
      <c r="C997">
        <v>1523165.6434711197</v>
      </c>
      <c r="D997">
        <v>2569144.2472850722</v>
      </c>
      <c r="E997">
        <v>670734.67426311504</v>
      </c>
      <c r="F997">
        <v>2669154.8124875952</v>
      </c>
      <c r="G997">
        <v>1787453.5707847581</v>
      </c>
    </row>
    <row r="998" spans="1:7" x14ac:dyDescent="0.25">
      <c r="A998">
        <v>974</v>
      </c>
      <c r="B998">
        <v>3000000</v>
      </c>
      <c r="C998">
        <v>2284309.1977839228</v>
      </c>
      <c r="D998">
        <v>3600000</v>
      </c>
      <c r="E998">
        <v>2314481.3033323241</v>
      </c>
      <c r="F998">
        <v>2899385.4304111749</v>
      </c>
      <c r="G998">
        <v>2762038.3037533853</v>
      </c>
    </row>
    <row r="999" spans="1:7" x14ac:dyDescent="0.25">
      <c r="A999">
        <v>975</v>
      </c>
      <c r="B999">
        <v>1934930.5863193977</v>
      </c>
      <c r="C999">
        <v>2496928.1316004703</v>
      </c>
      <c r="D999">
        <v>3600000</v>
      </c>
      <c r="E999">
        <v>2596157.820427896</v>
      </c>
      <c r="F999">
        <v>2869803.6288060867</v>
      </c>
      <c r="G999">
        <v>452168.12885169964</v>
      </c>
    </row>
    <row r="1000" spans="1:7" x14ac:dyDescent="0.25">
      <c r="A1000">
        <v>976</v>
      </c>
      <c r="B1000">
        <v>3000000</v>
      </c>
      <c r="C1000">
        <v>2222002.3820703384</v>
      </c>
      <c r="D1000">
        <v>3100813.0197770302</v>
      </c>
      <c r="E1000">
        <v>3716028.1710904809</v>
      </c>
      <c r="F1000">
        <v>3154987.2406033156</v>
      </c>
      <c r="G1000">
        <v>1944648.8864096315</v>
      </c>
    </row>
    <row r="1001" spans="1:7" x14ac:dyDescent="0.25">
      <c r="A1001">
        <v>977</v>
      </c>
      <c r="B1001">
        <v>3000000</v>
      </c>
      <c r="C1001">
        <v>3300000</v>
      </c>
      <c r="D1001">
        <v>3040356.9201175994</v>
      </c>
      <c r="E1001">
        <v>2315112.6872454043</v>
      </c>
      <c r="F1001">
        <v>1622487.5405183667</v>
      </c>
      <c r="G1001">
        <v>2161307.5640036589</v>
      </c>
    </row>
    <row r="1002" spans="1:7" x14ac:dyDescent="0.25">
      <c r="A1002">
        <v>978</v>
      </c>
      <c r="B1002">
        <v>1854800.5805995374</v>
      </c>
      <c r="C1002">
        <v>2538594.7396550453</v>
      </c>
      <c r="D1002">
        <v>1535654.7340600577</v>
      </c>
      <c r="E1002">
        <v>2414216.2408673177</v>
      </c>
      <c r="F1002">
        <v>2108359.6357053048</v>
      </c>
      <c r="G1002">
        <v>1981195.1906343154</v>
      </c>
    </row>
    <row r="1003" spans="1:7" x14ac:dyDescent="0.25">
      <c r="A1003">
        <v>979</v>
      </c>
      <c r="B1003">
        <v>3000000</v>
      </c>
      <c r="C1003">
        <v>3300000</v>
      </c>
      <c r="D1003">
        <v>3600000</v>
      </c>
      <c r="E1003">
        <v>3250781.9349162499</v>
      </c>
      <c r="F1003">
        <v>2365238.5712988768</v>
      </c>
      <c r="G1003">
        <v>1906277.6679744876</v>
      </c>
    </row>
    <row r="1004" spans="1:7" x14ac:dyDescent="0.25">
      <c r="A1004">
        <v>980</v>
      </c>
      <c r="B1004">
        <v>3000000</v>
      </c>
      <c r="C1004">
        <v>2463528.2805637904</v>
      </c>
      <c r="D1004">
        <v>2272526.7959907674</v>
      </c>
      <c r="E1004">
        <v>1997903.7192462124</v>
      </c>
      <c r="F1004">
        <v>3595405.0031984886</v>
      </c>
      <c r="G1004">
        <v>1907450.7834678625</v>
      </c>
    </row>
    <row r="1005" spans="1:7" x14ac:dyDescent="0.25">
      <c r="A1005">
        <v>981</v>
      </c>
      <c r="B1005">
        <v>3000000</v>
      </c>
      <c r="C1005">
        <v>2995167.1155952737</v>
      </c>
      <c r="D1005">
        <v>3093555.219497961</v>
      </c>
      <c r="E1005">
        <v>1620151.8211535974</v>
      </c>
      <c r="F1005">
        <v>3499068.9389279773</v>
      </c>
      <c r="G1005">
        <v>462514.31106656091</v>
      </c>
    </row>
    <row r="1006" spans="1:7" x14ac:dyDescent="0.25">
      <c r="A1006">
        <v>982</v>
      </c>
      <c r="B1006">
        <v>2545559.5210920796</v>
      </c>
      <c r="C1006">
        <v>2274335.3555471636</v>
      </c>
      <c r="D1006">
        <v>3600000</v>
      </c>
      <c r="E1006">
        <v>2573677.9551788312</v>
      </c>
      <c r="F1006">
        <v>1824001.1233826634</v>
      </c>
      <c r="G1006">
        <v>2046084.0365572895</v>
      </c>
    </row>
    <row r="1007" spans="1:7" x14ac:dyDescent="0.25">
      <c r="A1007">
        <v>983</v>
      </c>
      <c r="B1007">
        <v>3000000</v>
      </c>
      <c r="C1007">
        <v>2687937.9913101974</v>
      </c>
      <c r="D1007">
        <v>3056259.0440380527</v>
      </c>
      <c r="E1007">
        <v>2529574.8852145909</v>
      </c>
      <c r="F1007">
        <v>2449572.1006008354</v>
      </c>
      <c r="G1007">
        <v>2031525.9279227781</v>
      </c>
    </row>
    <row r="1008" spans="1:7" x14ac:dyDescent="0.25">
      <c r="A1008">
        <v>984</v>
      </c>
      <c r="B1008">
        <v>3000000</v>
      </c>
      <c r="C1008">
        <v>2485234.8926659045</v>
      </c>
      <c r="D1008">
        <v>2956105.2220708774</v>
      </c>
      <c r="E1008">
        <v>1716604.3081350548</v>
      </c>
      <c r="F1008">
        <v>1600853.0865992</v>
      </c>
      <c r="G1008">
        <v>2643041.2395036803</v>
      </c>
    </row>
    <row r="1009" spans="1:7" x14ac:dyDescent="0.25">
      <c r="A1009">
        <v>985</v>
      </c>
      <c r="B1009">
        <v>2324315.8688781806</v>
      </c>
      <c r="C1009">
        <v>1237589.015307979</v>
      </c>
      <c r="D1009">
        <v>1477611.415928808</v>
      </c>
      <c r="E1009">
        <v>2444968.5354541917</v>
      </c>
      <c r="F1009">
        <v>1402789.3023918748</v>
      </c>
      <c r="G1009">
        <v>1999639.8645614488</v>
      </c>
    </row>
    <row r="1010" spans="1:7" x14ac:dyDescent="0.25">
      <c r="A1010">
        <v>986</v>
      </c>
      <c r="B1010">
        <v>2973661.3219187078</v>
      </c>
      <c r="C1010">
        <v>2649700.7023859005</v>
      </c>
      <c r="D1010">
        <v>2638247.8211088642</v>
      </c>
      <c r="E1010">
        <v>1734305.5969597448</v>
      </c>
      <c r="F1010">
        <v>2942088.5671800668</v>
      </c>
      <c r="G1010">
        <v>2379086.8758273516</v>
      </c>
    </row>
    <row r="1011" spans="1:7" x14ac:dyDescent="0.25">
      <c r="A1011">
        <v>987</v>
      </c>
      <c r="B1011">
        <v>3000000</v>
      </c>
      <c r="C1011">
        <v>1966344.0285281965</v>
      </c>
      <c r="D1011">
        <v>2863625.1003091699</v>
      </c>
      <c r="E1011">
        <v>2334898.391797869</v>
      </c>
      <c r="F1011">
        <v>2196879.9805011605</v>
      </c>
      <c r="G1011">
        <v>1051335.4157720529</v>
      </c>
    </row>
    <row r="1012" spans="1:7" x14ac:dyDescent="0.25">
      <c r="A1012">
        <v>988</v>
      </c>
      <c r="B1012">
        <v>2149141.4771965039</v>
      </c>
      <c r="C1012">
        <v>2133230.0480282307</v>
      </c>
      <c r="D1012">
        <v>3600000</v>
      </c>
      <c r="E1012">
        <v>3450941.8586081499</v>
      </c>
      <c r="F1012">
        <v>2266973.0507871388</v>
      </c>
      <c r="G1012">
        <v>2657484.8736524396</v>
      </c>
    </row>
    <row r="1013" spans="1:7" x14ac:dyDescent="0.25">
      <c r="A1013">
        <v>989</v>
      </c>
      <c r="B1013">
        <v>3000000</v>
      </c>
      <c r="C1013">
        <v>3243975.0379075725</v>
      </c>
      <c r="D1013">
        <v>2651456.1862035519</v>
      </c>
      <c r="E1013">
        <v>2806401.1897056708</v>
      </c>
      <c r="F1013">
        <v>289028.64266322926</v>
      </c>
      <c r="G1013">
        <v>2232309.3491903758</v>
      </c>
    </row>
    <row r="1014" spans="1:7" x14ac:dyDescent="0.25">
      <c r="A1014">
        <v>990</v>
      </c>
      <c r="B1014">
        <v>2530465.8294011871</v>
      </c>
      <c r="C1014">
        <v>3300000</v>
      </c>
      <c r="D1014">
        <v>2555570.5368205742</v>
      </c>
      <c r="E1014">
        <v>3394375.4531855774</v>
      </c>
      <c r="F1014">
        <v>1950256.1147342038</v>
      </c>
      <c r="G1014">
        <v>1474865.4728620178</v>
      </c>
    </row>
    <row r="1015" spans="1:7" x14ac:dyDescent="0.25">
      <c r="A1015">
        <v>991</v>
      </c>
      <c r="B1015">
        <v>2396922.858131153</v>
      </c>
      <c r="C1015">
        <v>1494016.8253712188</v>
      </c>
      <c r="D1015">
        <v>3104963.295105116</v>
      </c>
      <c r="E1015">
        <v>3005537.2948313309</v>
      </c>
      <c r="F1015">
        <v>1826277.2168565157</v>
      </c>
      <c r="G1015">
        <v>3003589.6077137757</v>
      </c>
    </row>
    <row r="1016" spans="1:7" x14ac:dyDescent="0.25">
      <c r="A1016">
        <v>992</v>
      </c>
      <c r="B1016">
        <v>1748124.0721325157</v>
      </c>
      <c r="C1016">
        <v>2562798.9799663364</v>
      </c>
      <c r="D1016">
        <v>3600000</v>
      </c>
      <c r="E1016">
        <v>1667445.0537339614</v>
      </c>
      <c r="F1016">
        <v>1562937.8326670146</v>
      </c>
      <c r="G1016">
        <v>1149526.1669438872</v>
      </c>
    </row>
    <row r="1017" spans="1:7" x14ac:dyDescent="0.25">
      <c r="A1017">
        <v>993</v>
      </c>
      <c r="B1017">
        <v>3000000</v>
      </c>
      <c r="C1017">
        <v>1844447.665300461</v>
      </c>
      <c r="D1017">
        <v>1528501.2306618558</v>
      </c>
      <c r="E1017">
        <v>2300805.6701052799</v>
      </c>
      <c r="F1017">
        <v>2551157.5697409082</v>
      </c>
      <c r="G1017">
        <v>576712.13614016073</v>
      </c>
    </row>
    <row r="1018" spans="1:7" x14ac:dyDescent="0.25">
      <c r="A1018">
        <v>994</v>
      </c>
      <c r="B1018">
        <v>3000000</v>
      </c>
      <c r="C1018">
        <v>2881244.6632899176</v>
      </c>
      <c r="D1018">
        <v>1766537.6952754934</v>
      </c>
      <c r="E1018">
        <v>2268411.7754583941</v>
      </c>
      <c r="F1018">
        <v>1028896.5561255761</v>
      </c>
      <c r="G1018">
        <v>1668574.517387413</v>
      </c>
    </row>
    <row r="1019" spans="1:7" x14ac:dyDescent="0.25">
      <c r="A1019">
        <v>995</v>
      </c>
      <c r="B1019">
        <v>3000000</v>
      </c>
      <c r="C1019">
        <v>3300000</v>
      </c>
      <c r="D1019">
        <v>3526887.4698926867</v>
      </c>
      <c r="E1019">
        <v>3197350.4497901807</v>
      </c>
      <c r="F1019">
        <v>1538739.3507537427</v>
      </c>
      <c r="G1019">
        <v>1706329.3989974274</v>
      </c>
    </row>
    <row r="1020" spans="1:7" x14ac:dyDescent="0.25">
      <c r="A1020">
        <v>996</v>
      </c>
      <c r="B1020">
        <v>2327135.9763890612</v>
      </c>
      <c r="C1020">
        <v>3300000</v>
      </c>
      <c r="D1020">
        <v>1588362.9180370336</v>
      </c>
      <c r="E1020">
        <v>1883602.0786504224</v>
      </c>
      <c r="F1020">
        <v>2219358.1394331232</v>
      </c>
      <c r="G1020">
        <v>2401103.9414336849</v>
      </c>
    </row>
    <row r="1021" spans="1:7" x14ac:dyDescent="0.25">
      <c r="A1021">
        <v>997</v>
      </c>
      <c r="B1021">
        <v>2784508.5671278583</v>
      </c>
      <c r="C1021">
        <v>3300000</v>
      </c>
      <c r="D1021">
        <v>1545486.2313475984</v>
      </c>
      <c r="E1021">
        <v>1289202.0202999178</v>
      </c>
      <c r="F1021">
        <v>1591994.9227395195</v>
      </c>
      <c r="G1021">
        <v>1223246.5801759558</v>
      </c>
    </row>
    <row r="1022" spans="1:7" x14ac:dyDescent="0.25">
      <c r="A1022">
        <v>998</v>
      </c>
      <c r="B1022">
        <v>3000000</v>
      </c>
      <c r="C1022">
        <v>3300000</v>
      </c>
      <c r="D1022">
        <v>1182291.1549976317</v>
      </c>
      <c r="E1022">
        <v>3389908.1481026504</v>
      </c>
      <c r="F1022">
        <v>2542691.6027102312</v>
      </c>
      <c r="G1022">
        <v>2772591.110892985</v>
      </c>
    </row>
    <row r="1023" spans="1:7" x14ac:dyDescent="0.25">
      <c r="A1023">
        <v>999</v>
      </c>
      <c r="B1023">
        <v>2218023.5965919849</v>
      </c>
      <c r="C1023">
        <v>3300000</v>
      </c>
      <c r="D1023">
        <v>2025591.9124476258</v>
      </c>
      <c r="E1023">
        <v>2328374.1968709752</v>
      </c>
      <c r="F1023">
        <v>1389311.7918373663</v>
      </c>
      <c r="G1023">
        <v>3229240.0887250593</v>
      </c>
    </row>
    <row r="1024" spans="1:7" x14ac:dyDescent="0.25">
      <c r="A1024">
        <v>1000</v>
      </c>
      <c r="B1024">
        <v>2421136.0575040006</v>
      </c>
      <c r="C1024">
        <v>2430330.9741996126</v>
      </c>
      <c r="D1024">
        <v>2759067.9237648444</v>
      </c>
      <c r="E1024">
        <v>3639295.3996071075</v>
      </c>
      <c r="F1024">
        <v>1726131.8043302039</v>
      </c>
      <c r="G1024">
        <v>515107.8060467355</v>
      </c>
    </row>
  </sheetData>
  <mergeCells count="1">
    <mergeCell ref="A1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A940-DFA4-427E-AF91-C4DE19F0F135}">
  <dimension ref="A1:H1030"/>
  <sheetViews>
    <sheetView tabSelected="1" workbookViewId="0">
      <selection activeCell="E25" sqref="E25"/>
    </sheetView>
  </sheetViews>
  <sheetFormatPr defaultRowHeight="15" x14ac:dyDescent="0.25"/>
  <cols>
    <col min="1" max="1" width="13.5703125" bestFit="1" customWidth="1"/>
    <col min="2" max="2" width="12" bestFit="1" customWidth="1"/>
    <col min="4" max="4" width="12" bestFit="1" customWidth="1"/>
  </cols>
  <sheetData>
    <row r="1" spans="1:8" ht="16.5" customHeight="1" x14ac:dyDescent="0.25">
      <c r="A1" s="5" t="s">
        <v>16</v>
      </c>
      <c r="B1" s="5"/>
      <c r="C1" s="5"/>
      <c r="D1" s="5"/>
      <c r="E1" s="5"/>
      <c r="F1" s="5"/>
      <c r="G1" s="5"/>
      <c r="H1" s="5"/>
    </row>
    <row r="2" spans="1:8" ht="15" customHeight="1" x14ac:dyDescent="0.25">
      <c r="A2" s="5"/>
      <c r="B2" s="5"/>
      <c r="C2" s="5"/>
      <c r="D2" s="5"/>
      <c r="E2" s="5"/>
      <c r="F2" s="5"/>
      <c r="G2" s="5"/>
      <c r="H2" s="5"/>
    </row>
    <row r="3" spans="1:8" ht="15" customHeight="1" thickBot="1" x14ac:dyDescent="0.3">
      <c r="A3" s="5"/>
      <c r="B3" s="5"/>
      <c r="C3" s="5"/>
      <c r="D3" s="5"/>
      <c r="E3" s="5"/>
      <c r="F3" s="5"/>
      <c r="G3" s="5"/>
      <c r="H3" s="5"/>
    </row>
    <row r="4" spans="1:8" ht="33.75" thickBot="1" x14ac:dyDescent="0.3">
      <c r="A4" s="6" t="s">
        <v>26</v>
      </c>
      <c r="B4" s="6" t="s">
        <v>7</v>
      </c>
      <c r="C4" s="6" t="s">
        <v>17</v>
      </c>
    </row>
    <row r="5" spans="1:8" ht="17.25" thickBot="1" x14ac:dyDescent="0.3">
      <c r="A5" s="6">
        <v>0</v>
      </c>
      <c r="B5" s="6">
        <v>0</v>
      </c>
      <c r="C5" s="6">
        <v>0</v>
      </c>
    </row>
    <row r="6" spans="1:8" ht="17.25" thickBot="1" x14ac:dyDescent="0.3">
      <c r="A6" s="7">
        <f>A5+C6</f>
        <v>0.1</v>
      </c>
      <c r="B6" s="7">
        <v>15</v>
      </c>
      <c r="C6" s="7">
        <v>0.1</v>
      </c>
    </row>
    <row r="7" spans="1:8" ht="17.25" thickBot="1" x14ac:dyDescent="0.3">
      <c r="A7" s="7">
        <f t="shared" ref="A7:A10" si="0">A6+C7</f>
        <v>0.30000000000000004</v>
      </c>
      <c r="B7" s="7">
        <v>20</v>
      </c>
      <c r="C7" s="7">
        <v>0.2</v>
      </c>
    </row>
    <row r="8" spans="1:8" ht="17.25" thickBot="1" x14ac:dyDescent="0.3">
      <c r="A8" s="7">
        <f t="shared" si="0"/>
        <v>0.60000000000000009</v>
      </c>
      <c r="B8" s="7">
        <v>25</v>
      </c>
      <c r="C8" s="7">
        <v>0.3</v>
      </c>
    </row>
    <row r="9" spans="1:8" ht="17.25" thickBot="1" x14ac:dyDescent="0.3">
      <c r="A9" s="7">
        <f t="shared" si="0"/>
        <v>0.85000000000000009</v>
      </c>
      <c r="B9" s="7">
        <v>30</v>
      </c>
      <c r="C9" s="7">
        <v>0.25</v>
      </c>
    </row>
    <row r="10" spans="1:8" ht="17.25" thickBot="1" x14ac:dyDescent="0.3">
      <c r="A10" s="7">
        <f t="shared" si="0"/>
        <v>1</v>
      </c>
      <c r="B10" s="7">
        <v>35</v>
      </c>
      <c r="C10" s="7">
        <v>0.15</v>
      </c>
    </row>
    <row r="11" spans="1:8" ht="16.5" customHeight="1" x14ac:dyDescent="0.25">
      <c r="A11" s="1" t="s">
        <v>18</v>
      </c>
      <c r="B11" s="1"/>
      <c r="C11" s="1"/>
      <c r="D11" s="1"/>
      <c r="E11" s="1"/>
      <c r="F11" s="1"/>
      <c r="G11" s="1"/>
      <c r="H11" s="1"/>
    </row>
    <row r="12" spans="1:8" ht="15" customHeight="1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5" spans="1:8" ht="16.5" x14ac:dyDescent="0.25">
      <c r="A15" t="s">
        <v>8</v>
      </c>
      <c r="B15" s="8">
        <v>15</v>
      </c>
    </row>
    <row r="16" spans="1:8" x14ac:dyDescent="0.25">
      <c r="A16" t="s">
        <v>6</v>
      </c>
      <c r="B16">
        <f ca="1">RAND()</f>
        <v>0.46523057849912119</v>
      </c>
    </row>
    <row r="17" spans="1:6" x14ac:dyDescent="0.25">
      <c r="A17" t="s">
        <v>19</v>
      </c>
      <c r="B17">
        <f ca="1">VLOOKUP(B16,A5:B10,2)</f>
        <v>20</v>
      </c>
    </row>
    <row r="18" spans="1:6" x14ac:dyDescent="0.25">
      <c r="A18" t="s">
        <v>20</v>
      </c>
      <c r="B18" s="2">
        <v>1</v>
      </c>
    </row>
    <row r="19" spans="1:6" x14ac:dyDescent="0.25">
      <c r="A19" t="s">
        <v>21</v>
      </c>
      <c r="B19" s="4">
        <v>1.95</v>
      </c>
    </row>
    <row r="20" spans="1:6" x14ac:dyDescent="0.25">
      <c r="A20" t="s">
        <v>22</v>
      </c>
      <c r="B20" s="4">
        <v>0.5</v>
      </c>
    </row>
    <row r="22" spans="1:6" x14ac:dyDescent="0.25">
      <c r="A22" t="s">
        <v>23</v>
      </c>
      <c r="B22" s="4">
        <f ca="1">MIN(B15,B17)*B19</f>
        <v>29.25</v>
      </c>
      <c r="D22" t="s">
        <v>29</v>
      </c>
      <c r="E22" s="4">
        <f>MAX(B28:F28)</f>
        <v>14.95575</v>
      </c>
    </row>
    <row r="23" spans="1:6" x14ac:dyDescent="0.25">
      <c r="A23" t="s">
        <v>10</v>
      </c>
      <c r="B23" s="2">
        <f>B15*B18</f>
        <v>15</v>
      </c>
      <c r="D23" t="s">
        <v>30</v>
      </c>
      <c r="E23">
        <f>HLOOKUP(E22,B28:F29,2,FALSE)</f>
        <v>10.816496708201715</v>
      </c>
    </row>
    <row r="24" spans="1:6" x14ac:dyDescent="0.25">
      <c r="A24" t="s">
        <v>22</v>
      </c>
      <c r="B24" s="4">
        <f ca="1">B20*IF(B15&gt;B17,B15-B17,0)</f>
        <v>0</v>
      </c>
      <c r="D24" t="s">
        <v>15</v>
      </c>
      <c r="E24">
        <f>HLOOKUP(E22,B28:F30,3,FALSE)</f>
        <v>25</v>
      </c>
    </row>
    <row r="25" spans="1:6" ht="45" x14ac:dyDescent="0.25">
      <c r="A25" t="s">
        <v>12</v>
      </c>
      <c r="B25" s="4">
        <f ca="1">B22-B23+B24</f>
        <v>14.25</v>
      </c>
      <c r="D25" s="9" t="s">
        <v>31</v>
      </c>
      <c r="E25" s="4">
        <f>E22-1.96*E23/SQRT(1000)</f>
        <v>14.285336588328031</v>
      </c>
    </row>
    <row r="26" spans="1:6" x14ac:dyDescent="0.25">
      <c r="B26" s="4"/>
    </row>
    <row r="27" spans="1:6" x14ac:dyDescent="0.25">
      <c r="B27" s="4"/>
    </row>
    <row r="28" spans="1:6" x14ac:dyDescent="0.25">
      <c r="A28" t="s">
        <v>27</v>
      </c>
      <c r="B28" s="4">
        <f>AVERAGE(B31:B1030)</f>
        <v>11.61825</v>
      </c>
      <c r="C28" s="4">
        <f t="shared" ref="C28:F28" si="1">AVERAGE(C31:C1030)</f>
        <v>14.45425</v>
      </c>
      <c r="D28" s="4">
        <f t="shared" si="1"/>
        <v>14.95575</v>
      </c>
      <c r="E28" s="4">
        <f t="shared" si="1"/>
        <v>13.68825</v>
      </c>
      <c r="F28" s="4">
        <f t="shared" si="1"/>
        <v>10.3545</v>
      </c>
    </row>
    <row r="29" spans="1:6" ht="15.75" thickBot="1" x14ac:dyDescent="0.3">
      <c r="A29" t="s">
        <v>28</v>
      </c>
      <c r="B29">
        <f>_xlfn.STDEV.S(B31:B1030)</f>
        <v>7.0968175442769255</v>
      </c>
      <c r="C29">
        <f t="shared" ref="C29:F29" si="2">_xlfn.STDEV.S(C31:C1030)</f>
        <v>8.8656750804511297</v>
      </c>
      <c r="D29">
        <f t="shared" si="2"/>
        <v>10.816496708201715</v>
      </c>
      <c r="E29">
        <f t="shared" si="2"/>
        <v>12.0181710702325</v>
      </c>
      <c r="F29">
        <f t="shared" si="2"/>
        <v>12.026672257760898</v>
      </c>
    </row>
    <row r="30" spans="1:6" ht="17.25" thickBot="1" x14ac:dyDescent="0.3">
      <c r="A30" s="3">
        <f ca="1">B25</f>
        <v>14.25</v>
      </c>
      <c r="B30" s="7">
        <v>15</v>
      </c>
      <c r="C30" s="7">
        <v>20</v>
      </c>
      <c r="D30" s="7">
        <v>25</v>
      </c>
      <c r="E30" s="7">
        <v>30</v>
      </c>
      <c r="F30" s="7">
        <v>35</v>
      </c>
    </row>
    <row r="31" spans="1:6" x14ac:dyDescent="0.25">
      <c r="A31">
        <v>1</v>
      </c>
      <c r="B31">
        <f t="dataTable" ref="B31:F1030" dt2D="1" dtr="1" r1="B15" r2="Q21" ca="1"/>
        <v>14.25</v>
      </c>
      <c r="C31">
        <v>19</v>
      </c>
      <c r="D31">
        <v>23.75</v>
      </c>
      <c r="E31">
        <v>21.25</v>
      </c>
      <c r="F31">
        <v>11.5</v>
      </c>
    </row>
    <row r="32" spans="1:6" x14ac:dyDescent="0.25">
      <c r="A32">
        <v>2</v>
      </c>
      <c r="B32">
        <v>14.25</v>
      </c>
      <c r="C32">
        <v>19</v>
      </c>
      <c r="D32">
        <v>16.5</v>
      </c>
      <c r="E32">
        <v>14</v>
      </c>
      <c r="F32">
        <v>4.25</v>
      </c>
    </row>
    <row r="33" spans="1:6" x14ac:dyDescent="0.25">
      <c r="A33">
        <v>3</v>
      </c>
      <c r="B33">
        <v>14.25</v>
      </c>
      <c r="C33">
        <v>19</v>
      </c>
      <c r="D33">
        <v>16.5</v>
      </c>
      <c r="E33">
        <v>21.25</v>
      </c>
      <c r="F33">
        <v>11.5</v>
      </c>
    </row>
    <row r="34" spans="1:6" x14ac:dyDescent="0.25">
      <c r="A34">
        <v>4</v>
      </c>
      <c r="B34">
        <v>14.25</v>
      </c>
      <c r="C34">
        <v>-10</v>
      </c>
      <c r="D34">
        <v>16.5</v>
      </c>
      <c r="E34">
        <v>28.5</v>
      </c>
      <c r="F34">
        <v>4.25</v>
      </c>
    </row>
    <row r="35" spans="1:6" x14ac:dyDescent="0.25">
      <c r="A35">
        <v>5</v>
      </c>
      <c r="B35">
        <v>-7.5</v>
      </c>
      <c r="C35">
        <v>19</v>
      </c>
      <c r="D35">
        <v>16.5</v>
      </c>
      <c r="E35">
        <v>28.5</v>
      </c>
      <c r="F35">
        <v>18.75</v>
      </c>
    </row>
    <row r="36" spans="1:6" x14ac:dyDescent="0.25">
      <c r="A36">
        <v>6</v>
      </c>
      <c r="B36">
        <v>14.25</v>
      </c>
      <c r="C36">
        <v>19</v>
      </c>
      <c r="D36">
        <v>23.75</v>
      </c>
      <c r="E36">
        <v>28.5</v>
      </c>
      <c r="F36">
        <v>18.75</v>
      </c>
    </row>
    <row r="37" spans="1:6" x14ac:dyDescent="0.25">
      <c r="A37">
        <v>7</v>
      </c>
      <c r="B37">
        <v>14.25</v>
      </c>
      <c r="C37">
        <v>19</v>
      </c>
      <c r="D37">
        <v>-12.5</v>
      </c>
      <c r="E37">
        <v>21.25</v>
      </c>
      <c r="F37">
        <v>4.25</v>
      </c>
    </row>
    <row r="38" spans="1:6" x14ac:dyDescent="0.25">
      <c r="A38">
        <v>8</v>
      </c>
      <c r="B38">
        <v>14.25</v>
      </c>
      <c r="C38">
        <v>19</v>
      </c>
      <c r="D38">
        <v>23.75</v>
      </c>
      <c r="E38">
        <v>28.5</v>
      </c>
      <c r="F38">
        <v>4.25</v>
      </c>
    </row>
    <row r="39" spans="1:6" x14ac:dyDescent="0.25">
      <c r="A39">
        <v>9</v>
      </c>
      <c r="B39">
        <v>14.25</v>
      </c>
      <c r="C39">
        <v>19</v>
      </c>
      <c r="D39">
        <v>9.25</v>
      </c>
      <c r="E39">
        <v>14</v>
      </c>
      <c r="F39">
        <v>11.5</v>
      </c>
    </row>
    <row r="40" spans="1:6" x14ac:dyDescent="0.25">
      <c r="A40">
        <v>10</v>
      </c>
      <c r="B40">
        <v>14.25</v>
      </c>
      <c r="C40">
        <v>19</v>
      </c>
      <c r="D40">
        <v>16.5</v>
      </c>
      <c r="E40">
        <v>28.5</v>
      </c>
      <c r="F40">
        <v>11.5</v>
      </c>
    </row>
    <row r="41" spans="1:6" x14ac:dyDescent="0.25">
      <c r="A41">
        <v>11</v>
      </c>
      <c r="B41">
        <v>14.25</v>
      </c>
      <c r="C41">
        <v>19</v>
      </c>
      <c r="D41">
        <v>23.75</v>
      </c>
      <c r="E41">
        <v>6.75</v>
      </c>
      <c r="F41">
        <v>11.5</v>
      </c>
    </row>
    <row r="42" spans="1:6" x14ac:dyDescent="0.25">
      <c r="A42">
        <v>12</v>
      </c>
      <c r="B42">
        <v>14.25</v>
      </c>
      <c r="C42">
        <v>19</v>
      </c>
      <c r="D42">
        <v>23.75</v>
      </c>
      <c r="E42">
        <v>14</v>
      </c>
      <c r="F42">
        <v>4.25</v>
      </c>
    </row>
    <row r="43" spans="1:6" x14ac:dyDescent="0.25">
      <c r="A43">
        <v>13</v>
      </c>
      <c r="B43">
        <v>14.25</v>
      </c>
      <c r="C43">
        <v>19</v>
      </c>
      <c r="D43">
        <v>-12.5</v>
      </c>
      <c r="E43">
        <v>6.75</v>
      </c>
      <c r="F43">
        <v>18.75</v>
      </c>
    </row>
    <row r="44" spans="1:6" x14ac:dyDescent="0.25">
      <c r="A44">
        <v>14</v>
      </c>
      <c r="B44">
        <v>14.25</v>
      </c>
      <c r="C44">
        <v>19</v>
      </c>
      <c r="D44">
        <v>16.5</v>
      </c>
      <c r="E44">
        <v>21.25</v>
      </c>
      <c r="F44">
        <v>11.5</v>
      </c>
    </row>
    <row r="45" spans="1:6" x14ac:dyDescent="0.25">
      <c r="A45">
        <v>15</v>
      </c>
      <c r="B45">
        <v>14.25</v>
      </c>
      <c r="C45">
        <v>-10</v>
      </c>
      <c r="D45">
        <v>23.75</v>
      </c>
      <c r="E45">
        <v>28.5</v>
      </c>
      <c r="F45">
        <v>4.25</v>
      </c>
    </row>
    <row r="46" spans="1:6" x14ac:dyDescent="0.25">
      <c r="A46">
        <v>16</v>
      </c>
      <c r="B46">
        <v>14.25</v>
      </c>
      <c r="C46">
        <v>19</v>
      </c>
      <c r="D46">
        <v>9.25</v>
      </c>
      <c r="E46">
        <v>21.25</v>
      </c>
      <c r="F46">
        <v>26</v>
      </c>
    </row>
    <row r="47" spans="1:6" x14ac:dyDescent="0.25">
      <c r="A47">
        <v>17</v>
      </c>
      <c r="B47">
        <v>14.25</v>
      </c>
      <c r="C47">
        <v>19</v>
      </c>
      <c r="D47">
        <v>23.75</v>
      </c>
      <c r="E47">
        <v>21.25</v>
      </c>
      <c r="F47">
        <v>26</v>
      </c>
    </row>
    <row r="48" spans="1:6" x14ac:dyDescent="0.25">
      <c r="A48">
        <v>18</v>
      </c>
      <c r="B48">
        <v>14.25</v>
      </c>
      <c r="C48">
        <v>11.75</v>
      </c>
      <c r="D48">
        <v>9.25</v>
      </c>
      <c r="E48">
        <v>6.75</v>
      </c>
      <c r="F48">
        <v>18.75</v>
      </c>
    </row>
    <row r="49" spans="1:6" x14ac:dyDescent="0.25">
      <c r="A49">
        <v>19</v>
      </c>
      <c r="B49">
        <v>14.25</v>
      </c>
      <c r="C49">
        <v>19</v>
      </c>
      <c r="D49">
        <v>9.25</v>
      </c>
      <c r="E49">
        <v>21.25</v>
      </c>
      <c r="F49">
        <v>11.5</v>
      </c>
    </row>
    <row r="50" spans="1:6" x14ac:dyDescent="0.25">
      <c r="A50">
        <v>20</v>
      </c>
      <c r="B50">
        <v>14.25</v>
      </c>
      <c r="C50">
        <v>19</v>
      </c>
      <c r="D50">
        <v>23.75</v>
      </c>
      <c r="E50">
        <v>6.75</v>
      </c>
      <c r="F50">
        <v>4.25</v>
      </c>
    </row>
    <row r="51" spans="1:6" x14ac:dyDescent="0.25">
      <c r="A51">
        <v>21</v>
      </c>
      <c r="B51">
        <v>14.25</v>
      </c>
      <c r="C51">
        <v>19</v>
      </c>
      <c r="D51">
        <v>-12.5</v>
      </c>
      <c r="E51">
        <v>6.75</v>
      </c>
      <c r="F51">
        <v>4.25</v>
      </c>
    </row>
    <row r="52" spans="1:6" x14ac:dyDescent="0.25">
      <c r="A52">
        <v>22</v>
      </c>
      <c r="B52">
        <v>14.25</v>
      </c>
      <c r="C52">
        <v>19</v>
      </c>
      <c r="D52">
        <v>9.25</v>
      </c>
      <c r="E52">
        <v>28.5</v>
      </c>
      <c r="F52">
        <v>11.5</v>
      </c>
    </row>
    <row r="53" spans="1:6" x14ac:dyDescent="0.25">
      <c r="A53">
        <v>23</v>
      </c>
      <c r="B53">
        <v>14.25</v>
      </c>
      <c r="C53">
        <v>-10</v>
      </c>
      <c r="D53">
        <v>16.5</v>
      </c>
      <c r="E53">
        <v>14</v>
      </c>
      <c r="F53">
        <v>11.5</v>
      </c>
    </row>
    <row r="54" spans="1:6" x14ac:dyDescent="0.25">
      <c r="A54">
        <v>24</v>
      </c>
      <c r="B54">
        <v>14.25</v>
      </c>
      <c r="C54">
        <v>19</v>
      </c>
      <c r="D54">
        <v>16.5</v>
      </c>
      <c r="E54">
        <v>6.75</v>
      </c>
      <c r="F54">
        <v>11.5</v>
      </c>
    </row>
    <row r="55" spans="1:6" x14ac:dyDescent="0.25">
      <c r="A55">
        <v>25</v>
      </c>
      <c r="B55">
        <v>14.25</v>
      </c>
      <c r="C55">
        <v>11.75</v>
      </c>
      <c r="D55">
        <v>23.75</v>
      </c>
      <c r="E55">
        <v>28.5</v>
      </c>
      <c r="F55">
        <v>18.75</v>
      </c>
    </row>
    <row r="56" spans="1:6" x14ac:dyDescent="0.25">
      <c r="A56">
        <v>26</v>
      </c>
      <c r="B56">
        <v>14.25</v>
      </c>
      <c r="C56">
        <v>19</v>
      </c>
      <c r="D56">
        <v>16.5</v>
      </c>
      <c r="E56">
        <v>14</v>
      </c>
      <c r="F56">
        <v>11.5</v>
      </c>
    </row>
    <row r="57" spans="1:6" x14ac:dyDescent="0.25">
      <c r="A57">
        <v>27</v>
      </c>
      <c r="B57">
        <v>14.25</v>
      </c>
      <c r="C57">
        <v>19</v>
      </c>
      <c r="D57">
        <v>23.75</v>
      </c>
      <c r="E57">
        <v>14</v>
      </c>
      <c r="F57">
        <v>4.25</v>
      </c>
    </row>
    <row r="58" spans="1:6" x14ac:dyDescent="0.25">
      <c r="A58">
        <v>28</v>
      </c>
      <c r="B58">
        <v>-7.5</v>
      </c>
      <c r="C58">
        <v>19</v>
      </c>
      <c r="D58">
        <v>23.75</v>
      </c>
      <c r="E58">
        <v>14</v>
      </c>
      <c r="F58">
        <v>18.75</v>
      </c>
    </row>
    <row r="59" spans="1:6" x14ac:dyDescent="0.25">
      <c r="A59">
        <v>29</v>
      </c>
      <c r="B59">
        <v>14.25</v>
      </c>
      <c r="C59">
        <v>19</v>
      </c>
      <c r="D59">
        <v>23.75</v>
      </c>
      <c r="E59">
        <v>21.25</v>
      </c>
      <c r="F59">
        <v>-17.5</v>
      </c>
    </row>
    <row r="60" spans="1:6" x14ac:dyDescent="0.25">
      <c r="A60">
        <v>30</v>
      </c>
      <c r="B60">
        <v>-7.5</v>
      </c>
      <c r="C60">
        <v>19</v>
      </c>
      <c r="D60">
        <v>23.75</v>
      </c>
      <c r="E60">
        <v>21.25</v>
      </c>
      <c r="F60">
        <v>11.5</v>
      </c>
    </row>
    <row r="61" spans="1:6" x14ac:dyDescent="0.25">
      <c r="A61">
        <v>31</v>
      </c>
      <c r="B61">
        <v>14.25</v>
      </c>
      <c r="C61">
        <v>11.75</v>
      </c>
      <c r="D61">
        <v>16.5</v>
      </c>
      <c r="E61">
        <v>14</v>
      </c>
      <c r="F61">
        <v>-17.5</v>
      </c>
    </row>
    <row r="62" spans="1:6" x14ac:dyDescent="0.25">
      <c r="A62">
        <v>32</v>
      </c>
      <c r="B62">
        <v>14.25</v>
      </c>
      <c r="C62">
        <v>11.75</v>
      </c>
      <c r="D62">
        <v>-12.5</v>
      </c>
      <c r="E62">
        <v>14</v>
      </c>
      <c r="F62">
        <v>11.5</v>
      </c>
    </row>
    <row r="63" spans="1:6" x14ac:dyDescent="0.25">
      <c r="A63">
        <v>33</v>
      </c>
      <c r="B63">
        <v>-7.5</v>
      </c>
      <c r="C63">
        <v>19</v>
      </c>
      <c r="D63">
        <v>23.75</v>
      </c>
      <c r="E63">
        <v>-15</v>
      </c>
      <c r="F63">
        <v>18.75</v>
      </c>
    </row>
    <row r="64" spans="1:6" x14ac:dyDescent="0.25">
      <c r="A64">
        <v>34</v>
      </c>
      <c r="B64">
        <v>14.25</v>
      </c>
      <c r="C64">
        <v>-10</v>
      </c>
      <c r="D64">
        <v>23.75</v>
      </c>
      <c r="E64">
        <v>14</v>
      </c>
      <c r="F64">
        <v>18.75</v>
      </c>
    </row>
    <row r="65" spans="1:6" x14ac:dyDescent="0.25">
      <c r="A65">
        <v>35</v>
      </c>
      <c r="B65">
        <v>14.25</v>
      </c>
      <c r="C65">
        <v>19</v>
      </c>
      <c r="D65">
        <v>9.25</v>
      </c>
      <c r="E65">
        <v>28.5</v>
      </c>
      <c r="F65">
        <v>11.5</v>
      </c>
    </row>
    <row r="66" spans="1:6" x14ac:dyDescent="0.25">
      <c r="A66">
        <v>36</v>
      </c>
      <c r="B66">
        <v>14.25</v>
      </c>
      <c r="C66">
        <v>19</v>
      </c>
      <c r="D66">
        <v>16.5</v>
      </c>
      <c r="E66">
        <v>21.25</v>
      </c>
      <c r="F66">
        <v>18.75</v>
      </c>
    </row>
    <row r="67" spans="1:6" x14ac:dyDescent="0.25">
      <c r="A67">
        <v>37</v>
      </c>
      <c r="B67">
        <v>14.25</v>
      </c>
      <c r="C67">
        <v>11.75</v>
      </c>
      <c r="D67">
        <v>16.5</v>
      </c>
      <c r="E67">
        <v>21.25</v>
      </c>
      <c r="F67">
        <v>4.25</v>
      </c>
    </row>
    <row r="68" spans="1:6" x14ac:dyDescent="0.25">
      <c r="A68">
        <v>38</v>
      </c>
      <c r="B68">
        <v>-7.5</v>
      </c>
      <c r="C68">
        <v>19</v>
      </c>
      <c r="D68">
        <v>16.5</v>
      </c>
      <c r="E68">
        <v>14</v>
      </c>
      <c r="F68">
        <v>4.25</v>
      </c>
    </row>
    <row r="69" spans="1:6" x14ac:dyDescent="0.25">
      <c r="A69">
        <v>39</v>
      </c>
      <c r="B69">
        <v>14.25</v>
      </c>
      <c r="C69">
        <v>11.75</v>
      </c>
      <c r="D69">
        <v>23.75</v>
      </c>
      <c r="E69">
        <v>28.5</v>
      </c>
      <c r="F69">
        <v>18.75</v>
      </c>
    </row>
    <row r="70" spans="1:6" x14ac:dyDescent="0.25">
      <c r="A70">
        <v>40</v>
      </c>
      <c r="B70">
        <v>14.25</v>
      </c>
      <c r="C70">
        <v>19</v>
      </c>
      <c r="D70">
        <v>9.25</v>
      </c>
      <c r="E70">
        <v>14</v>
      </c>
      <c r="F70">
        <v>11.5</v>
      </c>
    </row>
    <row r="71" spans="1:6" x14ac:dyDescent="0.25">
      <c r="A71">
        <v>41</v>
      </c>
      <c r="B71">
        <v>14.25</v>
      </c>
      <c r="C71">
        <v>19</v>
      </c>
      <c r="D71">
        <v>9.25</v>
      </c>
      <c r="E71">
        <v>28.5</v>
      </c>
      <c r="F71">
        <v>11.5</v>
      </c>
    </row>
    <row r="72" spans="1:6" x14ac:dyDescent="0.25">
      <c r="A72">
        <v>42</v>
      </c>
      <c r="B72">
        <v>14.25</v>
      </c>
      <c r="C72">
        <v>19</v>
      </c>
      <c r="D72">
        <v>9.25</v>
      </c>
      <c r="E72">
        <v>14</v>
      </c>
      <c r="F72">
        <v>18.75</v>
      </c>
    </row>
    <row r="73" spans="1:6" x14ac:dyDescent="0.25">
      <c r="A73">
        <v>43</v>
      </c>
      <c r="B73">
        <v>14.25</v>
      </c>
      <c r="C73">
        <v>11.75</v>
      </c>
      <c r="D73">
        <v>23.75</v>
      </c>
      <c r="E73">
        <v>28.5</v>
      </c>
      <c r="F73">
        <v>18.75</v>
      </c>
    </row>
    <row r="74" spans="1:6" x14ac:dyDescent="0.25">
      <c r="A74">
        <v>44</v>
      </c>
      <c r="B74">
        <v>14.25</v>
      </c>
      <c r="C74">
        <v>11.75</v>
      </c>
      <c r="D74">
        <v>23.75</v>
      </c>
      <c r="E74">
        <v>-15</v>
      </c>
      <c r="F74">
        <v>-17.5</v>
      </c>
    </row>
    <row r="75" spans="1:6" x14ac:dyDescent="0.25">
      <c r="A75">
        <v>45</v>
      </c>
      <c r="B75">
        <v>-7.5</v>
      </c>
      <c r="C75">
        <v>19</v>
      </c>
      <c r="D75">
        <v>16.5</v>
      </c>
      <c r="E75">
        <v>14</v>
      </c>
      <c r="F75">
        <v>4.25</v>
      </c>
    </row>
    <row r="76" spans="1:6" x14ac:dyDescent="0.25">
      <c r="A76">
        <v>46</v>
      </c>
      <c r="B76">
        <v>14.25</v>
      </c>
      <c r="C76">
        <v>11.75</v>
      </c>
      <c r="D76">
        <v>16.5</v>
      </c>
      <c r="E76">
        <v>28.5</v>
      </c>
      <c r="F76">
        <v>11.5</v>
      </c>
    </row>
    <row r="77" spans="1:6" x14ac:dyDescent="0.25">
      <c r="A77">
        <v>47</v>
      </c>
      <c r="B77">
        <v>-7.5</v>
      </c>
      <c r="C77">
        <v>19</v>
      </c>
      <c r="D77">
        <v>16.5</v>
      </c>
      <c r="E77">
        <v>14</v>
      </c>
      <c r="F77">
        <v>11.5</v>
      </c>
    </row>
    <row r="78" spans="1:6" x14ac:dyDescent="0.25">
      <c r="A78">
        <v>48</v>
      </c>
      <c r="B78">
        <v>14.25</v>
      </c>
      <c r="C78">
        <v>11.75</v>
      </c>
      <c r="D78">
        <v>23.75</v>
      </c>
      <c r="E78">
        <v>14</v>
      </c>
      <c r="F78">
        <v>26</v>
      </c>
    </row>
    <row r="79" spans="1:6" x14ac:dyDescent="0.25">
      <c r="A79">
        <v>49</v>
      </c>
      <c r="B79">
        <v>14.25</v>
      </c>
      <c r="C79">
        <v>19</v>
      </c>
      <c r="D79">
        <v>23.75</v>
      </c>
      <c r="E79">
        <v>28.5</v>
      </c>
      <c r="F79">
        <v>-17.5</v>
      </c>
    </row>
    <row r="80" spans="1:6" x14ac:dyDescent="0.25">
      <c r="A80">
        <v>50</v>
      </c>
      <c r="B80">
        <v>14.25</v>
      </c>
      <c r="C80">
        <v>19</v>
      </c>
      <c r="D80">
        <v>16.5</v>
      </c>
      <c r="E80">
        <v>14</v>
      </c>
      <c r="F80">
        <v>4.25</v>
      </c>
    </row>
    <row r="81" spans="1:6" x14ac:dyDescent="0.25">
      <c r="A81">
        <v>51</v>
      </c>
      <c r="B81">
        <v>14.25</v>
      </c>
      <c r="C81">
        <v>19</v>
      </c>
      <c r="D81">
        <v>16.5</v>
      </c>
      <c r="E81">
        <v>28.5</v>
      </c>
      <c r="F81">
        <v>11.5</v>
      </c>
    </row>
    <row r="82" spans="1:6" x14ac:dyDescent="0.25">
      <c r="A82">
        <v>52</v>
      </c>
      <c r="B82">
        <v>14.25</v>
      </c>
      <c r="C82">
        <v>19</v>
      </c>
      <c r="D82">
        <v>16.5</v>
      </c>
      <c r="E82">
        <v>6.75</v>
      </c>
      <c r="F82">
        <v>18.75</v>
      </c>
    </row>
    <row r="83" spans="1:6" x14ac:dyDescent="0.25">
      <c r="A83">
        <v>53</v>
      </c>
      <c r="B83">
        <v>14.25</v>
      </c>
      <c r="C83">
        <v>11.75</v>
      </c>
      <c r="D83">
        <v>23.75</v>
      </c>
      <c r="E83">
        <v>28.5</v>
      </c>
      <c r="F83">
        <v>18.75</v>
      </c>
    </row>
    <row r="84" spans="1:6" x14ac:dyDescent="0.25">
      <c r="A84">
        <v>54</v>
      </c>
      <c r="B84">
        <v>14.25</v>
      </c>
      <c r="C84">
        <v>-10</v>
      </c>
      <c r="D84">
        <v>9.25</v>
      </c>
      <c r="E84">
        <v>21.25</v>
      </c>
      <c r="F84">
        <v>11.5</v>
      </c>
    </row>
    <row r="85" spans="1:6" x14ac:dyDescent="0.25">
      <c r="A85">
        <v>55</v>
      </c>
      <c r="B85">
        <v>14.25</v>
      </c>
      <c r="C85">
        <v>19</v>
      </c>
      <c r="D85">
        <v>-12.5</v>
      </c>
      <c r="E85">
        <v>14</v>
      </c>
      <c r="F85">
        <v>11.5</v>
      </c>
    </row>
    <row r="86" spans="1:6" x14ac:dyDescent="0.25">
      <c r="A86">
        <v>56</v>
      </c>
      <c r="B86">
        <v>14.25</v>
      </c>
      <c r="C86">
        <v>19</v>
      </c>
      <c r="D86">
        <v>16.5</v>
      </c>
      <c r="E86">
        <v>14</v>
      </c>
      <c r="F86">
        <v>11.5</v>
      </c>
    </row>
    <row r="87" spans="1:6" x14ac:dyDescent="0.25">
      <c r="A87">
        <v>57</v>
      </c>
      <c r="B87">
        <v>14.25</v>
      </c>
      <c r="C87">
        <v>19</v>
      </c>
      <c r="D87">
        <v>16.5</v>
      </c>
      <c r="E87">
        <v>6.75</v>
      </c>
      <c r="F87">
        <v>-17.5</v>
      </c>
    </row>
    <row r="88" spans="1:6" x14ac:dyDescent="0.25">
      <c r="A88">
        <v>58</v>
      </c>
      <c r="B88">
        <v>14.25</v>
      </c>
      <c r="C88">
        <v>19</v>
      </c>
      <c r="D88">
        <v>16.5</v>
      </c>
      <c r="E88">
        <v>21.25</v>
      </c>
      <c r="F88">
        <v>-17.5</v>
      </c>
    </row>
    <row r="89" spans="1:6" x14ac:dyDescent="0.25">
      <c r="A89">
        <v>59</v>
      </c>
      <c r="B89">
        <v>14.25</v>
      </c>
      <c r="C89">
        <v>-10</v>
      </c>
      <c r="D89">
        <v>23.75</v>
      </c>
      <c r="E89">
        <v>28.5</v>
      </c>
      <c r="F89">
        <v>18.75</v>
      </c>
    </row>
    <row r="90" spans="1:6" x14ac:dyDescent="0.25">
      <c r="A90">
        <v>60</v>
      </c>
      <c r="B90">
        <v>14.25</v>
      </c>
      <c r="C90">
        <v>-10</v>
      </c>
      <c r="D90">
        <v>-12.5</v>
      </c>
      <c r="E90">
        <v>21.25</v>
      </c>
      <c r="F90">
        <v>4.25</v>
      </c>
    </row>
    <row r="91" spans="1:6" x14ac:dyDescent="0.25">
      <c r="A91">
        <v>61</v>
      </c>
      <c r="B91">
        <v>14.25</v>
      </c>
      <c r="C91">
        <v>19</v>
      </c>
      <c r="D91">
        <v>9.25</v>
      </c>
      <c r="E91">
        <v>21.25</v>
      </c>
      <c r="F91">
        <v>-17.5</v>
      </c>
    </row>
    <row r="92" spans="1:6" x14ac:dyDescent="0.25">
      <c r="A92">
        <v>62</v>
      </c>
      <c r="B92">
        <v>14.25</v>
      </c>
      <c r="C92">
        <v>19</v>
      </c>
      <c r="D92">
        <v>16.5</v>
      </c>
      <c r="E92">
        <v>6.75</v>
      </c>
      <c r="F92">
        <v>26</v>
      </c>
    </row>
    <row r="93" spans="1:6" x14ac:dyDescent="0.25">
      <c r="A93">
        <v>63</v>
      </c>
      <c r="B93">
        <v>14.25</v>
      </c>
      <c r="C93">
        <v>11.75</v>
      </c>
      <c r="D93">
        <v>16.5</v>
      </c>
      <c r="E93">
        <v>21.25</v>
      </c>
      <c r="F93">
        <v>18.75</v>
      </c>
    </row>
    <row r="94" spans="1:6" x14ac:dyDescent="0.25">
      <c r="A94">
        <v>64</v>
      </c>
      <c r="B94">
        <v>14.25</v>
      </c>
      <c r="C94">
        <v>19</v>
      </c>
      <c r="D94">
        <v>9.25</v>
      </c>
      <c r="E94">
        <v>21.25</v>
      </c>
      <c r="F94">
        <v>-17.5</v>
      </c>
    </row>
    <row r="95" spans="1:6" x14ac:dyDescent="0.25">
      <c r="A95">
        <v>65</v>
      </c>
      <c r="B95">
        <v>14.25</v>
      </c>
      <c r="C95">
        <v>19</v>
      </c>
      <c r="D95">
        <v>9.25</v>
      </c>
      <c r="E95">
        <v>6.75</v>
      </c>
      <c r="F95">
        <v>18.75</v>
      </c>
    </row>
    <row r="96" spans="1:6" x14ac:dyDescent="0.25">
      <c r="A96">
        <v>66</v>
      </c>
      <c r="B96">
        <v>14.25</v>
      </c>
      <c r="C96">
        <v>19</v>
      </c>
      <c r="D96">
        <v>16.5</v>
      </c>
      <c r="E96">
        <v>6.75</v>
      </c>
      <c r="F96">
        <v>18.75</v>
      </c>
    </row>
    <row r="97" spans="1:6" x14ac:dyDescent="0.25">
      <c r="A97">
        <v>67</v>
      </c>
      <c r="B97">
        <v>14.25</v>
      </c>
      <c r="C97">
        <v>11.75</v>
      </c>
      <c r="D97">
        <v>16.5</v>
      </c>
      <c r="E97">
        <v>21.25</v>
      </c>
      <c r="F97">
        <v>4.25</v>
      </c>
    </row>
    <row r="98" spans="1:6" x14ac:dyDescent="0.25">
      <c r="A98">
        <v>68</v>
      </c>
      <c r="B98">
        <v>14.25</v>
      </c>
      <c r="C98">
        <v>19</v>
      </c>
      <c r="D98">
        <v>16.5</v>
      </c>
      <c r="E98">
        <v>-15</v>
      </c>
      <c r="F98">
        <v>26</v>
      </c>
    </row>
    <row r="99" spans="1:6" x14ac:dyDescent="0.25">
      <c r="A99">
        <v>69</v>
      </c>
      <c r="B99">
        <v>14.25</v>
      </c>
      <c r="C99">
        <v>11.75</v>
      </c>
      <c r="D99">
        <v>-12.5</v>
      </c>
      <c r="E99">
        <v>28.5</v>
      </c>
      <c r="F99">
        <v>-17.5</v>
      </c>
    </row>
    <row r="100" spans="1:6" x14ac:dyDescent="0.25">
      <c r="A100">
        <v>70</v>
      </c>
      <c r="B100">
        <v>14.25</v>
      </c>
      <c r="C100">
        <v>19</v>
      </c>
      <c r="D100">
        <v>16.5</v>
      </c>
      <c r="E100">
        <v>28.5</v>
      </c>
      <c r="F100">
        <v>11.5</v>
      </c>
    </row>
    <row r="101" spans="1:6" x14ac:dyDescent="0.25">
      <c r="A101">
        <v>71</v>
      </c>
      <c r="B101">
        <v>14.25</v>
      </c>
      <c r="C101">
        <v>19</v>
      </c>
      <c r="D101">
        <v>16.5</v>
      </c>
      <c r="E101">
        <v>14</v>
      </c>
      <c r="F101">
        <v>4.25</v>
      </c>
    </row>
    <row r="102" spans="1:6" x14ac:dyDescent="0.25">
      <c r="A102">
        <v>72</v>
      </c>
      <c r="B102">
        <v>-7.5</v>
      </c>
      <c r="C102">
        <v>-10</v>
      </c>
      <c r="D102">
        <v>23.75</v>
      </c>
      <c r="E102">
        <v>21.25</v>
      </c>
      <c r="F102">
        <v>4.25</v>
      </c>
    </row>
    <row r="103" spans="1:6" x14ac:dyDescent="0.25">
      <c r="A103">
        <v>73</v>
      </c>
      <c r="B103">
        <v>14.25</v>
      </c>
      <c r="C103">
        <v>-10</v>
      </c>
      <c r="D103">
        <v>23.75</v>
      </c>
      <c r="E103">
        <v>21.25</v>
      </c>
      <c r="F103">
        <v>18.75</v>
      </c>
    </row>
    <row r="104" spans="1:6" x14ac:dyDescent="0.25">
      <c r="A104">
        <v>74</v>
      </c>
      <c r="B104">
        <v>14.25</v>
      </c>
      <c r="C104">
        <v>19</v>
      </c>
      <c r="D104">
        <v>9.25</v>
      </c>
      <c r="E104">
        <v>-15</v>
      </c>
      <c r="F104">
        <v>4.25</v>
      </c>
    </row>
    <row r="105" spans="1:6" x14ac:dyDescent="0.25">
      <c r="A105">
        <v>75</v>
      </c>
      <c r="B105">
        <v>14.25</v>
      </c>
      <c r="C105">
        <v>11.75</v>
      </c>
      <c r="D105">
        <v>23.75</v>
      </c>
      <c r="E105">
        <v>6.75</v>
      </c>
      <c r="F105">
        <v>11.5</v>
      </c>
    </row>
    <row r="106" spans="1:6" x14ac:dyDescent="0.25">
      <c r="A106">
        <v>76</v>
      </c>
      <c r="B106">
        <v>14.25</v>
      </c>
      <c r="C106">
        <v>19</v>
      </c>
      <c r="D106">
        <v>23.75</v>
      </c>
      <c r="E106">
        <v>6.75</v>
      </c>
      <c r="F106">
        <v>11.5</v>
      </c>
    </row>
    <row r="107" spans="1:6" x14ac:dyDescent="0.25">
      <c r="A107">
        <v>77</v>
      </c>
      <c r="B107">
        <v>-7.5</v>
      </c>
      <c r="C107">
        <v>19</v>
      </c>
      <c r="D107">
        <v>16.5</v>
      </c>
      <c r="E107">
        <v>14</v>
      </c>
      <c r="F107">
        <v>4.25</v>
      </c>
    </row>
    <row r="108" spans="1:6" x14ac:dyDescent="0.25">
      <c r="A108">
        <v>78</v>
      </c>
      <c r="B108">
        <v>14.25</v>
      </c>
      <c r="C108">
        <v>19</v>
      </c>
      <c r="D108">
        <v>23.75</v>
      </c>
      <c r="E108">
        <v>-15</v>
      </c>
      <c r="F108">
        <v>11.5</v>
      </c>
    </row>
    <row r="109" spans="1:6" x14ac:dyDescent="0.25">
      <c r="A109">
        <v>79</v>
      </c>
      <c r="B109">
        <v>14.25</v>
      </c>
      <c r="C109">
        <v>19</v>
      </c>
      <c r="D109">
        <v>9.25</v>
      </c>
      <c r="E109">
        <v>21.25</v>
      </c>
      <c r="F109">
        <v>11.5</v>
      </c>
    </row>
    <row r="110" spans="1:6" x14ac:dyDescent="0.25">
      <c r="A110">
        <v>80</v>
      </c>
      <c r="B110">
        <v>14.25</v>
      </c>
      <c r="C110">
        <v>19</v>
      </c>
      <c r="D110">
        <v>23.75</v>
      </c>
      <c r="E110">
        <v>28.5</v>
      </c>
      <c r="F110">
        <v>11.5</v>
      </c>
    </row>
    <row r="111" spans="1:6" x14ac:dyDescent="0.25">
      <c r="A111">
        <v>81</v>
      </c>
      <c r="B111">
        <v>14.25</v>
      </c>
      <c r="C111">
        <v>11.75</v>
      </c>
      <c r="D111">
        <v>9.25</v>
      </c>
      <c r="E111">
        <v>-15</v>
      </c>
      <c r="F111">
        <v>18.75</v>
      </c>
    </row>
    <row r="112" spans="1:6" x14ac:dyDescent="0.25">
      <c r="A112">
        <v>82</v>
      </c>
      <c r="B112">
        <v>14.25</v>
      </c>
      <c r="C112">
        <v>11.75</v>
      </c>
      <c r="D112">
        <v>-12.5</v>
      </c>
      <c r="E112">
        <v>14</v>
      </c>
      <c r="F112">
        <v>18.75</v>
      </c>
    </row>
    <row r="113" spans="1:6" x14ac:dyDescent="0.25">
      <c r="A113">
        <v>83</v>
      </c>
      <c r="B113">
        <v>14.25</v>
      </c>
      <c r="C113">
        <v>11.75</v>
      </c>
      <c r="D113">
        <v>23.75</v>
      </c>
      <c r="E113">
        <v>21.25</v>
      </c>
      <c r="F113">
        <v>18.75</v>
      </c>
    </row>
    <row r="114" spans="1:6" x14ac:dyDescent="0.25">
      <c r="A114">
        <v>84</v>
      </c>
      <c r="B114">
        <v>-7.5</v>
      </c>
      <c r="C114">
        <v>19</v>
      </c>
      <c r="D114">
        <v>9.25</v>
      </c>
      <c r="E114">
        <v>6.75</v>
      </c>
      <c r="F114">
        <v>11.5</v>
      </c>
    </row>
    <row r="115" spans="1:6" x14ac:dyDescent="0.25">
      <c r="A115">
        <v>85</v>
      </c>
      <c r="B115">
        <v>14.25</v>
      </c>
      <c r="C115">
        <v>11.75</v>
      </c>
      <c r="D115">
        <v>-12.5</v>
      </c>
      <c r="E115">
        <v>28.5</v>
      </c>
      <c r="F115">
        <v>26</v>
      </c>
    </row>
    <row r="116" spans="1:6" x14ac:dyDescent="0.25">
      <c r="A116">
        <v>86</v>
      </c>
      <c r="B116">
        <v>14.25</v>
      </c>
      <c r="C116">
        <v>-10</v>
      </c>
      <c r="D116">
        <v>16.5</v>
      </c>
      <c r="E116">
        <v>6.75</v>
      </c>
      <c r="F116">
        <v>26</v>
      </c>
    </row>
    <row r="117" spans="1:6" x14ac:dyDescent="0.25">
      <c r="A117">
        <v>87</v>
      </c>
      <c r="B117">
        <v>14.25</v>
      </c>
      <c r="C117">
        <v>11.75</v>
      </c>
      <c r="D117">
        <v>23.75</v>
      </c>
      <c r="E117">
        <v>21.25</v>
      </c>
      <c r="F117">
        <v>18.75</v>
      </c>
    </row>
    <row r="118" spans="1:6" x14ac:dyDescent="0.25">
      <c r="A118">
        <v>88</v>
      </c>
      <c r="B118">
        <v>14.25</v>
      </c>
      <c r="C118">
        <v>19</v>
      </c>
      <c r="D118">
        <v>16.5</v>
      </c>
      <c r="E118">
        <v>6.75</v>
      </c>
      <c r="F118">
        <v>26</v>
      </c>
    </row>
    <row r="119" spans="1:6" x14ac:dyDescent="0.25">
      <c r="A119">
        <v>89</v>
      </c>
      <c r="B119">
        <v>14.25</v>
      </c>
      <c r="C119">
        <v>19</v>
      </c>
      <c r="D119">
        <v>23.75</v>
      </c>
      <c r="E119">
        <v>14</v>
      </c>
      <c r="F119">
        <v>26</v>
      </c>
    </row>
    <row r="120" spans="1:6" x14ac:dyDescent="0.25">
      <c r="A120">
        <v>90</v>
      </c>
      <c r="B120">
        <v>14.25</v>
      </c>
      <c r="C120">
        <v>19</v>
      </c>
      <c r="D120">
        <v>23.75</v>
      </c>
      <c r="E120">
        <v>21.25</v>
      </c>
      <c r="F120">
        <v>18.75</v>
      </c>
    </row>
    <row r="121" spans="1:6" x14ac:dyDescent="0.25">
      <c r="A121">
        <v>91</v>
      </c>
      <c r="B121">
        <v>14.25</v>
      </c>
      <c r="C121">
        <v>19</v>
      </c>
      <c r="D121">
        <v>23.75</v>
      </c>
      <c r="E121">
        <v>6.75</v>
      </c>
      <c r="F121">
        <v>11.5</v>
      </c>
    </row>
    <row r="122" spans="1:6" x14ac:dyDescent="0.25">
      <c r="A122">
        <v>92</v>
      </c>
      <c r="B122">
        <v>14.25</v>
      </c>
      <c r="C122">
        <v>11.75</v>
      </c>
      <c r="D122">
        <v>9.25</v>
      </c>
      <c r="E122">
        <v>6.75</v>
      </c>
      <c r="F122">
        <v>4.25</v>
      </c>
    </row>
    <row r="123" spans="1:6" x14ac:dyDescent="0.25">
      <c r="A123">
        <v>93</v>
      </c>
      <c r="B123">
        <v>14.25</v>
      </c>
      <c r="C123">
        <v>19</v>
      </c>
      <c r="D123">
        <v>9.25</v>
      </c>
      <c r="E123">
        <v>6.75</v>
      </c>
      <c r="F123">
        <v>4.25</v>
      </c>
    </row>
    <row r="124" spans="1:6" x14ac:dyDescent="0.25">
      <c r="A124">
        <v>94</v>
      </c>
      <c r="B124">
        <v>14.25</v>
      </c>
      <c r="C124">
        <v>19</v>
      </c>
      <c r="D124">
        <v>9.25</v>
      </c>
      <c r="E124">
        <v>21.25</v>
      </c>
      <c r="F124">
        <v>18.75</v>
      </c>
    </row>
    <row r="125" spans="1:6" x14ac:dyDescent="0.25">
      <c r="A125">
        <v>95</v>
      </c>
      <c r="B125">
        <v>14.25</v>
      </c>
      <c r="C125">
        <v>19</v>
      </c>
      <c r="D125">
        <v>23.75</v>
      </c>
      <c r="E125">
        <v>14</v>
      </c>
      <c r="F125">
        <v>11.5</v>
      </c>
    </row>
    <row r="126" spans="1:6" x14ac:dyDescent="0.25">
      <c r="A126">
        <v>96</v>
      </c>
      <c r="B126">
        <v>14.25</v>
      </c>
      <c r="C126">
        <v>19</v>
      </c>
      <c r="D126">
        <v>16.5</v>
      </c>
      <c r="E126">
        <v>21.25</v>
      </c>
      <c r="F126">
        <v>26</v>
      </c>
    </row>
    <row r="127" spans="1:6" x14ac:dyDescent="0.25">
      <c r="A127">
        <v>97</v>
      </c>
      <c r="B127">
        <v>14.25</v>
      </c>
      <c r="C127">
        <v>19</v>
      </c>
      <c r="D127">
        <v>16.5</v>
      </c>
      <c r="E127">
        <v>6.75</v>
      </c>
      <c r="F127">
        <v>-17.5</v>
      </c>
    </row>
    <row r="128" spans="1:6" x14ac:dyDescent="0.25">
      <c r="A128">
        <v>98</v>
      </c>
      <c r="B128">
        <v>-7.5</v>
      </c>
      <c r="C128">
        <v>19</v>
      </c>
      <c r="D128">
        <v>23.75</v>
      </c>
      <c r="E128">
        <v>21.25</v>
      </c>
      <c r="F128">
        <v>4.25</v>
      </c>
    </row>
    <row r="129" spans="1:6" x14ac:dyDescent="0.25">
      <c r="A129">
        <v>99</v>
      </c>
      <c r="B129">
        <v>14.25</v>
      </c>
      <c r="C129">
        <v>19</v>
      </c>
      <c r="D129">
        <v>23.75</v>
      </c>
      <c r="E129">
        <v>21.25</v>
      </c>
      <c r="F129">
        <v>11.5</v>
      </c>
    </row>
    <row r="130" spans="1:6" x14ac:dyDescent="0.25">
      <c r="A130">
        <v>100</v>
      </c>
      <c r="B130">
        <v>14.25</v>
      </c>
      <c r="C130">
        <v>11.75</v>
      </c>
      <c r="D130">
        <v>16.5</v>
      </c>
      <c r="E130">
        <v>28.5</v>
      </c>
      <c r="F130">
        <v>11.5</v>
      </c>
    </row>
    <row r="131" spans="1:6" x14ac:dyDescent="0.25">
      <c r="A131">
        <v>101</v>
      </c>
      <c r="B131">
        <v>14.25</v>
      </c>
      <c r="C131">
        <v>-10</v>
      </c>
      <c r="D131">
        <v>-12.5</v>
      </c>
      <c r="E131">
        <v>14</v>
      </c>
      <c r="F131">
        <v>4.25</v>
      </c>
    </row>
    <row r="132" spans="1:6" x14ac:dyDescent="0.25">
      <c r="A132">
        <v>102</v>
      </c>
      <c r="B132">
        <v>14.25</v>
      </c>
      <c r="C132">
        <v>19</v>
      </c>
      <c r="D132">
        <v>9.25</v>
      </c>
      <c r="E132">
        <v>28.5</v>
      </c>
      <c r="F132">
        <v>26</v>
      </c>
    </row>
    <row r="133" spans="1:6" x14ac:dyDescent="0.25">
      <c r="A133">
        <v>103</v>
      </c>
      <c r="B133">
        <v>14.25</v>
      </c>
      <c r="C133">
        <v>-10</v>
      </c>
      <c r="D133">
        <v>16.5</v>
      </c>
      <c r="E133">
        <v>14</v>
      </c>
      <c r="F133">
        <v>26</v>
      </c>
    </row>
    <row r="134" spans="1:6" x14ac:dyDescent="0.25">
      <c r="A134">
        <v>104</v>
      </c>
      <c r="B134">
        <v>14.25</v>
      </c>
      <c r="C134">
        <v>11.75</v>
      </c>
      <c r="D134">
        <v>9.25</v>
      </c>
      <c r="E134">
        <v>14</v>
      </c>
      <c r="F134">
        <v>-17.5</v>
      </c>
    </row>
    <row r="135" spans="1:6" x14ac:dyDescent="0.25">
      <c r="A135">
        <v>105</v>
      </c>
      <c r="B135">
        <v>-7.5</v>
      </c>
      <c r="C135">
        <v>11.75</v>
      </c>
      <c r="D135">
        <v>9.25</v>
      </c>
      <c r="E135">
        <v>28.5</v>
      </c>
      <c r="F135">
        <v>4.25</v>
      </c>
    </row>
    <row r="136" spans="1:6" x14ac:dyDescent="0.25">
      <c r="A136">
        <v>106</v>
      </c>
      <c r="B136">
        <v>-7.5</v>
      </c>
      <c r="C136">
        <v>11.75</v>
      </c>
      <c r="D136">
        <v>23.75</v>
      </c>
      <c r="E136">
        <v>6.75</v>
      </c>
      <c r="F136">
        <v>4.25</v>
      </c>
    </row>
    <row r="137" spans="1:6" x14ac:dyDescent="0.25">
      <c r="A137">
        <v>107</v>
      </c>
      <c r="B137">
        <v>14.25</v>
      </c>
      <c r="C137">
        <v>19</v>
      </c>
      <c r="D137">
        <v>16.5</v>
      </c>
      <c r="E137">
        <v>6.75</v>
      </c>
      <c r="F137">
        <v>26</v>
      </c>
    </row>
    <row r="138" spans="1:6" x14ac:dyDescent="0.25">
      <c r="A138">
        <v>108</v>
      </c>
      <c r="B138">
        <v>14.25</v>
      </c>
      <c r="C138">
        <v>19</v>
      </c>
      <c r="D138">
        <v>16.5</v>
      </c>
      <c r="E138">
        <v>6.75</v>
      </c>
      <c r="F138">
        <v>4.25</v>
      </c>
    </row>
    <row r="139" spans="1:6" x14ac:dyDescent="0.25">
      <c r="A139">
        <v>109</v>
      </c>
      <c r="B139">
        <v>-7.5</v>
      </c>
      <c r="C139">
        <v>11.75</v>
      </c>
      <c r="D139">
        <v>16.5</v>
      </c>
      <c r="E139">
        <v>21.25</v>
      </c>
      <c r="F139">
        <v>11.5</v>
      </c>
    </row>
    <row r="140" spans="1:6" x14ac:dyDescent="0.25">
      <c r="A140">
        <v>110</v>
      </c>
      <c r="B140">
        <v>14.25</v>
      </c>
      <c r="C140">
        <v>19</v>
      </c>
      <c r="D140">
        <v>23.75</v>
      </c>
      <c r="E140">
        <v>14</v>
      </c>
      <c r="F140">
        <v>11.5</v>
      </c>
    </row>
    <row r="141" spans="1:6" x14ac:dyDescent="0.25">
      <c r="A141">
        <v>111</v>
      </c>
      <c r="B141">
        <v>14.25</v>
      </c>
      <c r="C141">
        <v>19</v>
      </c>
      <c r="D141">
        <v>16.5</v>
      </c>
      <c r="E141">
        <v>21.25</v>
      </c>
      <c r="F141">
        <v>11.5</v>
      </c>
    </row>
    <row r="142" spans="1:6" x14ac:dyDescent="0.25">
      <c r="A142">
        <v>112</v>
      </c>
      <c r="B142">
        <v>14.25</v>
      </c>
      <c r="C142">
        <v>-10</v>
      </c>
      <c r="D142">
        <v>9.25</v>
      </c>
      <c r="E142">
        <v>21.25</v>
      </c>
      <c r="F142">
        <v>11.5</v>
      </c>
    </row>
    <row r="143" spans="1:6" x14ac:dyDescent="0.25">
      <c r="A143">
        <v>113</v>
      </c>
      <c r="B143">
        <v>14.25</v>
      </c>
      <c r="C143">
        <v>-10</v>
      </c>
      <c r="D143">
        <v>9.25</v>
      </c>
      <c r="E143">
        <v>21.25</v>
      </c>
      <c r="F143">
        <v>11.5</v>
      </c>
    </row>
    <row r="144" spans="1:6" x14ac:dyDescent="0.25">
      <c r="A144">
        <v>114</v>
      </c>
      <c r="B144">
        <v>14.25</v>
      </c>
      <c r="C144">
        <v>19</v>
      </c>
      <c r="D144">
        <v>16.5</v>
      </c>
      <c r="E144">
        <v>28.5</v>
      </c>
      <c r="F144">
        <v>18.75</v>
      </c>
    </row>
    <row r="145" spans="1:6" x14ac:dyDescent="0.25">
      <c r="A145">
        <v>115</v>
      </c>
      <c r="B145">
        <v>14.25</v>
      </c>
      <c r="C145">
        <v>19</v>
      </c>
      <c r="D145">
        <v>23.75</v>
      </c>
      <c r="E145">
        <v>21.25</v>
      </c>
      <c r="F145">
        <v>26</v>
      </c>
    </row>
    <row r="146" spans="1:6" x14ac:dyDescent="0.25">
      <c r="A146">
        <v>116</v>
      </c>
      <c r="B146">
        <v>14.25</v>
      </c>
      <c r="C146">
        <v>19</v>
      </c>
      <c r="D146">
        <v>16.5</v>
      </c>
      <c r="E146">
        <v>14</v>
      </c>
      <c r="F146">
        <v>-17.5</v>
      </c>
    </row>
    <row r="147" spans="1:6" x14ac:dyDescent="0.25">
      <c r="A147">
        <v>117</v>
      </c>
      <c r="B147">
        <v>-7.5</v>
      </c>
      <c r="C147">
        <v>19</v>
      </c>
      <c r="D147">
        <v>23.75</v>
      </c>
      <c r="E147">
        <v>21.25</v>
      </c>
      <c r="F147">
        <v>18.75</v>
      </c>
    </row>
    <row r="148" spans="1:6" x14ac:dyDescent="0.25">
      <c r="A148">
        <v>118</v>
      </c>
      <c r="B148">
        <v>14.25</v>
      </c>
      <c r="C148">
        <v>19</v>
      </c>
      <c r="D148">
        <v>9.25</v>
      </c>
      <c r="E148">
        <v>6.75</v>
      </c>
      <c r="F148">
        <v>26</v>
      </c>
    </row>
    <row r="149" spans="1:6" x14ac:dyDescent="0.25">
      <c r="A149">
        <v>119</v>
      </c>
      <c r="B149">
        <v>14.25</v>
      </c>
      <c r="C149">
        <v>19</v>
      </c>
      <c r="D149">
        <v>23.75</v>
      </c>
      <c r="E149">
        <v>21.25</v>
      </c>
      <c r="F149">
        <v>-17.5</v>
      </c>
    </row>
    <row r="150" spans="1:6" x14ac:dyDescent="0.25">
      <c r="A150">
        <v>120</v>
      </c>
      <c r="B150">
        <v>14.25</v>
      </c>
      <c r="C150">
        <v>11.75</v>
      </c>
      <c r="D150">
        <v>16.5</v>
      </c>
      <c r="E150">
        <v>6.75</v>
      </c>
      <c r="F150">
        <v>4.25</v>
      </c>
    </row>
    <row r="151" spans="1:6" x14ac:dyDescent="0.25">
      <c r="A151">
        <v>121</v>
      </c>
      <c r="B151">
        <v>14.25</v>
      </c>
      <c r="C151">
        <v>11.75</v>
      </c>
      <c r="D151">
        <v>9.25</v>
      </c>
      <c r="E151">
        <v>28.5</v>
      </c>
      <c r="F151">
        <v>11.5</v>
      </c>
    </row>
    <row r="152" spans="1:6" x14ac:dyDescent="0.25">
      <c r="A152">
        <v>122</v>
      </c>
      <c r="B152">
        <v>14.25</v>
      </c>
      <c r="C152">
        <v>11.75</v>
      </c>
      <c r="D152">
        <v>23.75</v>
      </c>
      <c r="E152">
        <v>14</v>
      </c>
      <c r="F152">
        <v>4.25</v>
      </c>
    </row>
    <row r="153" spans="1:6" x14ac:dyDescent="0.25">
      <c r="A153">
        <v>123</v>
      </c>
      <c r="B153">
        <v>14.25</v>
      </c>
      <c r="C153">
        <v>11.75</v>
      </c>
      <c r="D153">
        <v>23.75</v>
      </c>
      <c r="E153">
        <v>14</v>
      </c>
      <c r="F153">
        <v>11.5</v>
      </c>
    </row>
    <row r="154" spans="1:6" x14ac:dyDescent="0.25">
      <c r="A154">
        <v>124</v>
      </c>
      <c r="B154">
        <v>14.25</v>
      </c>
      <c r="C154">
        <v>19</v>
      </c>
      <c r="D154">
        <v>23.75</v>
      </c>
      <c r="E154">
        <v>-15</v>
      </c>
      <c r="F154">
        <v>4.25</v>
      </c>
    </row>
    <row r="155" spans="1:6" x14ac:dyDescent="0.25">
      <c r="A155">
        <v>125</v>
      </c>
      <c r="B155">
        <v>14.25</v>
      </c>
      <c r="C155">
        <v>19</v>
      </c>
      <c r="D155">
        <v>23.75</v>
      </c>
      <c r="E155">
        <v>21.25</v>
      </c>
      <c r="F155">
        <v>11.5</v>
      </c>
    </row>
    <row r="156" spans="1:6" x14ac:dyDescent="0.25">
      <c r="A156">
        <v>126</v>
      </c>
      <c r="B156">
        <v>14.25</v>
      </c>
      <c r="C156">
        <v>19</v>
      </c>
      <c r="D156">
        <v>23.75</v>
      </c>
      <c r="E156">
        <v>21.25</v>
      </c>
      <c r="F156">
        <v>4.25</v>
      </c>
    </row>
    <row r="157" spans="1:6" x14ac:dyDescent="0.25">
      <c r="A157">
        <v>127</v>
      </c>
      <c r="B157">
        <v>14.25</v>
      </c>
      <c r="C157">
        <v>19</v>
      </c>
      <c r="D157">
        <v>16.5</v>
      </c>
      <c r="E157">
        <v>21.25</v>
      </c>
      <c r="F157">
        <v>4.25</v>
      </c>
    </row>
    <row r="158" spans="1:6" x14ac:dyDescent="0.25">
      <c r="A158">
        <v>128</v>
      </c>
      <c r="B158">
        <v>14.25</v>
      </c>
      <c r="C158">
        <v>11.75</v>
      </c>
      <c r="D158">
        <v>9.25</v>
      </c>
      <c r="E158">
        <v>21.25</v>
      </c>
      <c r="F158">
        <v>18.75</v>
      </c>
    </row>
    <row r="159" spans="1:6" x14ac:dyDescent="0.25">
      <c r="A159">
        <v>129</v>
      </c>
      <c r="B159">
        <v>14.25</v>
      </c>
      <c r="C159">
        <v>19</v>
      </c>
      <c r="D159">
        <v>9.25</v>
      </c>
      <c r="E159">
        <v>6.75</v>
      </c>
      <c r="F159">
        <v>4.25</v>
      </c>
    </row>
    <row r="160" spans="1:6" x14ac:dyDescent="0.25">
      <c r="A160">
        <v>130</v>
      </c>
      <c r="B160">
        <v>14.25</v>
      </c>
      <c r="C160">
        <v>19</v>
      </c>
      <c r="D160">
        <v>16.5</v>
      </c>
      <c r="E160">
        <v>21.25</v>
      </c>
      <c r="F160">
        <v>4.25</v>
      </c>
    </row>
    <row r="161" spans="1:6" x14ac:dyDescent="0.25">
      <c r="A161">
        <v>131</v>
      </c>
      <c r="B161">
        <v>14.25</v>
      </c>
      <c r="C161">
        <v>19</v>
      </c>
      <c r="D161">
        <v>16.5</v>
      </c>
      <c r="E161">
        <v>14</v>
      </c>
      <c r="F161">
        <v>-17.5</v>
      </c>
    </row>
    <row r="162" spans="1:6" x14ac:dyDescent="0.25">
      <c r="A162">
        <v>132</v>
      </c>
      <c r="B162">
        <v>14.25</v>
      </c>
      <c r="C162">
        <v>19</v>
      </c>
      <c r="D162">
        <v>16.5</v>
      </c>
      <c r="E162">
        <v>14</v>
      </c>
      <c r="F162">
        <v>18.75</v>
      </c>
    </row>
    <row r="163" spans="1:6" x14ac:dyDescent="0.25">
      <c r="A163">
        <v>133</v>
      </c>
      <c r="B163">
        <v>-7.5</v>
      </c>
      <c r="C163">
        <v>19</v>
      </c>
      <c r="D163">
        <v>-12.5</v>
      </c>
      <c r="E163">
        <v>14</v>
      </c>
      <c r="F163">
        <v>11.5</v>
      </c>
    </row>
    <row r="164" spans="1:6" x14ac:dyDescent="0.25">
      <c r="A164">
        <v>134</v>
      </c>
      <c r="B164">
        <v>14.25</v>
      </c>
      <c r="C164">
        <v>19</v>
      </c>
      <c r="D164">
        <v>23.75</v>
      </c>
      <c r="E164">
        <v>28.5</v>
      </c>
      <c r="F164">
        <v>18.75</v>
      </c>
    </row>
    <row r="165" spans="1:6" x14ac:dyDescent="0.25">
      <c r="A165">
        <v>135</v>
      </c>
      <c r="B165">
        <v>14.25</v>
      </c>
      <c r="C165">
        <v>-10</v>
      </c>
      <c r="D165">
        <v>-12.5</v>
      </c>
      <c r="E165">
        <v>21.25</v>
      </c>
      <c r="F165">
        <v>4.25</v>
      </c>
    </row>
    <row r="166" spans="1:6" x14ac:dyDescent="0.25">
      <c r="A166">
        <v>136</v>
      </c>
      <c r="B166">
        <v>-7.5</v>
      </c>
      <c r="C166">
        <v>-10</v>
      </c>
      <c r="D166">
        <v>23.75</v>
      </c>
      <c r="E166">
        <v>6.75</v>
      </c>
      <c r="F166">
        <v>18.75</v>
      </c>
    </row>
    <row r="167" spans="1:6" x14ac:dyDescent="0.25">
      <c r="A167">
        <v>137</v>
      </c>
      <c r="B167">
        <v>14.25</v>
      </c>
      <c r="C167">
        <v>19</v>
      </c>
      <c r="D167">
        <v>16.5</v>
      </c>
      <c r="E167">
        <v>6.75</v>
      </c>
      <c r="F167">
        <v>18.75</v>
      </c>
    </row>
    <row r="168" spans="1:6" x14ac:dyDescent="0.25">
      <c r="A168">
        <v>138</v>
      </c>
      <c r="B168">
        <v>-7.5</v>
      </c>
      <c r="C168">
        <v>11.75</v>
      </c>
      <c r="D168">
        <v>23.75</v>
      </c>
      <c r="E168">
        <v>6.75</v>
      </c>
      <c r="F168">
        <v>26</v>
      </c>
    </row>
    <row r="169" spans="1:6" x14ac:dyDescent="0.25">
      <c r="A169">
        <v>139</v>
      </c>
      <c r="B169">
        <v>14.25</v>
      </c>
      <c r="C169">
        <v>19</v>
      </c>
      <c r="D169">
        <v>9.25</v>
      </c>
      <c r="E169">
        <v>21.25</v>
      </c>
      <c r="F169">
        <v>11.5</v>
      </c>
    </row>
    <row r="170" spans="1:6" x14ac:dyDescent="0.25">
      <c r="A170">
        <v>140</v>
      </c>
      <c r="B170">
        <v>14.25</v>
      </c>
      <c r="C170">
        <v>19</v>
      </c>
      <c r="D170">
        <v>23.75</v>
      </c>
      <c r="E170">
        <v>21.25</v>
      </c>
      <c r="F170">
        <v>11.5</v>
      </c>
    </row>
    <row r="171" spans="1:6" x14ac:dyDescent="0.25">
      <c r="A171">
        <v>141</v>
      </c>
      <c r="B171">
        <v>14.25</v>
      </c>
      <c r="C171">
        <v>-10</v>
      </c>
      <c r="D171">
        <v>16.5</v>
      </c>
      <c r="E171">
        <v>-15</v>
      </c>
      <c r="F171">
        <v>11.5</v>
      </c>
    </row>
    <row r="172" spans="1:6" x14ac:dyDescent="0.25">
      <c r="A172">
        <v>142</v>
      </c>
      <c r="B172">
        <v>14.25</v>
      </c>
      <c r="C172">
        <v>19</v>
      </c>
      <c r="D172">
        <v>23.75</v>
      </c>
      <c r="E172">
        <v>21.25</v>
      </c>
      <c r="F172">
        <v>11.5</v>
      </c>
    </row>
    <row r="173" spans="1:6" x14ac:dyDescent="0.25">
      <c r="A173">
        <v>143</v>
      </c>
      <c r="B173">
        <v>14.25</v>
      </c>
      <c r="C173">
        <v>19</v>
      </c>
      <c r="D173">
        <v>16.5</v>
      </c>
      <c r="E173">
        <v>21.25</v>
      </c>
      <c r="F173">
        <v>18.75</v>
      </c>
    </row>
    <row r="174" spans="1:6" x14ac:dyDescent="0.25">
      <c r="A174">
        <v>144</v>
      </c>
      <c r="B174">
        <v>14.25</v>
      </c>
      <c r="C174">
        <v>19</v>
      </c>
      <c r="D174">
        <v>9.25</v>
      </c>
      <c r="E174">
        <v>21.25</v>
      </c>
      <c r="F174">
        <v>4.25</v>
      </c>
    </row>
    <row r="175" spans="1:6" x14ac:dyDescent="0.25">
      <c r="A175">
        <v>145</v>
      </c>
      <c r="B175">
        <v>-7.5</v>
      </c>
      <c r="C175">
        <v>19</v>
      </c>
      <c r="D175">
        <v>23.75</v>
      </c>
      <c r="E175">
        <v>-15</v>
      </c>
      <c r="F175">
        <v>4.25</v>
      </c>
    </row>
    <row r="176" spans="1:6" x14ac:dyDescent="0.25">
      <c r="A176">
        <v>146</v>
      </c>
      <c r="B176">
        <v>14.25</v>
      </c>
      <c r="C176">
        <v>19</v>
      </c>
      <c r="D176">
        <v>16.5</v>
      </c>
      <c r="E176">
        <v>28.5</v>
      </c>
      <c r="F176">
        <v>-17.5</v>
      </c>
    </row>
    <row r="177" spans="1:6" x14ac:dyDescent="0.25">
      <c r="A177">
        <v>147</v>
      </c>
      <c r="B177">
        <v>14.25</v>
      </c>
      <c r="C177">
        <v>11.75</v>
      </c>
      <c r="D177">
        <v>16.5</v>
      </c>
      <c r="E177">
        <v>28.5</v>
      </c>
      <c r="F177">
        <v>-17.5</v>
      </c>
    </row>
    <row r="178" spans="1:6" x14ac:dyDescent="0.25">
      <c r="A178">
        <v>148</v>
      </c>
      <c r="B178">
        <v>14.25</v>
      </c>
      <c r="C178">
        <v>19</v>
      </c>
      <c r="D178">
        <v>16.5</v>
      </c>
      <c r="E178">
        <v>28.5</v>
      </c>
      <c r="F178">
        <v>11.5</v>
      </c>
    </row>
    <row r="179" spans="1:6" x14ac:dyDescent="0.25">
      <c r="A179">
        <v>149</v>
      </c>
      <c r="B179">
        <v>14.25</v>
      </c>
      <c r="C179">
        <v>19</v>
      </c>
      <c r="D179">
        <v>-12.5</v>
      </c>
      <c r="E179">
        <v>14</v>
      </c>
      <c r="F179">
        <v>11.5</v>
      </c>
    </row>
    <row r="180" spans="1:6" x14ac:dyDescent="0.25">
      <c r="A180">
        <v>150</v>
      </c>
      <c r="B180">
        <v>14.25</v>
      </c>
      <c r="C180">
        <v>-10</v>
      </c>
      <c r="D180">
        <v>16.5</v>
      </c>
      <c r="E180">
        <v>6.75</v>
      </c>
      <c r="F180">
        <v>26</v>
      </c>
    </row>
    <row r="181" spans="1:6" x14ac:dyDescent="0.25">
      <c r="A181">
        <v>151</v>
      </c>
      <c r="B181">
        <v>-7.5</v>
      </c>
      <c r="C181">
        <v>19</v>
      </c>
      <c r="D181">
        <v>16.5</v>
      </c>
      <c r="E181">
        <v>28.5</v>
      </c>
      <c r="F181">
        <v>11.5</v>
      </c>
    </row>
    <row r="182" spans="1:6" x14ac:dyDescent="0.25">
      <c r="A182">
        <v>152</v>
      </c>
      <c r="B182">
        <v>14.25</v>
      </c>
      <c r="C182">
        <v>19</v>
      </c>
      <c r="D182">
        <v>23.75</v>
      </c>
      <c r="E182">
        <v>14</v>
      </c>
      <c r="F182">
        <v>11.5</v>
      </c>
    </row>
    <row r="183" spans="1:6" x14ac:dyDescent="0.25">
      <c r="A183">
        <v>153</v>
      </c>
      <c r="B183">
        <v>14.25</v>
      </c>
      <c r="C183">
        <v>19</v>
      </c>
      <c r="D183">
        <v>16.5</v>
      </c>
      <c r="E183">
        <v>21.25</v>
      </c>
      <c r="F183">
        <v>4.25</v>
      </c>
    </row>
    <row r="184" spans="1:6" x14ac:dyDescent="0.25">
      <c r="A184">
        <v>154</v>
      </c>
      <c r="B184">
        <v>14.25</v>
      </c>
      <c r="C184">
        <v>-10</v>
      </c>
      <c r="D184">
        <v>16.5</v>
      </c>
      <c r="E184">
        <v>14</v>
      </c>
      <c r="F184">
        <v>26</v>
      </c>
    </row>
    <row r="185" spans="1:6" x14ac:dyDescent="0.25">
      <c r="A185">
        <v>155</v>
      </c>
      <c r="B185">
        <v>14.25</v>
      </c>
      <c r="C185">
        <v>-10</v>
      </c>
      <c r="D185">
        <v>23.75</v>
      </c>
      <c r="E185">
        <v>28.5</v>
      </c>
      <c r="F185">
        <v>-17.5</v>
      </c>
    </row>
    <row r="186" spans="1:6" x14ac:dyDescent="0.25">
      <c r="A186">
        <v>156</v>
      </c>
      <c r="B186">
        <v>14.25</v>
      </c>
      <c r="C186">
        <v>19</v>
      </c>
      <c r="D186">
        <v>23.75</v>
      </c>
      <c r="E186">
        <v>6.75</v>
      </c>
      <c r="F186">
        <v>11.5</v>
      </c>
    </row>
    <row r="187" spans="1:6" x14ac:dyDescent="0.25">
      <c r="A187">
        <v>157</v>
      </c>
      <c r="B187">
        <v>14.25</v>
      </c>
      <c r="C187">
        <v>19</v>
      </c>
      <c r="D187">
        <v>23.75</v>
      </c>
      <c r="E187">
        <v>6.75</v>
      </c>
      <c r="F187">
        <v>4.25</v>
      </c>
    </row>
    <row r="188" spans="1:6" x14ac:dyDescent="0.25">
      <c r="A188">
        <v>158</v>
      </c>
      <c r="B188">
        <v>14.25</v>
      </c>
      <c r="C188">
        <v>19</v>
      </c>
      <c r="D188">
        <v>16.5</v>
      </c>
      <c r="E188">
        <v>6.75</v>
      </c>
      <c r="F188">
        <v>26</v>
      </c>
    </row>
    <row r="189" spans="1:6" x14ac:dyDescent="0.25">
      <c r="A189">
        <v>159</v>
      </c>
      <c r="B189">
        <v>-7.5</v>
      </c>
      <c r="C189">
        <v>11.75</v>
      </c>
      <c r="D189">
        <v>-12.5</v>
      </c>
      <c r="E189">
        <v>-15</v>
      </c>
      <c r="F189">
        <v>18.75</v>
      </c>
    </row>
    <row r="190" spans="1:6" x14ac:dyDescent="0.25">
      <c r="A190">
        <v>160</v>
      </c>
      <c r="B190">
        <v>14.25</v>
      </c>
      <c r="C190">
        <v>19</v>
      </c>
      <c r="D190">
        <v>9.25</v>
      </c>
      <c r="E190">
        <v>21.25</v>
      </c>
      <c r="F190">
        <v>11.5</v>
      </c>
    </row>
    <row r="191" spans="1:6" x14ac:dyDescent="0.25">
      <c r="A191">
        <v>161</v>
      </c>
      <c r="B191">
        <v>14.25</v>
      </c>
      <c r="C191">
        <v>19</v>
      </c>
      <c r="D191">
        <v>23.75</v>
      </c>
      <c r="E191">
        <v>-15</v>
      </c>
      <c r="F191">
        <v>4.25</v>
      </c>
    </row>
    <row r="192" spans="1:6" x14ac:dyDescent="0.25">
      <c r="A192">
        <v>162</v>
      </c>
      <c r="B192">
        <v>14.25</v>
      </c>
      <c r="C192">
        <v>19</v>
      </c>
      <c r="D192">
        <v>23.75</v>
      </c>
      <c r="E192">
        <v>14</v>
      </c>
      <c r="F192">
        <v>-17.5</v>
      </c>
    </row>
    <row r="193" spans="1:6" x14ac:dyDescent="0.25">
      <c r="A193">
        <v>163</v>
      </c>
      <c r="B193">
        <v>14.25</v>
      </c>
      <c r="C193">
        <v>11.75</v>
      </c>
      <c r="D193">
        <v>23.75</v>
      </c>
      <c r="E193">
        <v>14</v>
      </c>
      <c r="F193">
        <v>18.75</v>
      </c>
    </row>
    <row r="194" spans="1:6" x14ac:dyDescent="0.25">
      <c r="A194">
        <v>164</v>
      </c>
      <c r="B194">
        <v>-7.5</v>
      </c>
      <c r="C194">
        <v>11.75</v>
      </c>
      <c r="D194">
        <v>23.75</v>
      </c>
      <c r="E194">
        <v>14</v>
      </c>
      <c r="F194">
        <v>-17.5</v>
      </c>
    </row>
    <row r="195" spans="1:6" x14ac:dyDescent="0.25">
      <c r="A195">
        <v>165</v>
      </c>
      <c r="B195">
        <v>14.25</v>
      </c>
      <c r="C195">
        <v>19</v>
      </c>
      <c r="D195">
        <v>16.5</v>
      </c>
      <c r="E195">
        <v>21.25</v>
      </c>
      <c r="F195">
        <v>11.5</v>
      </c>
    </row>
    <row r="196" spans="1:6" x14ac:dyDescent="0.25">
      <c r="A196">
        <v>166</v>
      </c>
      <c r="B196">
        <v>14.25</v>
      </c>
      <c r="C196">
        <v>19</v>
      </c>
      <c r="D196">
        <v>16.5</v>
      </c>
      <c r="E196">
        <v>21.25</v>
      </c>
      <c r="F196">
        <v>26</v>
      </c>
    </row>
    <row r="197" spans="1:6" x14ac:dyDescent="0.25">
      <c r="A197">
        <v>167</v>
      </c>
      <c r="B197">
        <v>14.25</v>
      </c>
      <c r="C197">
        <v>19</v>
      </c>
      <c r="D197">
        <v>16.5</v>
      </c>
      <c r="E197">
        <v>21.25</v>
      </c>
      <c r="F197">
        <v>-17.5</v>
      </c>
    </row>
    <row r="198" spans="1:6" x14ac:dyDescent="0.25">
      <c r="A198">
        <v>168</v>
      </c>
      <c r="B198">
        <v>14.25</v>
      </c>
      <c r="C198">
        <v>19</v>
      </c>
      <c r="D198">
        <v>23.75</v>
      </c>
      <c r="E198">
        <v>14</v>
      </c>
      <c r="F198">
        <v>11.5</v>
      </c>
    </row>
    <row r="199" spans="1:6" x14ac:dyDescent="0.25">
      <c r="A199">
        <v>169</v>
      </c>
      <c r="B199">
        <v>14.25</v>
      </c>
      <c r="C199">
        <v>19</v>
      </c>
      <c r="D199">
        <v>23.75</v>
      </c>
      <c r="E199">
        <v>14</v>
      </c>
      <c r="F199">
        <v>26</v>
      </c>
    </row>
    <row r="200" spans="1:6" x14ac:dyDescent="0.25">
      <c r="A200">
        <v>170</v>
      </c>
      <c r="B200">
        <v>14.25</v>
      </c>
      <c r="C200">
        <v>19</v>
      </c>
      <c r="D200">
        <v>16.5</v>
      </c>
      <c r="E200">
        <v>21.25</v>
      </c>
      <c r="F200">
        <v>-17.5</v>
      </c>
    </row>
    <row r="201" spans="1:6" x14ac:dyDescent="0.25">
      <c r="A201">
        <v>171</v>
      </c>
      <c r="B201">
        <v>14.25</v>
      </c>
      <c r="C201">
        <v>19</v>
      </c>
      <c r="D201">
        <v>23.75</v>
      </c>
      <c r="E201">
        <v>14</v>
      </c>
      <c r="F201">
        <v>18.75</v>
      </c>
    </row>
    <row r="202" spans="1:6" x14ac:dyDescent="0.25">
      <c r="A202">
        <v>172</v>
      </c>
      <c r="B202">
        <v>14.25</v>
      </c>
      <c r="C202">
        <v>11.75</v>
      </c>
      <c r="D202">
        <v>23.75</v>
      </c>
      <c r="E202">
        <v>21.25</v>
      </c>
      <c r="F202">
        <v>11.5</v>
      </c>
    </row>
    <row r="203" spans="1:6" x14ac:dyDescent="0.25">
      <c r="A203">
        <v>173</v>
      </c>
      <c r="B203">
        <v>14.25</v>
      </c>
      <c r="C203">
        <v>11.75</v>
      </c>
      <c r="D203">
        <v>16.5</v>
      </c>
      <c r="E203">
        <v>21.25</v>
      </c>
      <c r="F203">
        <v>11.5</v>
      </c>
    </row>
    <row r="204" spans="1:6" x14ac:dyDescent="0.25">
      <c r="A204">
        <v>174</v>
      </c>
      <c r="B204">
        <v>14.25</v>
      </c>
      <c r="C204">
        <v>19</v>
      </c>
      <c r="D204">
        <v>16.5</v>
      </c>
      <c r="E204">
        <v>28.5</v>
      </c>
      <c r="F204">
        <v>18.75</v>
      </c>
    </row>
    <row r="205" spans="1:6" x14ac:dyDescent="0.25">
      <c r="A205">
        <v>175</v>
      </c>
      <c r="B205">
        <v>14.25</v>
      </c>
      <c r="C205">
        <v>19</v>
      </c>
      <c r="D205">
        <v>16.5</v>
      </c>
      <c r="E205">
        <v>21.25</v>
      </c>
      <c r="F205">
        <v>18.75</v>
      </c>
    </row>
    <row r="206" spans="1:6" x14ac:dyDescent="0.25">
      <c r="A206">
        <v>176</v>
      </c>
      <c r="B206">
        <v>14.25</v>
      </c>
      <c r="C206">
        <v>19</v>
      </c>
      <c r="D206">
        <v>23.75</v>
      </c>
      <c r="E206">
        <v>21.25</v>
      </c>
      <c r="F206">
        <v>-17.5</v>
      </c>
    </row>
    <row r="207" spans="1:6" x14ac:dyDescent="0.25">
      <c r="A207">
        <v>177</v>
      </c>
      <c r="B207">
        <v>14.25</v>
      </c>
      <c r="C207">
        <v>19</v>
      </c>
      <c r="D207">
        <v>9.25</v>
      </c>
      <c r="E207">
        <v>14</v>
      </c>
      <c r="F207">
        <v>11.5</v>
      </c>
    </row>
    <row r="208" spans="1:6" x14ac:dyDescent="0.25">
      <c r="A208">
        <v>178</v>
      </c>
      <c r="B208">
        <v>14.25</v>
      </c>
      <c r="C208">
        <v>19</v>
      </c>
      <c r="D208">
        <v>23.75</v>
      </c>
      <c r="E208">
        <v>-15</v>
      </c>
      <c r="F208">
        <v>11.5</v>
      </c>
    </row>
    <row r="209" spans="1:6" x14ac:dyDescent="0.25">
      <c r="A209">
        <v>179</v>
      </c>
      <c r="B209">
        <v>14.25</v>
      </c>
      <c r="C209">
        <v>19</v>
      </c>
      <c r="D209">
        <v>23.75</v>
      </c>
      <c r="E209">
        <v>14</v>
      </c>
      <c r="F209">
        <v>18.75</v>
      </c>
    </row>
    <row r="210" spans="1:6" x14ac:dyDescent="0.25">
      <c r="A210">
        <v>180</v>
      </c>
      <c r="B210">
        <v>14.25</v>
      </c>
      <c r="C210">
        <v>19</v>
      </c>
      <c r="D210">
        <v>23.75</v>
      </c>
      <c r="E210">
        <v>-15</v>
      </c>
      <c r="F210">
        <v>11.5</v>
      </c>
    </row>
    <row r="211" spans="1:6" x14ac:dyDescent="0.25">
      <c r="A211">
        <v>181</v>
      </c>
      <c r="B211">
        <v>14.25</v>
      </c>
      <c r="C211">
        <v>11.75</v>
      </c>
      <c r="D211">
        <v>9.25</v>
      </c>
      <c r="E211">
        <v>-15</v>
      </c>
      <c r="F211">
        <v>-17.5</v>
      </c>
    </row>
    <row r="212" spans="1:6" x14ac:dyDescent="0.25">
      <c r="A212">
        <v>182</v>
      </c>
      <c r="B212">
        <v>14.25</v>
      </c>
      <c r="C212">
        <v>19</v>
      </c>
      <c r="D212">
        <v>-12.5</v>
      </c>
      <c r="E212">
        <v>6.75</v>
      </c>
      <c r="F212">
        <v>11.5</v>
      </c>
    </row>
    <row r="213" spans="1:6" x14ac:dyDescent="0.25">
      <c r="A213">
        <v>183</v>
      </c>
      <c r="B213">
        <v>-7.5</v>
      </c>
      <c r="C213">
        <v>19</v>
      </c>
      <c r="D213">
        <v>16.5</v>
      </c>
      <c r="E213">
        <v>-15</v>
      </c>
      <c r="F213">
        <v>11.5</v>
      </c>
    </row>
    <row r="214" spans="1:6" x14ac:dyDescent="0.25">
      <c r="A214">
        <v>184</v>
      </c>
      <c r="B214">
        <v>14.25</v>
      </c>
      <c r="C214">
        <v>19</v>
      </c>
      <c r="D214">
        <v>16.5</v>
      </c>
      <c r="E214">
        <v>21.25</v>
      </c>
      <c r="F214">
        <v>11.5</v>
      </c>
    </row>
    <row r="215" spans="1:6" x14ac:dyDescent="0.25">
      <c r="A215">
        <v>185</v>
      </c>
      <c r="B215">
        <v>14.25</v>
      </c>
      <c r="C215">
        <v>19</v>
      </c>
      <c r="D215">
        <v>23.75</v>
      </c>
      <c r="E215">
        <v>6.75</v>
      </c>
      <c r="F215">
        <v>-17.5</v>
      </c>
    </row>
    <row r="216" spans="1:6" x14ac:dyDescent="0.25">
      <c r="A216">
        <v>186</v>
      </c>
      <c r="B216">
        <v>14.25</v>
      </c>
      <c r="C216">
        <v>11.75</v>
      </c>
      <c r="D216">
        <v>16.5</v>
      </c>
      <c r="E216">
        <v>14</v>
      </c>
      <c r="F216">
        <v>-17.5</v>
      </c>
    </row>
    <row r="217" spans="1:6" x14ac:dyDescent="0.25">
      <c r="A217">
        <v>187</v>
      </c>
      <c r="B217">
        <v>14.25</v>
      </c>
      <c r="C217">
        <v>11.75</v>
      </c>
      <c r="D217">
        <v>23.75</v>
      </c>
      <c r="E217">
        <v>14</v>
      </c>
      <c r="F217">
        <v>11.5</v>
      </c>
    </row>
    <row r="218" spans="1:6" x14ac:dyDescent="0.25">
      <c r="A218">
        <v>188</v>
      </c>
      <c r="B218">
        <v>14.25</v>
      </c>
      <c r="C218">
        <v>19</v>
      </c>
      <c r="D218">
        <v>16.5</v>
      </c>
      <c r="E218">
        <v>21.25</v>
      </c>
      <c r="F218">
        <v>18.75</v>
      </c>
    </row>
    <row r="219" spans="1:6" x14ac:dyDescent="0.25">
      <c r="A219">
        <v>189</v>
      </c>
      <c r="B219">
        <v>-7.5</v>
      </c>
      <c r="C219">
        <v>19</v>
      </c>
      <c r="D219">
        <v>16.5</v>
      </c>
      <c r="E219">
        <v>28.5</v>
      </c>
      <c r="F219">
        <v>4.25</v>
      </c>
    </row>
    <row r="220" spans="1:6" x14ac:dyDescent="0.25">
      <c r="A220">
        <v>190</v>
      </c>
      <c r="B220">
        <v>14.25</v>
      </c>
      <c r="C220">
        <v>19</v>
      </c>
      <c r="D220">
        <v>16.5</v>
      </c>
      <c r="E220">
        <v>28.5</v>
      </c>
      <c r="F220">
        <v>4.25</v>
      </c>
    </row>
    <row r="221" spans="1:6" x14ac:dyDescent="0.25">
      <c r="A221">
        <v>191</v>
      </c>
      <c r="B221">
        <v>14.25</v>
      </c>
      <c r="C221">
        <v>19</v>
      </c>
      <c r="D221">
        <v>23.75</v>
      </c>
      <c r="E221">
        <v>14</v>
      </c>
      <c r="F221">
        <v>4.25</v>
      </c>
    </row>
    <row r="222" spans="1:6" x14ac:dyDescent="0.25">
      <c r="A222">
        <v>192</v>
      </c>
      <c r="B222">
        <v>14.25</v>
      </c>
      <c r="C222">
        <v>19</v>
      </c>
      <c r="D222">
        <v>16.5</v>
      </c>
      <c r="E222">
        <v>-15</v>
      </c>
      <c r="F222">
        <v>11.5</v>
      </c>
    </row>
    <row r="223" spans="1:6" x14ac:dyDescent="0.25">
      <c r="A223">
        <v>193</v>
      </c>
      <c r="B223">
        <v>-7.5</v>
      </c>
      <c r="C223">
        <v>11.75</v>
      </c>
      <c r="D223">
        <v>9.25</v>
      </c>
      <c r="E223">
        <v>-15</v>
      </c>
      <c r="F223">
        <v>26</v>
      </c>
    </row>
    <row r="224" spans="1:6" x14ac:dyDescent="0.25">
      <c r="A224">
        <v>194</v>
      </c>
      <c r="B224">
        <v>14.25</v>
      </c>
      <c r="C224">
        <v>19</v>
      </c>
      <c r="D224">
        <v>9.25</v>
      </c>
      <c r="E224">
        <v>21.25</v>
      </c>
      <c r="F224">
        <v>11.5</v>
      </c>
    </row>
    <row r="225" spans="1:6" x14ac:dyDescent="0.25">
      <c r="A225">
        <v>195</v>
      </c>
      <c r="B225">
        <v>14.25</v>
      </c>
      <c r="C225">
        <v>-10</v>
      </c>
      <c r="D225">
        <v>9.25</v>
      </c>
      <c r="E225">
        <v>14</v>
      </c>
      <c r="F225">
        <v>4.25</v>
      </c>
    </row>
    <row r="226" spans="1:6" x14ac:dyDescent="0.25">
      <c r="A226">
        <v>196</v>
      </c>
      <c r="B226">
        <v>14.25</v>
      </c>
      <c r="C226">
        <v>19</v>
      </c>
      <c r="D226">
        <v>9.25</v>
      </c>
      <c r="E226">
        <v>-15</v>
      </c>
      <c r="F226">
        <v>4.25</v>
      </c>
    </row>
    <row r="227" spans="1:6" x14ac:dyDescent="0.25">
      <c r="A227">
        <v>197</v>
      </c>
      <c r="B227">
        <v>-7.5</v>
      </c>
      <c r="C227">
        <v>-10</v>
      </c>
      <c r="D227">
        <v>16.5</v>
      </c>
      <c r="E227">
        <v>14</v>
      </c>
      <c r="F227">
        <v>4.25</v>
      </c>
    </row>
    <row r="228" spans="1:6" x14ac:dyDescent="0.25">
      <c r="A228">
        <v>198</v>
      </c>
      <c r="B228">
        <v>14.25</v>
      </c>
      <c r="C228">
        <v>-10</v>
      </c>
      <c r="D228">
        <v>-12.5</v>
      </c>
      <c r="E228">
        <v>28.5</v>
      </c>
      <c r="F228">
        <v>18.75</v>
      </c>
    </row>
    <row r="229" spans="1:6" x14ac:dyDescent="0.25">
      <c r="A229">
        <v>199</v>
      </c>
      <c r="B229">
        <v>14.25</v>
      </c>
      <c r="C229">
        <v>19</v>
      </c>
      <c r="D229">
        <v>16.5</v>
      </c>
      <c r="E229">
        <v>21.25</v>
      </c>
      <c r="F229">
        <v>4.25</v>
      </c>
    </row>
    <row r="230" spans="1:6" x14ac:dyDescent="0.25">
      <c r="A230">
        <v>200</v>
      </c>
      <c r="B230">
        <v>-7.5</v>
      </c>
      <c r="C230">
        <v>11.75</v>
      </c>
      <c r="D230">
        <v>23.75</v>
      </c>
      <c r="E230">
        <v>21.25</v>
      </c>
      <c r="F230">
        <v>18.75</v>
      </c>
    </row>
    <row r="231" spans="1:6" x14ac:dyDescent="0.25">
      <c r="A231">
        <v>201</v>
      </c>
      <c r="B231">
        <v>14.25</v>
      </c>
      <c r="C231">
        <v>19</v>
      </c>
      <c r="D231">
        <v>16.5</v>
      </c>
      <c r="E231">
        <v>6.75</v>
      </c>
      <c r="F231">
        <v>4.25</v>
      </c>
    </row>
    <row r="232" spans="1:6" x14ac:dyDescent="0.25">
      <c r="A232">
        <v>202</v>
      </c>
      <c r="B232">
        <v>14.25</v>
      </c>
      <c r="C232">
        <v>11.75</v>
      </c>
      <c r="D232">
        <v>9.25</v>
      </c>
      <c r="E232">
        <v>21.25</v>
      </c>
      <c r="F232">
        <v>18.75</v>
      </c>
    </row>
    <row r="233" spans="1:6" x14ac:dyDescent="0.25">
      <c r="A233">
        <v>203</v>
      </c>
      <c r="B233">
        <v>-7.5</v>
      </c>
      <c r="C233">
        <v>19</v>
      </c>
      <c r="D233">
        <v>9.25</v>
      </c>
      <c r="E233">
        <v>-15</v>
      </c>
      <c r="F233">
        <v>-17.5</v>
      </c>
    </row>
    <row r="234" spans="1:6" x14ac:dyDescent="0.25">
      <c r="A234">
        <v>204</v>
      </c>
      <c r="B234">
        <v>14.25</v>
      </c>
      <c r="C234">
        <v>19</v>
      </c>
      <c r="D234">
        <v>16.5</v>
      </c>
      <c r="E234">
        <v>21.25</v>
      </c>
      <c r="F234">
        <v>-17.5</v>
      </c>
    </row>
    <row r="235" spans="1:6" x14ac:dyDescent="0.25">
      <c r="A235">
        <v>205</v>
      </c>
      <c r="B235">
        <v>-7.5</v>
      </c>
      <c r="C235">
        <v>11.75</v>
      </c>
      <c r="D235">
        <v>23.75</v>
      </c>
      <c r="E235">
        <v>-15</v>
      </c>
      <c r="F235">
        <v>18.75</v>
      </c>
    </row>
    <row r="236" spans="1:6" x14ac:dyDescent="0.25">
      <c r="A236">
        <v>206</v>
      </c>
      <c r="B236">
        <v>14.25</v>
      </c>
      <c r="C236">
        <v>19</v>
      </c>
      <c r="D236">
        <v>-12.5</v>
      </c>
      <c r="E236">
        <v>14</v>
      </c>
      <c r="F236">
        <v>-17.5</v>
      </c>
    </row>
    <row r="237" spans="1:6" x14ac:dyDescent="0.25">
      <c r="A237">
        <v>207</v>
      </c>
      <c r="B237">
        <v>14.25</v>
      </c>
      <c r="C237">
        <v>19</v>
      </c>
      <c r="D237">
        <v>16.5</v>
      </c>
      <c r="E237">
        <v>28.5</v>
      </c>
      <c r="F237">
        <v>26</v>
      </c>
    </row>
    <row r="238" spans="1:6" x14ac:dyDescent="0.25">
      <c r="A238">
        <v>208</v>
      </c>
      <c r="B238">
        <v>14.25</v>
      </c>
      <c r="C238">
        <v>19</v>
      </c>
      <c r="D238">
        <v>23.75</v>
      </c>
      <c r="E238">
        <v>14</v>
      </c>
      <c r="F238">
        <v>18.75</v>
      </c>
    </row>
    <row r="239" spans="1:6" x14ac:dyDescent="0.25">
      <c r="A239">
        <v>209</v>
      </c>
      <c r="B239">
        <v>14.25</v>
      </c>
      <c r="C239">
        <v>19</v>
      </c>
      <c r="D239">
        <v>9.25</v>
      </c>
      <c r="E239">
        <v>14</v>
      </c>
      <c r="F239">
        <v>18.75</v>
      </c>
    </row>
    <row r="240" spans="1:6" x14ac:dyDescent="0.25">
      <c r="A240">
        <v>210</v>
      </c>
      <c r="B240">
        <v>14.25</v>
      </c>
      <c r="C240">
        <v>19</v>
      </c>
      <c r="D240">
        <v>23.75</v>
      </c>
      <c r="E240">
        <v>21.25</v>
      </c>
      <c r="F240">
        <v>26</v>
      </c>
    </row>
    <row r="241" spans="1:6" x14ac:dyDescent="0.25">
      <c r="A241">
        <v>211</v>
      </c>
      <c r="B241">
        <v>14.25</v>
      </c>
      <c r="C241">
        <v>19</v>
      </c>
      <c r="D241">
        <v>9.25</v>
      </c>
      <c r="E241">
        <v>-15</v>
      </c>
      <c r="F241">
        <v>4.25</v>
      </c>
    </row>
    <row r="242" spans="1:6" x14ac:dyDescent="0.25">
      <c r="A242">
        <v>212</v>
      </c>
      <c r="B242">
        <v>14.25</v>
      </c>
      <c r="C242">
        <v>11.75</v>
      </c>
      <c r="D242">
        <v>23.75</v>
      </c>
      <c r="E242">
        <v>28.5</v>
      </c>
      <c r="F242">
        <v>26</v>
      </c>
    </row>
    <row r="243" spans="1:6" x14ac:dyDescent="0.25">
      <c r="A243">
        <v>213</v>
      </c>
      <c r="B243">
        <v>14.25</v>
      </c>
      <c r="C243">
        <v>19</v>
      </c>
      <c r="D243">
        <v>23.75</v>
      </c>
      <c r="E243">
        <v>21.25</v>
      </c>
      <c r="F243">
        <v>11.5</v>
      </c>
    </row>
    <row r="244" spans="1:6" x14ac:dyDescent="0.25">
      <c r="A244">
        <v>214</v>
      </c>
      <c r="B244">
        <v>14.25</v>
      </c>
      <c r="C244">
        <v>19</v>
      </c>
      <c r="D244">
        <v>23.75</v>
      </c>
      <c r="E244">
        <v>-15</v>
      </c>
      <c r="F244">
        <v>4.25</v>
      </c>
    </row>
    <row r="245" spans="1:6" x14ac:dyDescent="0.25">
      <c r="A245">
        <v>215</v>
      </c>
      <c r="B245">
        <v>-7.5</v>
      </c>
      <c r="C245">
        <v>-10</v>
      </c>
      <c r="D245">
        <v>16.5</v>
      </c>
      <c r="E245">
        <v>21.25</v>
      </c>
      <c r="F245">
        <v>11.5</v>
      </c>
    </row>
    <row r="246" spans="1:6" x14ac:dyDescent="0.25">
      <c r="A246">
        <v>216</v>
      </c>
      <c r="B246">
        <v>14.25</v>
      </c>
      <c r="C246">
        <v>11.75</v>
      </c>
      <c r="D246">
        <v>23.75</v>
      </c>
      <c r="E246">
        <v>-15</v>
      </c>
      <c r="F246">
        <v>-17.5</v>
      </c>
    </row>
    <row r="247" spans="1:6" x14ac:dyDescent="0.25">
      <c r="A247">
        <v>217</v>
      </c>
      <c r="B247">
        <v>14.25</v>
      </c>
      <c r="C247">
        <v>-10</v>
      </c>
      <c r="D247">
        <v>23.75</v>
      </c>
      <c r="E247">
        <v>6.75</v>
      </c>
      <c r="F247">
        <v>18.75</v>
      </c>
    </row>
    <row r="248" spans="1:6" x14ac:dyDescent="0.25">
      <c r="A248">
        <v>218</v>
      </c>
      <c r="B248">
        <v>14.25</v>
      </c>
      <c r="C248">
        <v>11.75</v>
      </c>
      <c r="D248">
        <v>9.25</v>
      </c>
      <c r="E248">
        <v>21.25</v>
      </c>
      <c r="F248">
        <v>11.5</v>
      </c>
    </row>
    <row r="249" spans="1:6" x14ac:dyDescent="0.25">
      <c r="A249">
        <v>219</v>
      </c>
      <c r="B249">
        <v>14.25</v>
      </c>
      <c r="C249">
        <v>19</v>
      </c>
      <c r="D249">
        <v>23.75</v>
      </c>
      <c r="E249">
        <v>14</v>
      </c>
      <c r="F249">
        <v>26</v>
      </c>
    </row>
    <row r="250" spans="1:6" x14ac:dyDescent="0.25">
      <c r="A250">
        <v>220</v>
      </c>
      <c r="B250">
        <v>14.25</v>
      </c>
      <c r="C250">
        <v>11.75</v>
      </c>
      <c r="D250">
        <v>9.25</v>
      </c>
      <c r="E250">
        <v>14</v>
      </c>
      <c r="F250">
        <v>4.25</v>
      </c>
    </row>
    <row r="251" spans="1:6" x14ac:dyDescent="0.25">
      <c r="A251">
        <v>221</v>
      </c>
      <c r="B251">
        <v>14.25</v>
      </c>
      <c r="C251">
        <v>19</v>
      </c>
      <c r="D251">
        <v>23.75</v>
      </c>
      <c r="E251">
        <v>14</v>
      </c>
      <c r="F251">
        <v>11.5</v>
      </c>
    </row>
    <row r="252" spans="1:6" x14ac:dyDescent="0.25">
      <c r="A252">
        <v>222</v>
      </c>
      <c r="B252">
        <v>14.25</v>
      </c>
      <c r="C252">
        <v>11.75</v>
      </c>
      <c r="D252">
        <v>9.25</v>
      </c>
      <c r="E252">
        <v>28.5</v>
      </c>
      <c r="F252">
        <v>26</v>
      </c>
    </row>
    <row r="253" spans="1:6" x14ac:dyDescent="0.25">
      <c r="A253">
        <v>223</v>
      </c>
      <c r="B253">
        <v>14.25</v>
      </c>
      <c r="C253">
        <v>19</v>
      </c>
      <c r="D253">
        <v>16.5</v>
      </c>
      <c r="E253">
        <v>28.5</v>
      </c>
      <c r="F253">
        <v>11.5</v>
      </c>
    </row>
    <row r="254" spans="1:6" x14ac:dyDescent="0.25">
      <c r="A254">
        <v>224</v>
      </c>
      <c r="B254">
        <v>14.25</v>
      </c>
      <c r="C254">
        <v>19</v>
      </c>
      <c r="D254">
        <v>9.25</v>
      </c>
      <c r="E254">
        <v>28.5</v>
      </c>
      <c r="F254">
        <v>4.25</v>
      </c>
    </row>
    <row r="255" spans="1:6" x14ac:dyDescent="0.25">
      <c r="A255">
        <v>225</v>
      </c>
      <c r="B255">
        <v>14.25</v>
      </c>
      <c r="C255">
        <v>19</v>
      </c>
      <c r="D255">
        <v>9.25</v>
      </c>
      <c r="E255">
        <v>6.75</v>
      </c>
      <c r="F255">
        <v>11.5</v>
      </c>
    </row>
    <row r="256" spans="1:6" x14ac:dyDescent="0.25">
      <c r="A256">
        <v>226</v>
      </c>
      <c r="B256">
        <v>14.25</v>
      </c>
      <c r="C256">
        <v>19</v>
      </c>
      <c r="D256">
        <v>23.75</v>
      </c>
      <c r="E256">
        <v>21.25</v>
      </c>
      <c r="F256">
        <v>4.25</v>
      </c>
    </row>
    <row r="257" spans="1:6" x14ac:dyDescent="0.25">
      <c r="A257">
        <v>227</v>
      </c>
      <c r="B257">
        <v>14.25</v>
      </c>
      <c r="C257">
        <v>11.75</v>
      </c>
      <c r="D257">
        <v>16.5</v>
      </c>
      <c r="E257">
        <v>-15</v>
      </c>
      <c r="F257">
        <v>18.75</v>
      </c>
    </row>
    <row r="258" spans="1:6" x14ac:dyDescent="0.25">
      <c r="A258">
        <v>228</v>
      </c>
      <c r="B258">
        <v>14.25</v>
      </c>
      <c r="C258">
        <v>19</v>
      </c>
      <c r="D258">
        <v>23.75</v>
      </c>
      <c r="E258">
        <v>14</v>
      </c>
      <c r="F258">
        <v>4.25</v>
      </c>
    </row>
    <row r="259" spans="1:6" x14ac:dyDescent="0.25">
      <c r="A259">
        <v>229</v>
      </c>
      <c r="B259">
        <v>14.25</v>
      </c>
      <c r="C259">
        <v>19</v>
      </c>
      <c r="D259">
        <v>-12.5</v>
      </c>
      <c r="E259">
        <v>14</v>
      </c>
      <c r="F259">
        <v>11.5</v>
      </c>
    </row>
    <row r="260" spans="1:6" x14ac:dyDescent="0.25">
      <c r="A260">
        <v>230</v>
      </c>
      <c r="B260">
        <v>14.25</v>
      </c>
      <c r="C260">
        <v>19</v>
      </c>
      <c r="D260">
        <v>-12.5</v>
      </c>
      <c r="E260">
        <v>28.5</v>
      </c>
      <c r="F260">
        <v>18.75</v>
      </c>
    </row>
    <row r="261" spans="1:6" x14ac:dyDescent="0.25">
      <c r="A261">
        <v>231</v>
      </c>
      <c r="B261">
        <v>14.25</v>
      </c>
      <c r="C261">
        <v>19</v>
      </c>
      <c r="D261">
        <v>16.5</v>
      </c>
      <c r="E261">
        <v>14</v>
      </c>
      <c r="F261">
        <v>18.75</v>
      </c>
    </row>
    <row r="262" spans="1:6" x14ac:dyDescent="0.25">
      <c r="A262">
        <v>232</v>
      </c>
      <c r="B262">
        <v>14.25</v>
      </c>
      <c r="C262">
        <v>11.75</v>
      </c>
      <c r="D262">
        <v>9.25</v>
      </c>
      <c r="E262">
        <v>28.5</v>
      </c>
      <c r="F262">
        <v>11.5</v>
      </c>
    </row>
    <row r="263" spans="1:6" x14ac:dyDescent="0.25">
      <c r="A263">
        <v>233</v>
      </c>
      <c r="B263">
        <v>-7.5</v>
      </c>
      <c r="C263">
        <v>19</v>
      </c>
      <c r="D263">
        <v>23.75</v>
      </c>
      <c r="E263">
        <v>-15</v>
      </c>
      <c r="F263">
        <v>4.25</v>
      </c>
    </row>
    <row r="264" spans="1:6" x14ac:dyDescent="0.25">
      <c r="A264">
        <v>234</v>
      </c>
      <c r="B264">
        <v>14.25</v>
      </c>
      <c r="C264">
        <v>11.75</v>
      </c>
      <c r="D264">
        <v>9.25</v>
      </c>
      <c r="E264">
        <v>-15</v>
      </c>
      <c r="F264">
        <v>11.5</v>
      </c>
    </row>
    <row r="265" spans="1:6" x14ac:dyDescent="0.25">
      <c r="A265">
        <v>235</v>
      </c>
      <c r="B265">
        <v>14.25</v>
      </c>
      <c r="C265">
        <v>19</v>
      </c>
      <c r="D265">
        <v>23.75</v>
      </c>
      <c r="E265">
        <v>6.75</v>
      </c>
      <c r="F265">
        <v>11.5</v>
      </c>
    </row>
    <row r="266" spans="1:6" x14ac:dyDescent="0.25">
      <c r="A266">
        <v>236</v>
      </c>
      <c r="B266">
        <v>14.25</v>
      </c>
      <c r="C266">
        <v>11.75</v>
      </c>
      <c r="D266">
        <v>-12.5</v>
      </c>
      <c r="E266">
        <v>14</v>
      </c>
      <c r="F266">
        <v>11.5</v>
      </c>
    </row>
    <row r="267" spans="1:6" x14ac:dyDescent="0.25">
      <c r="A267">
        <v>237</v>
      </c>
      <c r="B267">
        <v>14.25</v>
      </c>
      <c r="C267">
        <v>19</v>
      </c>
      <c r="D267">
        <v>16.5</v>
      </c>
      <c r="E267">
        <v>21.25</v>
      </c>
      <c r="F267">
        <v>-17.5</v>
      </c>
    </row>
    <row r="268" spans="1:6" x14ac:dyDescent="0.25">
      <c r="A268">
        <v>238</v>
      </c>
      <c r="B268">
        <v>14.25</v>
      </c>
      <c r="C268">
        <v>19</v>
      </c>
      <c r="D268">
        <v>23.75</v>
      </c>
      <c r="E268">
        <v>6.75</v>
      </c>
      <c r="F268">
        <v>-17.5</v>
      </c>
    </row>
    <row r="269" spans="1:6" x14ac:dyDescent="0.25">
      <c r="A269">
        <v>239</v>
      </c>
      <c r="B269">
        <v>14.25</v>
      </c>
      <c r="C269">
        <v>19</v>
      </c>
      <c r="D269">
        <v>23.75</v>
      </c>
      <c r="E269">
        <v>28.5</v>
      </c>
      <c r="F269">
        <v>11.5</v>
      </c>
    </row>
    <row r="270" spans="1:6" x14ac:dyDescent="0.25">
      <c r="A270">
        <v>240</v>
      </c>
      <c r="B270">
        <v>14.25</v>
      </c>
      <c r="C270">
        <v>19</v>
      </c>
      <c r="D270">
        <v>23.75</v>
      </c>
      <c r="E270">
        <v>14</v>
      </c>
      <c r="F270">
        <v>11.5</v>
      </c>
    </row>
    <row r="271" spans="1:6" x14ac:dyDescent="0.25">
      <c r="A271">
        <v>241</v>
      </c>
      <c r="B271">
        <v>14.25</v>
      </c>
      <c r="C271">
        <v>-10</v>
      </c>
      <c r="D271">
        <v>-12.5</v>
      </c>
      <c r="E271">
        <v>14</v>
      </c>
      <c r="F271">
        <v>4.25</v>
      </c>
    </row>
    <row r="272" spans="1:6" x14ac:dyDescent="0.25">
      <c r="A272">
        <v>242</v>
      </c>
      <c r="B272">
        <v>14.25</v>
      </c>
      <c r="C272">
        <v>-10</v>
      </c>
      <c r="D272">
        <v>16.5</v>
      </c>
      <c r="E272">
        <v>14</v>
      </c>
      <c r="F272">
        <v>26</v>
      </c>
    </row>
    <row r="273" spans="1:6" x14ac:dyDescent="0.25">
      <c r="A273">
        <v>243</v>
      </c>
      <c r="B273">
        <v>14.25</v>
      </c>
      <c r="C273">
        <v>19</v>
      </c>
      <c r="D273">
        <v>16.5</v>
      </c>
      <c r="E273">
        <v>6.75</v>
      </c>
      <c r="F273">
        <v>4.25</v>
      </c>
    </row>
    <row r="274" spans="1:6" x14ac:dyDescent="0.25">
      <c r="A274">
        <v>244</v>
      </c>
      <c r="B274">
        <v>14.25</v>
      </c>
      <c r="C274">
        <v>19</v>
      </c>
      <c r="D274">
        <v>23.75</v>
      </c>
      <c r="E274">
        <v>-15</v>
      </c>
      <c r="F274">
        <v>18.75</v>
      </c>
    </row>
    <row r="275" spans="1:6" x14ac:dyDescent="0.25">
      <c r="A275">
        <v>245</v>
      </c>
      <c r="B275">
        <v>14.25</v>
      </c>
      <c r="C275">
        <v>11.75</v>
      </c>
      <c r="D275">
        <v>16.5</v>
      </c>
      <c r="E275">
        <v>6.75</v>
      </c>
      <c r="F275">
        <v>4.25</v>
      </c>
    </row>
    <row r="276" spans="1:6" x14ac:dyDescent="0.25">
      <c r="A276">
        <v>246</v>
      </c>
      <c r="B276">
        <v>14.25</v>
      </c>
      <c r="C276">
        <v>19</v>
      </c>
      <c r="D276">
        <v>23.75</v>
      </c>
      <c r="E276">
        <v>-15</v>
      </c>
      <c r="F276">
        <v>4.25</v>
      </c>
    </row>
    <row r="277" spans="1:6" x14ac:dyDescent="0.25">
      <c r="A277">
        <v>247</v>
      </c>
      <c r="B277">
        <v>-7.5</v>
      </c>
      <c r="C277">
        <v>11.75</v>
      </c>
      <c r="D277">
        <v>16.5</v>
      </c>
      <c r="E277">
        <v>28.5</v>
      </c>
      <c r="F277">
        <v>11.5</v>
      </c>
    </row>
    <row r="278" spans="1:6" x14ac:dyDescent="0.25">
      <c r="A278">
        <v>248</v>
      </c>
      <c r="B278">
        <v>14.25</v>
      </c>
      <c r="C278">
        <v>11.75</v>
      </c>
      <c r="D278">
        <v>16.5</v>
      </c>
      <c r="E278">
        <v>-15</v>
      </c>
      <c r="F278">
        <v>-17.5</v>
      </c>
    </row>
    <row r="279" spans="1:6" x14ac:dyDescent="0.25">
      <c r="A279">
        <v>249</v>
      </c>
      <c r="B279">
        <v>14.25</v>
      </c>
      <c r="C279">
        <v>19</v>
      </c>
      <c r="D279">
        <v>16.5</v>
      </c>
      <c r="E279">
        <v>14</v>
      </c>
      <c r="F279">
        <v>18.75</v>
      </c>
    </row>
    <row r="280" spans="1:6" x14ac:dyDescent="0.25">
      <c r="A280">
        <v>250</v>
      </c>
      <c r="B280">
        <v>14.25</v>
      </c>
      <c r="C280">
        <v>19</v>
      </c>
      <c r="D280">
        <v>-12.5</v>
      </c>
      <c r="E280">
        <v>21.25</v>
      </c>
      <c r="F280">
        <v>11.5</v>
      </c>
    </row>
    <row r="281" spans="1:6" x14ac:dyDescent="0.25">
      <c r="A281">
        <v>251</v>
      </c>
      <c r="B281">
        <v>-7.5</v>
      </c>
      <c r="C281">
        <v>11.75</v>
      </c>
      <c r="D281">
        <v>9.25</v>
      </c>
      <c r="E281">
        <v>-15</v>
      </c>
      <c r="F281">
        <v>4.25</v>
      </c>
    </row>
    <row r="282" spans="1:6" x14ac:dyDescent="0.25">
      <c r="A282">
        <v>252</v>
      </c>
      <c r="B282">
        <v>14.25</v>
      </c>
      <c r="C282">
        <v>19</v>
      </c>
      <c r="D282">
        <v>23.75</v>
      </c>
      <c r="E282">
        <v>14</v>
      </c>
      <c r="F282">
        <v>18.75</v>
      </c>
    </row>
    <row r="283" spans="1:6" x14ac:dyDescent="0.25">
      <c r="A283">
        <v>253</v>
      </c>
      <c r="B283">
        <v>14.25</v>
      </c>
      <c r="C283">
        <v>19</v>
      </c>
      <c r="D283">
        <v>16.5</v>
      </c>
      <c r="E283">
        <v>21.25</v>
      </c>
      <c r="F283">
        <v>26</v>
      </c>
    </row>
    <row r="284" spans="1:6" x14ac:dyDescent="0.25">
      <c r="A284">
        <v>254</v>
      </c>
      <c r="B284">
        <v>14.25</v>
      </c>
      <c r="C284">
        <v>19</v>
      </c>
      <c r="D284">
        <v>23.75</v>
      </c>
      <c r="E284">
        <v>6.75</v>
      </c>
      <c r="F284">
        <v>4.25</v>
      </c>
    </row>
    <row r="285" spans="1:6" x14ac:dyDescent="0.25">
      <c r="A285">
        <v>255</v>
      </c>
      <c r="B285">
        <v>-7.5</v>
      </c>
      <c r="C285">
        <v>19</v>
      </c>
      <c r="D285">
        <v>23.75</v>
      </c>
      <c r="E285">
        <v>14</v>
      </c>
      <c r="F285">
        <v>11.5</v>
      </c>
    </row>
    <row r="286" spans="1:6" x14ac:dyDescent="0.25">
      <c r="A286">
        <v>256</v>
      </c>
      <c r="B286">
        <v>14.25</v>
      </c>
      <c r="C286">
        <v>19</v>
      </c>
      <c r="D286">
        <v>9.25</v>
      </c>
      <c r="E286">
        <v>14</v>
      </c>
      <c r="F286">
        <v>18.75</v>
      </c>
    </row>
    <row r="287" spans="1:6" x14ac:dyDescent="0.25">
      <c r="A287">
        <v>257</v>
      </c>
      <c r="B287">
        <v>14.25</v>
      </c>
      <c r="C287">
        <v>19</v>
      </c>
      <c r="D287">
        <v>16.5</v>
      </c>
      <c r="E287">
        <v>21.25</v>
      </c>
      <c r="F287">
        <v>18.75</v>
      </c>
    </row>
    <row r="288" spans="1:6" x14ac:dyDescent="0.25">
      <c r="A288">
        <v>258</v>
      </c>
      <c r="B288">
        <v>14.25</v>
      </c>
      <c r="C288">
        <v>19</v>
      </c>
      <c r="D288">
        <v>23.75</v>
      </c>
      <c r="E288">
        <v>14</v>
      </c>
      <c r="F288">
        <v>11.5</v>
      </c>
    </row>
    <row r="289" spans="1:6" x14ac:dyDescent="0.25">
      <c r="A289">
        <v>259</v>
      </c>
      <c r="B289">
        <v>14.25</v>
      </c>
      <c r="C289">
        <v>19</v>
      </c>
      <c r="D289">
        <v>23.75</v>
      </c>
      <c r="E289">
        <v>21.25</v>
      </c>
      <c r="F289">
        <v>4.25</v>
      </c>
    </row>
    <row r="290" spans="1:6" x14ac:dyDescent="0.25">
      <c r="A290">
        <v>260</v>
      </c>
      <c r="B290">
        <v>14.25</v>
      </c>
      <c r="C290">
        <v>19</v>
      </c>
      <c r="D290">
        <v>23.75</v>
      </c>
      <c r="E290">
        <v>14</v>
      </c>
      <c r="F290">
        <v>26</v>
      </c>
    </row>
    <row r="291" spans="1:6" x14ac:dyDescent="0.25">
      <c r="A291">
        <v>261</v>
      </c>
      <c r="B291">
        <v>14.25</v>
      </c>
      <c r="C291">
        <v>19</v>
      </c>
      <c r="D291">
        <v>23.75</v>
      </c>
      <c r="E291">
        <v>6.75</v>
      </c>
      <c r="F291">
        <v>18.75</v>
      </c>
    </row>
    <row r="292" spans="1:6" x14ac:dyDescent="0.25">
      <c r="A292">
        <v>262</v>
      </c>
      <c r="B292">
        <v>14.25</v>
      </c>
      <c r="C292">
        <v>-10</v>
      </c>
      <c r="D292">
        <v>-12.5</v>
      </c>
      <c r="E292">
        <v>21.25</v>
      </c>
      <c r="F292">
        <v>-17.5</v>
      </c>
    </row>
    <row r="293" spans="1:6" x14ac:dyDescent="0.25">
      <c r="A293">
        <v>263</v>
      </c>
      <c r="B293">
        <v>14.25</v>
      </c>
      <c r="C293">
        <v>19</v>
      </c>
      <c r="D293">
        <v>23.75</v>
      </c>
      <c r="E293">
        <v>21.25</v>
      </c>
      <c r="F293">
        <v>11.5</v>
      </c>
    </row>
    <row r="294" spans="1:6" x14ac:dyDescent="0.25">
      <c r="A294">
        <v>264</v>
      </c>
      <c r="B294">
        <v>14.25</v>
      </c>
      <c r="C294">
        <v>19</v>
      </c>
      <c r="D294">
        <v>-12.5</v>
      </c>
      <c r="E294">
        <v>14</v>
      </c>
      <c r="F294">
        <v>18.75</v>
      </c>
    </row>
    <row r="295" spans="1:6" x14ac:dyDescent="0.25">
      <c r="A295">
        <v>265</v>
      </c>
      <c r="B295">
        <v>14.25</v>
      </c>
      <c r="C295">
        <v>19</v>
      </c>
      <c r="D295">
        <v>-12.5</v>
      </c>
      <c r="E295">
        <v>21.25</v>
      </c>
      <c r="F295">
        <v>11.5</v>
      </c>
    </row>
    <row r="296" spans="1:6" x14ac:dyDescent="0.25">
      <c r="A296">
        <v>266</v>
      </c>
      <c r="B296">
        <v>14.25</v>
      </c>
      <c r="C296">
        <v>19</v>
      </c>
      <c r="D296">
        <v>16.5</v>
      </c>
      <c r="E296">
        <v>14</v>
      </c>
      <c r="F296">
        <v>18.75</v>
      </c>
    </row>
    <row r="297" spans="1:6" x14ac:dyDescent="0.25">
      <c r="A297">
        <v>267</v>
      </c>
      <c r="B297">
        <v>-7.5</v>
      </c>
      <c r="C297">
        <v>19</v>
      </c>
      <c r="D297">
        <v>23.75</v>
      </c>
      <c r="E297">
        <v>28.5</v>
      </c>
      <c r="F297">
        <v>4.25</v>
      </c>
    </row>
    <row r="298" spans="1:6" x14ac:dyDescent="0.25">
      <c r="A298">
        <v>268</v>
      </c>
      <c r="B298">
        <v>14.25</v>
      </c>
      <c r="C298">
        <v>19</v>
      </c>
      <c r="D298">
        <v>23.75</v>
      </c>
      <c r="E298">
        <v>14</v>
      </c>
      <c r="F298">
        <v>26</v>
      </c>
    </row>
    <row r="299" spans="1:6" x14ac:dyDescent="0.25">
      <c r="A299">
        <v>269</v>
      </c>
      <c r="B299">
        <v>14.25</v>
      </c>
      <c r="C299">
        <v>19</v>
      </c>
      <c r="D299">
        <v>23.75</v>
      </c>
      <c r="E299">
        <v>21.25</v>
      </c>
      <c r="F299">
        <v>4.25</v>
      </c>
    </row>
    <row r="300" spans="1:6" x14ac:dyDescent="0.25">
      <c r="A300">
        <v>270</v>
      </c>
      <c r="B300">
        <v>14.25</v>
      </c>
      <c r="C300">
        <v>19</v>
      </c>
      <c r="D300">
        <v>-12.5</v>
      </c>
      <c r="E300">
        <v>6.75</v>
      </c>
      <c r="F300">
        <v>11.5</v>
      </c>
    </row>
    <row r="301" spans="1:6" x14ac:dyDescent="0.25">
      <c r="A301">
        <v>271</v>
      </c>
      <c r="B301">
        <v>14.25</v>
      </c>
      <c r="C301">
        <v>19</v>
      </c>
      <c r="D301">
        <v>9.25</v>
      </c>
      <c r="E301">
        <v>6.75</v>
      </c>
      <c r="F301">
        <v>4.25</v>
      </c>
    </row>
    <row r="302" spans="1:6" x14ac:dyDescent="0.25">
      <c r="A302">
        <v>272</v>
      </c>
      <c r="B302">
        <v>14.25</v>
      </c>
      <c r="C302">
        <v>11.75</v>
      </c>
      <c r="D302">
        <v>23.75</v>
      </c>
      <c r="E302">
        <v>14</v>
      </c>
      <c r="F302">
        <v>18.75</v>
      </c>
    </row>
    <row r="303" spans="1:6" x14ac:dyDescent="0.25">
      <c r="A303">
        <v>273</v>
      </c>
      <c r="B303">
        <v>-7.5</v>
      </c>
      <c r="C303">
        <v>19</v>
      </c>
      <c r="D303">
        <v>23.75</v>
      </c>
      <c r="E303">
        <v>28.5</v>
      </c>
      <c r="F303">
        <v>26</v>
      </c>
    </row>
    <row r="304" spans="1:6" x14ac:dyDescent="0.25">
      <c r="A304">
        <v>274</v>
      </c>
      <c r="B304">
        <v>14.25</v>
      </c>
      <c r="C304">
        <v>11.75</v>
      </c>
      <c r="D304">
        <v>16.5</v>
      </c>
      <c r="E304">
        <v>28.5</v>
      </c>
      <c r="F304">
        <v>18.75</v>
      </c>
    </row>
    <row r="305" spans="1:6" x14ac:dyDescent="0.25">
      <c r="A305">
        <v>275</v>
      </c>
      <c r="B305">
        <v>-7.5</v>
      </c>
      <c r="C305">
        <v>-10</v>
      </c>
      <c r="D305">
        <v>23.75</v>
      </c>
      <c r="E305">
        <v>14</v>
      </c>
      <c r="F305">
        <v>11.5</v>
      </c>
    </row>
    <row r="306" spans="1:6" x14ac:dyDescent="0.25">
      <c r="A306">
        <v>276</v>
      </c>
      <c r="B306">
        <v>14.25</v>
      </c>
      <c r="C306">
        <v>11.75</v>
      </c>
      <c r="D306">
        <v>16.5</v>
      </c>
      <c r="E306">
        <v>6.75</v>
      </c>
      <c r="F306">
        <v>18.75</v>
      </c>
    </row>
    <row r="307" spans="1:6" x14ac:dyDescent="0.25">
      <c r="A307">
        <v>277</v>
      </c>
      <c r="B307">
        <v>-7.5</v>
      </c>
      <c r="C307">
        <v>19</v>
      </c>
      <c r="D307">
        <v>23.75</v>
      </c>
      <c r="E307">
        <v>14</v>
      </c>
      <c r="F307">
        <v>18.75</v>
      </c>
    </row>
    <row r="308" spans="1:6" x14ac:dyDescent="0.25">
      <c r="A308">
        <v>278</v>
      </c>
      <c r="B308">
        <v>-7.5</v>
      </c>
      <c r="C308">
        <v>19</v>
      </c>
      <c r="D308">
        <v>23.75</v>
      </c>
      <c r="E308">
        <v>14</v>
      </c>
      <c r="F308">
        <v>11.5</v>
      </c>
    </row>
    <row r="309" spans="1:6" x14ac:dyDescent="0.25">
      <c r="A309">
        <v>279</v>
      </c>
      <c r="B309">
        <v>14.25</v>
      </c>
      <c r="C309">
        <v>-10</v>
      </c>
      <c r="D309">
        <v>9.25</v>
      </c>
      <c r="E309">
        <v>-15</v>
      </c>
      <c r="F309">
        <v>11.5</v>
      </c>
    </row>
    <row r="310" spans="1:6" x14ac:dyDescent="0.25">
      <c r="A310">
        <v>280</v>
      </c>
      <c r="B310">
        <v>14.25</v>
      </c>
      <c r="C310">
        <v>19</v>
      </c>
      <c r="D310">
        <v>-12.5</v>
      </c>
      <c r="E310">
        <v>28.5</v>
      </c>
      <c r="F310">
        <v>11.5</v>
      </c>
    </row>
    <row r="311" spans="1:6" x14ac:dyDescent="0.25">
      <c r="A311">
        <v>281</v>
      </c>
      <c r="B311">
        <v>14.25</v>
      </c>
      <c r="C311">
        <v>19</v>
      </c>
      <c r="D311">
        <v>16.5</v>
      </c>
      <c r="E311">
        <v>-15</v>
      </c>
      <c r="F311">
        <v>4.25</v>
      </c>
    </row>
    <row r="312" spans="1:6" x14ac:dyDescent="0.25">
      <c r="A312">
        <v>282</v>
      </c>
      <c r="B312">
        <v>14.25</v>
      </c>
      <c r="C312">
        <v>19</v>
      </c>
      <c r="D312">
        <v>23.75</v>
      </c>
      <c r="E312">
        <v>21.25</v>
      </c>
      <c r="F312">
        <v>11.5</v>
      </c>
    </row>
    <row r="313" spans="1:6" x14ac:dyDescent="0.25">
      <c r="A313">
        <v>283</v>
      </c>
      <c r="B313">
        <v>14.25</v>
      </c>
      <c r="C313">
        <v>19</v>
      </c>
      <c r="D313">
        <v>23.75</v>
      </c>
      <c r="E313">
        <v>28.5</v>
      </c>
      <c r="F313">
        <v>18.75</v>
      </c>
    </row>
    <row r="314" spans="1:6" x14ac:dyDescent="0.25">
      <c r="A314">
        <v>284</v>
      </c>
      <c r="B314">
        <v>-7.5</v>
      </c>
      <c r="C314">
        <v>19</v>
      </c>
      <c r="D314">
        <v>9.25</v>
      </c>
      <c r="E314">
        <v>28.5</v>
      </c>
      <c r="F314">
        <v>11.5</v>
      </c>
    </row>
    <row r="315" spans="1:6" x14ac:dyDescent="0.25">
      <c r="A315">
        <v>285</v>
      </c>
      <c r="B315">
        <v>14.25</v>
      </c>
      <c r="C315">
        <v>19</v>
      </c>
      <c r="D315">
        <v>9.25</v>
      </c>
      <c r="E315">
        <v>14</v>
      </c>
      <c r="F315">
        <v>4.25</v>
      </c>
    </row>
    <row r="316" spans="1:6" x14ac:dyDescent="0.25">
      <c r="A316">
        <v>286</v>
      </c>
      <c r="B316">
        <v>14.25</v>
      </c>
      <c r="C316">
        <v>19</v>
      </c>
      <c r="D316">
        <v>23.75</v>
      </c>
      <c r="E316">
        <v>14</v>
      </c>
      <c r="F316">
        <v>4.25</v>
      </c>
    </row>
    <row r="317" spans="1:6" x14ac:dyDescent="0.25">
      <c r="A317">
        <v>287</v>
      </c>
      <c r="B317">
        <v>-7.5</v>
      </c>
      <c r="C317">
        <v>-10</v>
      </c>
      <c r="D317">
        <v>9.25</v>
      </c>
      <c r="E317">
        <v>14</v>
      </c>
      <c r="F317">
        <v>4.25</v>
      </c>
    </row>
    <row r="318" spans="1:6" x14ac:dyDescent="0.25">
      <c r="A318">
        <v>288</v>
      </c>
      <c r="B318">
        <v>14.25</v>
      </c>
      <c r="C318">
        <v>11.75</v>
      </c>
      <c r="D318">
        <v>23.75</v>
      </c>
      <c r="E318">
        <v>14</v>
      </c>
      <c r="F318">
        <v>11.5</v>
      </c>
    </row>
    <row r="319" spans="1:6" x14ac:dyDescent="0.25">
      <c r="A319">
        <v>289</v>
      </c>
      <c r="B319">
        <v>14.25</v>
      </c>
      <c r="C319">
        <v>19</v>
      </c>
      <c r="D319">
        <v>16.5</v>
      </c>
      <c r="E319">
        <v>6.75</v>
      </c>
      <c r="F319">
        <v>18.75</v>
      </c>
    </row>
    <row r="320" spans="1:6" x14ac:dyDescent="0.25">
      <c r="A320">
        <v>290</v>
      </c>
      <c r="B320">
        <v>14.25</v>
      </c>
      <c r="C320">
        <v>-10</v>
      </c>
      <c r="D320">
        <v>23.75</v>
      </c>
      <c r="E320">
        <v>14</v>
      </c>
      <c r="F320">
        <v>11.5</v>
      </c>
    </row>
    <row r="321" spans="1:6" x14ac:dyDescent="0.25">
      <c r="A321">
        <v>291</v>
      </c>
      <c r="B321">
        <v>14.25</v>
      </c>
      <c r="C321">
        <v>19</v>
      </c>
      <c r="D321">
        <v>16.5</v>
      </c>
      <c r="E321">
        <v>21.25</v>
      </c>
      <c r="F321">
        <v>26</v>
      </c>
    </row>
    <row r="322" spans="1:6" x14ac:dyDescent="0.25">
      <c r="A322">
        <v>292</v>
      </c>
      <c r="B322">
        <v>14.25</v>
      </c>
      <c r="C322">
        <v>19</v>
      </c>
      <c r="D322">
        <v>-12.5</v>
      </c>
      <c r="E322">
        <v>21.25</v>
      </c>
      <c r="F322">
        <v>-17.5</v>
      </c>
    </row>
    <row r="323" spans="1:6" x14ac:dyDescent="0.25">
      <c r="A323">
        <v>293</v>
      </c>
      <c r="B323">
        <v>14.25</v>
      </c>
      <c r="C323">
        <v>19</v>
      </c>
      <c r="D323">
        <v>9.25</v>
      </c>
      <c r="E323">
        <v>-15</v>
      </c>
      <c r="F323">
        <v>26</v>
      </c>
    </row>
    <row r="324" spans="1:6" x14ac:dyDescent="0.25">
      <c r="A324">
        <v>294</v>
      </c>
      <c r="B324">
        <v>14.25</v>
      </c>
      <c r="C324">
        <v>19</v>
      </c>
      <c r="D324">
        <v>23.75</v>
      </c>
      <c r="E324">
        <v>6.75</v>
      </c>
      <c r="F324">
        <v>11.5</v>
      </c>
    </row>
    <row r="325" spans="1:6" x14ac:dyDescent="0.25">
      <c r="A325">
        <v>295</v>
      </c>
      <c r="B325">
        <v>14.25</v>
      </c>
      <c r="C325">
        <v>19</v>
      </c>
      <c r="D325">
        <v>9.25</v>
      </c>
      <c r="E325">
        <v>14</v>
      </c>
      <c r="F325">
        <v>18.75</v>
      </c>
    </row>
    <row r="326" spans="1:6" x14ac:dyDescent="0.25">
      <c r="A326">
        <v>296</v>
      </c>
      <c r="B326">
        <v>14.25</v>
      </c>
      <c r="C326">
        <v>11.75</v>
      </c>
      <c r="D326">
        <v>23.75</v>
      </c>
      <c r="E326">
        <v>14</v>
      </c>
      <c r="F326">
        <v>26</v>
      </c>
    </row>
    <row r="327" spans="1:6" x14ac:dyDescent="0.25">
      <c r="A327">
        <v>297</v>
      </c>
      <c r="B327">
        <v>14.25</v>
      </c>
      <c r="C327">
        <v>19</v>
      </c>
      <c r="D327">
        <v>9.25</v>
      </c>
      <c r="E327">
        <v>-15</v>
      </c>
      <c r="F327">
        <v>-17.5</v>
      </c>
    </row>
    <row r="328" spans="1:6" x14ac:dyDescent="0.25">
      <c r="A328">
        <v>298</v>
      </c>
      <c r="B328">
        <v>14.25</v>
      </c>
      <c r="C328">
        <v>11.75</v>
      </c>
      <c r="D328">
        <v>9.25</v>
      </c>
      <c r="E328">
        <v>14</v>
      </c>
      <c r="F328">
        <v>18.75</v>
      </c>
    </row>
    <row r="329" spans="1:6" x14ac:dyDescent="0.25">
      <c r="A329">
        <v>299</v>
      </c>
      <c r="B329">
        <v>14.25</v>
      </c>
      <c r="C329">
        <v>19</v>
      </c>
      <c r="D329">
        <v>23.75</v>
      </c>
      <c r="E329">
        <v>-15</v>
      </c>
      <c r="F329">
        <v>4.25</v>
      </c>
    </row>
    <row r="330" spans="1:6" x14ac:dyDescent="0.25">
      <c r="A330">
        <v>300</v>
      </c>
      <c r="B330">
        <v>14.25</v>
      </c>
      <c r="C330">
        <v>19</v>
      </c>
      <c r="D330">
        <v>-12.5</v>
      </c>
      <c r="E330">
        <v>28.5</v>
      </c>
      <c r="F330">
        <v>11.5</v>
      </c>
    </row>
    <row r="331" spans="1:6" x14ac:dyDescent="0.25">
      <c r="A331">
        <v>301</v>
      </c>
      <c r="B331">
        <v>14.25</v>
      </c>
      <c r="C331">
        <v>19</v>
      </c>
      <c r="D331">
        <v>23.75</v>
      </c>
      <c r="E331">
        <v>14</v>
      </c>
      <c r="F331">
        <v>18.75</v>
      </c>
    </row>
    <row r="332" spans="1:6" x14ac:dyDescent="0.25">
      <c r="A332">
        <v>302</v>
      </c>
      <c r="B332">
        <v>-7.5</v>
      </c>
      <c r="C332">
        <v>19</v>
      </c>
      <c r="D332">
        <v>9.25</v>
      </c>
      <c r="E332">
        <v>6.75</v>
      </c>
      <c r="F332">
        <v>-17.5</v>
      </c>
    </row>
    <row r="333" spans="1:6" x14ac:dyDescent="0.25">
      <c r="A333">
        <v>303</v>
      </c>
      <c r="B333">
        <v>14.25</v>
      </c>
      <c r="C333">
        <v>19</v>
      </c>
      <c r="D333">
        <v>9.25</v>
      </c>
      <c r="E333">
        <v>21.25</v>
      </c>
      <c r="F333">
        <v>26</v>
      </c>
    </row>
    <row r="334" spans="1:6" x14ac:dyDescent="0.25">
      <c r="A334">
        <v>304</v>
      </c>
      <c r="B334">
        <v>14.25</v>
      </c>
      <c r="C334">
        <v>11.75</v>
      </c>
      <c r="D334">
        <v>9.25</v>
      </c>
      <c r="E334">
        <v>28.5</v>
      </c>
      <c r="F334">
        <v>4.25</v>
      </c>
    </row>
    <row r="335" spans="1:6" x14ac:dyDescent="0.25">
      <c r="A335">
        <v>305</v>
      </c>
      <c r="B335">
        <v>14.25</v>
      </c>
      <c r="C335">
        <v>19</v>
      </c>
      <c r="D335">
        <v>23.75</v>
      </c>
      <c r="E335">
        <v>14</v>
      </c>
      <c r="F335">
        <v>4.25</v>
      </c>
    </row>
    <row r="336" spans="1:6" x14ac:dyDescent="0.25">
      <c r="A336">
        <v>306</v>
      </c>
      <c r="B336">
        <v>14.25</v>
      </c>
      <c r="C336">
        <v>19</v>
      </c>
      <c r="D336">
        <v>23.75</v>
      </c>
      <c r="E336">
        <v>14</v>
      </c>
      <c r="F336">
        <v>4.25</v>
      </c>
    </row>
    <row r="337" spans="1:6" x14ac:dyDescent="0.25">
      <c r="A337">
        <v>307</v>
      </c>
      <c r="B337">
        <v>14.25</v>
      </c>
      <c r="C337">
        <v>19</v>
      </c>
      <c r="D337">
        <v>16.5</v>
      </c>
      <c r="E337">
        <v>21.25</v>
      </c>
      <c r="F337">
        <v>11.5</v>
      </c>
    </row>
    <row r="338" spans="1:6" x14ac:dyDescent="0.25">
      <c r="A338">
        <v>308</v>
      </c>
      <c r="B338">
        <v>14.25</v>
      </c>
      <c r="C338">
        <v>-10</v>
      </c>
      <c r="D338">
        <v>16.5</v>
      </c>
      <c r="E338">
        <v>28.5</v>
      </c>
      <c r="F338">
        <v>11.5</v>
      </c>
    </row>
    <row r="339" spans="1:6" x14ac:dyDescent="0.25">
      <c r="A339">
        <v>309</v>
      </c>
      <c r="B339">
        <v>14.25</v>
      </c>
      <c r="C339">
        <v>11.75</v>
      </c>
      <c r="D339">
        <v>23.75</v>
      </c>
      <c r="E339">
        <v>28.5</v>
      </c>
      <c r="F339">
        <v>-17.5</v>
      </c>
    </row>
    <row r="340" spans="1:6" x14ac:dyDescent="0.25">
      <c r="A340">
        <v>310</v>
      </c>
      <c r="B340">
        <v>14.25</v>
      </c>
      <c r="C340">
        <v>19</v>
      </c>
      <c r="D340">
        <v>16.5</v>
      </c>
      <c r="E340">
        <v>14</v>
      </c>
      <c r="F340">
        <v>11.5</v>
      </c>
    </row>
    <row r="341" spans="1:6" x14ac:dyDescent="0.25">
      <c r="A341">
        <v>311</v>
      </c>
      <c r="B341">
        <v>14.25</v>
      </c>
      <c r="C341">
        <v>19</v>
      </c>
      <c r="D341">
        <v>16.5</v>
      </c>
      <c r="E341">
        <v>6.75</v>
      </c>
      <c r="F341">
        <v>11.5</v>
      </c>
    </row>
    <row r="342" spans="1:6" x14ac:dyDescent="0.25">
      <c r="A342">
        <v>312</v>
      </c>
      <c r="B342">
        <v>14.25</v>
      </c>
      <c r="C342">
        <v>11.75</v>
      </c>
      <c r="D342">
        <v>23.75</v>
      </c>
      <c r="E342">
        <v>14</v>
      </c>
      <c r="F342">
        <v>11.5</v>
      </c>
    </row>
    <row r="343" spans="1:6" x14ac:dyDescent="0.25">
      <c r="A343">
        <v>313</v>
      </c>
      <c r="B343">
        <v>-7.5</v>
      </c>
      <c r="C343">
        <v>19</v>
      </c>
      <c r="D343">
        <v>16.5</v>
      </c>
      <c r="E343">
        <v>21.25</v>
      </c>
      <c r="F343">
        <v>18.75</v>
      </c>
    </row>
    <row r="344" spans="1:6" x14ac:dyDescent="0.25">
      <c r="A344">
        <v>314</v>
      </c>
      <c r="B344">
        <v>14.25</v>
      </c>
      <c r="C344">
        <v>19</v>
      </c>
      <c r="D344">
        <v>23.75</v>
      </c>
      <c r="E344">
        <v>21.25</v>
      </c>
      <c r="F344">
        <v>4.25</v>
      </c>
    </row>
    <row r="345" spans="1:6" x14ac:dyDescent="0.25">
      <c r="A345">
        <v>315</v>
      </c>
      <c r="B345">
        <v>14.25</v>
      </c>
      <c r="C345">
        <v>11.75</v>
      </c>
      <c r="D345">
        <v>16.5</v>
      </c>
      <c r="E345">
        <v>6.75</v>
      </c>
      <c r="F345">
        <v>-17.5</v>
      </c>
    </row>
    <row r="346" spans="1:6" x14ac:dyDescent="0.25">
      <c r="A346">
        <v>316</v>
      </c>
      <c r="B346">
        <v>-7.5</v>
      </c>
      <c r="C346">
        <v>19</v>
      </c>
      <c r="D346">
        <v>16.5</v>
      </c>
      <c r="E346">
        <v>6.75</v>
      </c>
      <c r="F346">
        <v>18.75</v>
      </c>
    </row>
    <row r="347" spans="1:6" x14ac:dyDescent="0.25">
      <c r="A347">
        <v>317</v>
      </c>
      <c r="B347">
        <v>14.25</v>
      </c>
      <c r="C347">
        <v>19</v>
      </c>
      <c r="D347">
        <v>23.75</v>
      </c>
      <c r="E347">
        <v>28.5</v>
      </c>
      <c r="F347">
        <v>4.25</v>
      </c>
    </row>
    <row r="348" spans="1:6" x14ac:dyDescent="0.25">
      <c r="A348">
        <v>318</v>
      </c>
      <c r="B348">
        <v>14.25</v>
      </c>
      <c r="C348">
        <v>19</v>
      </c>
      <c r="D348">
        <v>16.5</v>
      </c>
      <c r="E348">
        <v>21.25</v>
      </c>
      <c r="F348">
        <v>-17.5</v>
      </c>
    </row>
    <row r="349" spans="1:6" x14ac:dyDescent="0.25">
      <c r="A349">
        <v>319</v>
      </c>
      <c r="B349">
        <v>14.25</v>
      </c>
      <c r="C349">
        <v>19</v>
      </c>
      <c r="D349">
        <v>23.75</v>
      </c>
      <c r="E349">
        <v>21.25</v>
      </c>
      <c r="F349">
        <v>18.75</v>
      </c>
    </row>
    <row r="350" spans="1:6" x14ac:dyDescent="0.25">
      <c r="A350">
        <v>320</v>
      </c>
      <c r="B350">
        <v>14.25</v>
      </c>
      <c r="C350">
        <v>19</v>
      </c>
      <c r="D350">
        <v>-12.5</v>
      </c>
      <c r="E350">
        <v>28.5</v>
      </c>
      <c r="F350">
        <v>26</v>
      </c>
    </row>
    <row r="351" spans="1:6" x14ac:dyDescent="0.25">
      <c r="A351">
        <v>321</v>
      </c>
      <c r="B351">
        <v>14.25</v>
      </c>
      <c r="C351">
        <v>19</v>
      </c>
      <c r="D351">
        <v>16.5</v>
      </c>
      <c r="E351">
        <v>21.25</v>
      </c>
      <c r="F351">
        <v>4.25</v>
      </c>
    </row>
    <row r="352" spans="1:6" x14ac:dyDescent="0.25">
      <c r="A352">
        <v>322</v>
      </c>
      <c r="B352">
        <v>14.25</v>
      </c>
      <c r="C352">
        <v>19</v>
      </c>
      <c r="D352">
        <v>16.5</v>
      </c>
      <c r="E352">
        <v>14</v>
      </c>
      <c r="F352">
        <v>4.25</v>
      </c>
    </row>
    <row r="353" spans="1:6" x14ac:dyDescent="0.25">
      <c r="A353">
        <v>323</v>
      </c>
      <c r="B353">
        <v>14.25</v>
      </c>
      <c r="C353">
        <v>19</v>
      </c>
      <c r="D353">
        <v>23.75</v>
      </c>
      <c r="E353">
        <v>21.25</v>
      </c>
      <c r="F353">
        <v>11.5</v>
      </c>
    </row>
    <row r="354" spans="1:6" x14ac:dyDescent="0.25">
      <c r="A354">
        <v>324</v>
      </c>
      <c r="B354">
        <v>14.25</v>
      </c>
      <c r="C354">
        <v>19</v>
      </c>
      <c r="D354">
        <v>9.25</v>
      </c>
      <c r="E354">
        <v>-15</v>
      </c>
      <c r="F354">
        <v>11.5</v>
      </c>
    </row>
    <row r="355" spans="1:6" x14ac:dyDescent="0.25">
      <c r="A355">
        <v>325</v>
      </c>
      <c r="B355">
        <v>-7.5</v>
      </c>
      <c r="C355">
        <v>11.75</v>
      </c>
      <c r="D355">
        <v>16.5</v>
      </c>
      <c r="E355">
        <v>21.25</v>
      </c>
      <c r="F355">
        <v>26</v>
      </c>
    </row>
    <row r="356" spans="1:6" x14ac:dyDescent="0.25">
      <c r="A356">
        <v>326</v>
      </c>
      <c r="B356">
        <v>14.25</v>
      </c>
      <c r="C356">
        <v>19</v>
      </c>
      <c r="D356">
        <v>23.75</v>
      </c>
      <c r="E356">
        <v>14</v>
      </c>
      <c r="F356">
        <v>-17.5</v>
      </c>
    </row>
    <row r="357" spans="1:6" x14ac:dyDescent="0.25">
      <c r="A357">
        <v>327</v>
      </c>
      <c r="B357">
        <v>14.25</v>
      </c>
      <c r="C357">
        <v>11.75</v>
      </c>
      <c r="D357">
        <v>16.5</v>
      </c>
      <c r="E357">
        <v>28.5</v>
      </c>
      <c r="F357">
        <v>11.5</v>
      </c>
    </row>
    <row r="358" spans="1:6" x14ac:dyDescent="0.25">
      <c r="A358">
        <v>328</v>
      </c>
      <c r="B358">
        <v>-7.5</v>
      </c>
      <c r="C358">
        <v>19</v>
      </c>
      <c r="D358">
        <v>16.5</v>
      </c>
      <c r="E358">
        <v>14</v>
      </c>
      <c r="F358">
        <v>18.75</v>
      </c>
    </row>
    <row r="359" spans="1:6" x14ac:dyDescent="0.25">
      <c r="A359">
        <v>329</v>
      </c>
      <c r="B359">
        <v>14.25</v>
      </c>
      <c r="C359">
        <v>19</v>
      </c>
      <c r="D359">
        <v>-12.5</v>
      </c>
      <c r="E359">
        <v>-15</v>
      </c>
      <c r="F359">
        <v>-17.5</v>
      </c>
    </row>
    <row r="360" spans="1:6" x14ac:dyDescent="0.25">
      <c r="A360">
        <v>330</v>
      </c>
      <c r="B360">
        <v>14.25</v>
      </c>
      <c r="C360">
        <v>19</v>
      </c>
      <c r="D360">
        <v>16.5</v>
      </c>
      <c r="E360">
        <v>6.75</v>
      </c>
      <c r="F360">
        <v>11.5</v>
      </c>
    </row>
    <row r="361" spans="1:6" x14ac:dyDescent="0.25">
      <c r="A361">
        <v>331</v>
      </c>
      <c r="B361">
        <v>14.25</v>
      </c>
      <c r="C361">
        <v>-10</v>
      </c>
      <c r="D361">
        <v>23.75</v>
      </c>
      <c r="E361">
        <v>14</v>
      </c>
      <c r="F361">
        <v>4.25</v>
      </c>
    </row>
    <row r="362" spans="1:6" x14ac:dyDescent="0.25">
      <c r="A362">
        <v>332</v>
      </c>
      <c r="B362">
        <v>14.25</v>
      </c>
      <c r="C362">
        <v>19</v>
      </c>
      <c r="D362">
        <v>23.75</v>
      </c>
      <c r="E362">
        <v>28.5</v>
      </c>
      <c r="F362">
        <v>-17.5</v>
      </c>
    </row>
    <row r="363" spans="1:6" x14ac:dyDescent="0.25">
      <c r="A363">
        <v>333</v>
      </c>
      <c r="B363">
        <v>14.25</v>
      </c>
      <c r="C363">
        <v>-10</v>
      </c>
      <c r="D363">
        <v>-12.5</v>
      </c>
      <c r="E363">
        <v>-15</v>
      </c>
      <c r="F363">
        <v>11.5</v>
      </c>
    </row>
    <row r="364" spans="1:6" x14ac:dyDescent="0.25">
      <c r="A364">
        <v>334</v>
      </c>
      <c r="B364">
        <v>14.25</v>
      </c>
      <c r="C364">
        <v>19</v>
      </c>
      <c r="D364">
        <v>23.75</v>
      </c>
      <c r="E364">
        <v>14</v>
      </c>
      <c r="F364">
        <v>11.5</v>
      </c>
    </row>
    <row r="365" spans="1:6" x14ac:dyDescent="0.25">
      <c r="A365">
        <v>335</v>
      </c>
      <c r="B365">
        <v>14.25</v>
      </c>
      <c r="C365">
        <v>19</v>
      </c>
      <c r="D365">
        <v>23.75</v>
      </c>
      <c r="E365">
        <v>14</v>
      </c>
      <c r="F365">
        <v>11.5</v>
      </c>
    </row>
    <row r="366" spans="1:6" x14ac:dyDescent="0.25">
      <c r="A366">
        <v>336</v>
      </c>
      <c r="B366">
        <v>14.25</v>
      </c>
      <c r="C366">
        <v>19</v>
      </c>
      <c r="D366">
        <v>16.5</v>
      </c>
      <c r="E366">
        <v>21.25</v>
      </c>
      <c r="F366">
        <v>11.5</v>
      </c>
    </row>
    <row r="367" spans="1:6" x14ac:dyDescent="0.25">
      <c r="A367">
        <v>337</v>
      </c>
      <c r="B367">
        <v>14.25</v>
      </c>
      <c r="C367">
        <v>19</v>
      </c>
      <c r="D367">
        <v>23.75</v>
      </c>
      <c r="E367">
        <v>14</v>
      </c>
      <c r="F367">
        <v>4.25</v>
      </c>
    </row>
    <row r="368" spans="1:6" x14ac:dyDescent="0.25">
      <c r="A368">
        <v>338</v>
      </c>
      <c r="B368">
        <v>14.25</v>
      </c>
      <c r="C368">
        <v>-10</v>
      </c>
      <c r="D368">
        <v>23.75</v>
      </c>
      <c r="E368">
        <v>6.75</v>
      </c>
      <c r="F368">
        <v>4.25</v>
      </c>
    </row>
    <row r="369" spans="1:6" x14ac:dyDescent="0.25">
      <c r="A369">
        <v>339</v>
      </c>
      <c r="B369">
        <v>14.25</v>
      </c>
      <c r="C369">
        <v>-10</v>
      </c>
      <c r="D369">
        <v>9.25</v>
      </c>
      <c r="E369">
        <v>-15</v>
      </c>
      <c r="F369">
        <v>-17.5</v>
      </c>
    </row>
    <row r="370" spans="1:6" x14ac:dyDescent="0.25">
      <c r="A370">
        <v>340</v>
      </c>
      <c r="B370">
        <v>14.25</v>
      </c>
      <c r="C370">
        <v>11.75</v>
      </c>
      <c r="D370">
        <v>16.5</v>
      </c>
      <c r="E370">
        <v>-15</v>
      </c>
      <c r="F370">
        <v>11.5</v>
      </c>
    </row>
    <row r="371" spans="1:6" x14ac:dyDescent="0.25">
      <c r="A371">
        <v>341</v>
      </c>
      <c r="B371">
        <v>-7.5</v>
      </c>
      <c r="C371">
        <v>19</v>
      </c>
      <c r="D371">
        <v>9.25</v>
      </c>
      <c r="E371">
        <v>21.25</v>
      </c>
      <c r="F371">
        <v>4.25</v>
      </c>
    </row>
    <row r="372" spans="1:6" x14ac:dyDescent="0.25">
      <c r="A372">
        <v>342</v>
      </c>
      <c r="B372">
        <v>14.25</v>
      </c>
      <c r="C372">
        <v>11.75</v>
      </c>
      <c r="D372">
        <v>16.5</v>
      </c>
      <c r="E372">
        <v>6.75</v>
      </c>
      <c r="F372">
        <v>11.5</v>
      </c>
    </row>
    <row r="373" spans="1:6" x14ac:dyDescent="0.25">
      <c r="A373">
        <v>343</v>
      </c>
      <c r="B373">
        <v>14.25</v>
      </c>
      <c r="C373">
        <v>19</v>
      </c>
      <c r="D373">
        <v>23.75</v>
      </c>
      <c r="E373">
        <v>14</v>
      </c>
      <c r="F373">
        <v>-17.5</v>
      </c>
    </row>
    <row r="374" spans="1:6" x14ac:dyDescent="0.25">
      <c r="A374">
        <v>344</v>
      </c>
      <c r="B374">
        <v>-7.5</v>
      </c>
      <c r="C374">
        <v>19</v>
      </c>
      <c r="D374">
        <v>-12.5</v>
      </c>
      <c r="E374">
        <v>14</v>
      </c>
      <c r="F374">
        <v>18.75</v>
      </c>
    </row>
    <row r="375" spans="1:6" x14ac:dyDescent="0.25">
      <c r="A375">
        <v>345</v>
      </c>
      <c r="B375">
        <v>14.25</v>
      </c>
      <c r="C375">
        <v>19</v>
      </c>
      <c r="D375">
        <v>23.75</v>
      </c>
      <c r="E375">
        <v>14</v>
      </c>
      <c r="F375">
        <v>26</v>
      </c>
    </row>
    <row r="376" spans="1:6" x14ac:dyDescent="0.25">
      <c r="A376">
        <v>346</v>
      </c>
      <c r="B376">
        <v>14.25</v>
      </c>
      <c r="C376">
        <v>19</v>
      </c>
      <c r="D376">
        <v>23.75</v>
      </c>
      <c r="E376">
        <v>14</v>
      </c>
      <c r="F376">
        <v>18.75</v>
      </c>
    </row>
    <row r="377" spans="1:6" x14ac:dyDescent="0.25">
      <c r="A377">
        <v>347</v>
      </c>
      <c r="B377">
        <v>14.25</v>
      </c>
      <c r="C377">
        <v>19</v>
      </c>
      <c r="D377">
        <v>23.75</v>
      </c>
      <c r="E377">
        <v>6.75</v>
      </c>
      <c r="F377">
        <v>4.25</v>
      </c>
    </row>
    <row r="378" spans="1:6" x14ac:dyDescent="0.25">
      <c r="A378">
        <v>348</v>
      </c>
      <c r="B378">
        <v>-7.5</v>
      </c>
      <c r="C378">
        <v>19</v>
      </c>
      <c r="D378">
        <v>9.25</v>
      </c>
      <c r="E378">
        <v>28.5</v>
      </c>
      <c r="F378">
        <v>26</v>
      </c>
    </row>
    <row r="379" spans="1:6" x14ac:dyDescent="0.25">
      <c r="A379">
        <v>349</v>
      </c>
      <c r="B379">
        <v>14.25</v>
      </c>
      <c r="C379">
        <v>19</v>
      </c>
      <c r="D379">
        <v>23.75</v>
      </c>
      <c r="E379">
        <v>-15</v>
      </c>
      <c r="F379">
        <v>26</v>
      </c>
    </row>
    <row r="380" spans="1:6" x14ac:dyDescent="0.25">
      <c r="A380">
        <v>350</v>
      </c>
      <c r="B380">
        <v>-7.5</v>
      </c>
      <c r="C380">
        <v>19</v>
      </c>
      <c r="D380">
        <v>16.5</v>
      </c>
      <c r="E380">
        <v>21.25</v>
      </c>
      <c r="F380">
        <v>11.5</v>
      </c>
    </row>
    <row r="381" spans="1:6" x14ac:dyDescent="0.25">
      <c r="A381">
        <v>351</v>
      </c>
      <c r="B381">
        <v>14.25</v>
      </c>
      <c r="C381">
        <v>11.75</v>
      </c>
      <c r="D381">
        <v>-12.5</v>
      </c>
      <c r="E381">
        <v>21.25</v>
      </c>
      <c r="F381">
        <v>18.75</v>
      </c>
    </row>
    <row r="382" spans="1:6" x14ac:dyDescent="0.25">
      <c r="A382">
        <v>352</v>
      </c>
      <c r="B382">
        <v>14.25</v>
      </c>
      <c r="C382">
        <v>19</v>
      </c>
      <c r="D382">
        <v>16.5</v>
      </c>
      <c r="E382">
        <v>6.75</v>
      </c>
      <c r="F382">
        <v>11.5</v>
      </c>
    </row>
    <row r="383" spans="1:6" x14ac:dyDescent="0.25">
      <c r="A383">
        <v>353</v>
      </c>
      <c r="B383">
        <v>14.25</v>
      </c>
      <c r="C383">
        <v>19</v>
      </c>
      <c r="D383">
        <v>23.75</v>
      </c>
      <c r="E383">
        <v>14</v>
      </c>
      <c r="F383">
        <v>11.5</v>
      </c>
    </row>
    <row r="384" spans="1:6" x14ac:dyDescent="0.25">
      <c r="A384">
        <v>354</v>
      </c>
      <c r="B384">
        <v>14.25</v>
      </c>
      <c r="C384">
        <v>19</v>
      </c>
      <c r="D384">
        <v>-12.5</v>
      </c>
      <c r="E384">
        <v>28.5</v>
      </c>
      <c r="F384">
        <v>4.25</v>
      </c>
    </row>
    <row r="385" spans="1:6" x14ac:dyDescent="0.25">
      <c r="A385">
        <v>355</v>
      </c>
      <c r="B385">
        <v>14.25</v>
      </c>
      <c r="C385">
        <v>19</v>
      </c>
      <c r="D385">
        <v>16.5</v>
      </c>
      <c r="E385">
        <v>21.25</v>
      </c>
      <c r="F385">
        <v>11.5</v>
      </c>
    </row>
    <row r="386" spans="1:6" x14ac:dyDescent="0.25">
      <c r="A386">
        <v>356</v>
      </c>
      <c r="B386">
        <v>14.25</v>
      </c>
      <c r="C386">
        <v>11.75</v>
      </c>
      <c r="D386">
        <v>9.25</v>
      </c>
      <c r="E386">
        <v>14</v>
      </c>
      <c r="F386">
        <v>26</v>
      </c>
    </row>
    <row r="387" spans="1:6" x14ac:dyDescent="0.25">
      <c r="A387">
        <v>357</v>
      </c>
      <c r="B387">
        <v>14.25</v>
      </c>
      <c r="C387">
        <v>-10</v>
      </c>
      <c r="D387">
        <v>9.25</v>
      </c>
      <c r="E387">
        <v>-15</v>
      </c>
      <c r="F387">
        <v>18.75</v>
      </c>
    </row>
    <row r="388" spans="1:6" x14ac:dyDescent="0.25">
      <c r="A388">
        <v>358</v>
      </c>
      <c r="B388">
        <v>-7.5</v>
      </c>
      <c r="C388">
        <v>19</v>
      </c>
      <c r="D388">
        <v>16.5</v>
      </c>
      <c r="E388">
        <v>14</v>
      </c>
      <c r="F388">
        <v>11.5</v>
      </c>
    </row>
    <row r="389" spans="1:6" x14ac:dyDescent="0.25">
      <c r="A389">
        <v>359</v>
      </c>
      <c r="B389">
        <v>14.25</v>
      </c>
      <c r="C389">
        <v>-10</v>
      </c>
      <c r="D389">
        <v>9.25</v>
      </c>
      <c r="E389">
        <v>6.75</v>
      </c>
      <c r="F389">
        <v>4.25</v>
      </c>
    </row>
    <row r="390" spans="1:6" x14ac:dyDescent="0.25">
      <c r="A390">
        <v>360</v>
      </c>
      <c r="B390">
        <v>14.25</v>
      </c>
      <c r="C390">
        <v>19</v>
      </c>
      <c r="D390">
        <v>9.25</v>
      </c>
      <c r="E390">
        <v>14</v>
      </c>
      <c r="F390">
        <v>18.75</v>
      </c>
    </row>
    <row r="391" spans="1:6" x14ac:dyDescent="0.25">
      <c r="A391">
        <v>361</v>
      </c>
      <c r="B391">
        <v>-7.5</v>
      </c>
      <c r="C391">
        <v>11.75</v>
      </c>
      <c r="D391">
        <v>9.25</v>
      </c>
      <c r="E391">
        <v>6.75</v>
      </c>
      <c r="F391">
        <v>18.75</v>
      </c>
    </row>
    <row r="392" spans="1:6" x14ac:dyDescent="0.25">
      <c r="A392">
        <v>362</v>
      </c>
      <c r="B392">
        <v>14.25</v>
      </c>
      <c r="C392">
        <v>19</v>
      </c>
      <c r="D392">
        <v>16.5</v>
      </c>
      <c r="E392">
        <v>14</v>
      </c>
      <c r="F392">
        <v>11.5</v>
      </c>
    </row>
    <row r="393" spans="1:6" x14ac:dyDescent="0.25">
      <c r="A393">
        <v>363</v>
      </c>
      <c r="B393">
        <v>-7.5</v>
      </c>
      <c r="C393">
        <v>19</v>
      </c>
      <c r="D393">
        <v>9.25</v>
      </c>
      <c r="E393">
        <v>14</v>
      </c>
      <c r="F393">
        <v>-17.5</v>
      </c>
    </row>
    <row r="394" spans="1:6" x14ac:dyDescent="0.25">
      <c r="A394">
        <v>364</v>
      </c>
      <c r="B394">
        <v>14.25</v>
      </c>
      <c r="C394">
        <v>11.75</v>
      </c>
      <c r="D394">
        <v>23.75</v>
      </c>
      <c r="E394">
        <v>28.5</v>
      </c>
      <c r="F394">
        <v>4.25</v>
      </c>
    </row>
    <row r="395" spans="1:6" x14ac:dyDescent="0.25">
      <c r="A395">
        <v>365</v>
      </c>
      <c r="B395">
        <v>14.25</v>
      </c>
      <c r="C395">
        <v>19</v>
      </c>
      <c r="D395">
        <v>9.25</v>
      </c>
      <c r="E395">
        <v>21.25</v>
      </c>
      <c r="F395">
        <v>18.75</v>
      </c>
    </row>
    <row r="396" spans="1:6" x14ac:dyDescent="0.25">
      <c r="A396">
        <v>366</v>
      </c>
      <c r="B396">
        <v>14.25</v>
      </c>
      <c r="C396">
        <v>-10</v>
      </c>
      <c r="D396">
        <v>23.75</v>
      </c>
      <c r="E396">
        <v>-15</v>
      </c>
      <c r="F396">
        <v>-17.5</v>
      </c>
    </row>
    <row r="397" spans="1:6" x14ac:dyDescent="0.25">
      <c r="A397">
        <v>367</v>
      </c>
      <c r="B397">
        <v>14.25</v>
      </c>
      <c r="C397">
        <v>11.75</v>
      </c>
      <c r="D397">
        <v>9.25</v>
      </c>
      <c r="E397">
        <v>6.75</v>
      </c>
      <c r="F397">
        <v>4.25</v>
      </c>
    </row>
    <row r="398" spans="1:6" x14ac:dyDescent="0.25">
      <c r="A398">
        <v>368</v>
      </c>
      <c r="B398">
        <v>-7.5</v>
      </c>
      <c r="C398">
        <v>11.75</v>
      </c>
      <c r="D398">
        <v>-12.5</v>
      </c>
      <c r="E398">
        <v>21.25</v>
      </c>
      <c r="F398">
        <v>18.75</v>
      </c>
    </row>
    <row r="399" spans="1:6" x14ac:dyDescent="0.25">
      <c r="A399">
        <v>369</v>
      </c>
      <c r="B399">
        <v>14.25</v>
      </c>
      <c r="C399">
        <v>19</v>
      </c>
      <c r="D399">
        <v>-12.5</v>
      </c>
      <c r="E399">
        <v>21.25</v>
      </c>
      <c r="F399">
        <v>11.5</v>
      </c>
    </row>
    <row r="400" spans="1:6" x14ac:dyDescent="0.25">
      <c r="A400">
        <v>370</v>
      </c>
      <c r="B400">
        <v>14.25</v>
      </c>
      <c r="C400">
        <v>19</v>
      </c>
      <c r="D400">
        <v>9.25</v>
      </c>
      <c r="E400">
        <v>14</v>
      </c>
      <c r="F400">
        <v>11.5</v>
      </c>
    </row>
    <row r="401" spans="1:6" x14ac:dyDescent="0.25">
      <c r="A401">
        <v>371</v>
      </c>
      <c r="B401">
        <v>14.25</v>
      </c>
      <c r="C401">
        <v>11.75</v>
      </c>
      <c r="D401">
        <v>23.75</v>
      </c>
      <c r="E401">
        <v>21.25</v>
      </c>
      <c r="F401">
        <v>18.75</v>
      </c>
    </row>
    <row r="402" spans="1:6" x14ac:dyDescent="0.25">
      <c r="A402">
        <v>372</v>
      </c>
      <c r="B402">
        <v>14.25</v>
      </c>
      <c r="C402">
        <v>19</v>
      </c>
      <c r="D402">
        <v>23.75</v>
      </c>
      <c r="E402">
        <v>14</v>
      </c>
      <c r="F402">
        <v>-17.5</v>
      </c>
    </row>
    <row r="403" spans="1:6" x14ac:dyDescent="0.25">
      <c r="A403">
        <v>373</v>
      </c>
      <c r="B403">
        <v>14.25</v>
      </c>
      <c r="C403">
        <v>19</v>
      </c>
      <c r="D403">
        <v>23.75</v>
      </c>
      <c r="E403">
        <v>14</v>
      </c>
      <c r="F403">
        <v>18.75</v>
      </c>
    </row>
    <row r="404" spans="1:6" x14ac:dyDescent="0.25">
      <c r="A404">
        <v>374</v>
      </c>
      <c r="B404">
        <v>14.25</v>
      </c>
      <c r="C404">
        <v>19</v>
      </c>
      <c r="D404">
        <v>23.75</v>
      </c>
      <c r="E404">
        <v>21.25</v>
      </c>
      <c r="F404">
        <v>11.5</v>
      </c>
    </row>
    <row r="405" spans="1:6" x14ac:dyDescent="0.25">
      <c r="A405">
        <v>375</v>
      </c>
      <c r="B405">
        <v>14.25</v>
      </c>
      <c r="C405">
        <v>19</v>
      </c>
      <c r="D405">
        <v>23.75</v>
      </c>
      <c r="E405">
        <v>28.5</v>
      </c>
      <c r="F405">
        <v>26</v>
      </c>
    </row>
    <row r="406" spans="1:6" x14ac:dyDescent="0.25">
      <c r="A406">
        <v>376</v>
      </c>
      <c r="B406">
        <v>14.25</v>
      </c>
      <c r="C406">
        <v>11.75</v>
      </c>
      <c r="D406">
        <v>9.25</v>
      </c>
      <c r="E406">
        <v>28.5</v>
      </c>
      <c r="F406">
        <v>11.5</v>
      </c>
    </row>
    <row r="407" spans="1:6" x14ac:dyDescent="0.25">
      <c r="A407">
        <v>377</v>
      </c>
      <c r="B407">
        <v>14.25</v>
      </c>
      <c r="C407">
        <v>19</v>
      </c>
      <c r="D407">
        <v>16.5</v>
      </c>
      <c r="E407">
        <v>21.25</v>
      </c>
      <c r="F407">
        <v>18.75</v>
      </c>
    </row>
    <row r="408" spans="1:6" x14ac:dyDescent="0.25">
      <c r="A408">
        <v>378</v>
      </c>
      <c r="B408">
        <v>14.25</v>
      </c>
      <c r="C408">
        <v>19</v>
      </c>
      <c r="D408">
        <v>23.75</v>
      </c>
      <c r="E408">
        <v>14</v>
      </c>
      <c r="F408">
        <v>18.75</v>
      </c>
    </row>
    <row r="409" spans="1:6" x14ac:dyDescent="0.25">
      <c r="A409">
        <v>379</v>
      </c>
      <c r="B409">
        <v>14.25</v>
      </c>
      <c r="C409">
        <v>19</v>
      </c>
      <c r="D409">
        <v>23.75</v>
      </c>
      <c r="E409">
        <v>28.5</v>
      </c>
      <c r="F409">
        <v>18.75</v>
      </c>
    </row>
    <row r="410" spans="1:6" x14ac:dyDescent="0.25">
      <c r="A410">
        <v>380</v>
      </c>
      <c r="B410">
        <v>14.25</v>
      </c>
      <c r="C410">
        <v>11.75</v>
      </c>
      <c r="D410">
        <v>23.75</v>
      </c>
      <c r="E410">
        <v>21.25</v>
      </c>
      <c r="F410">
        <v>18.75</v>
      </c>
    </row>
    <row r="411" spans="1:6" x14ac:dyDescent="0.25">
      <c r="A411">
        <v>381</v>
      </c>
      <c r="B411">
        <v>14.25</v>
      </c>
      <c r="C411">
        <v>19</v>
      </c>
      <c r="D411">
        <v>9.25</v>
      </c>
      <c r="E411">
        <v>28.5</v>
      </c>
      <c r="F411">
        <v>4.25</v>
      </c>
    </row>
    <row r="412" spans="1:6" x14ac:dyDescent="0.25">
      <c r="A412">
        <v>382</v>
      </c>
      <c r="B412">
        <v>14.25</v>
      </c>
      <c r="C412">
        <v>11.75</v>
      </c>
      <c r="D412">
        <v>23.75</v>
      </c>
      <c r="E412">
        <v>28.5</v>
      </c>
      <c r="F412">
        <v>26</v>
      </c>
    </row>
    <row r="413" spans="1:6" x14ac:dyDescent="0.25">
      <c r="A413">
        <v>383</v>
      </c>
      <c r="B413">
        <v>14.25</v>
      </c>
      <c r="C413">
        <v>19</v>
      </c>
      <c r="D413">
        <v>16.5</v>
      </c>
      <c r="E413">
        <v>21.25</v>
      </c>
      <c r="F413">
        <v>11.5</v>
      </c>
    </row>
    <row r="414" spans="1:6" x14ac:dyDescent="0.25">
      <c r="A414">
        <v>384</v>
      </c>
      <c r="B414">
        <v>14.25</v>
      </c>
      <c r="C414">
        <v>19</v>
      </c>
      <c r="D414">
        <v>16.5</v>
      </c>
      <c r="E414">
        <v>14</v>
      </c>
      <c r="F414">
        <v>-17.5</v>
      </c>
    </row>
    <row r="415" spans="1:6" x14ac:dyDescent="0.25">
      <c r="A415">
        <v>385</v>
      </c>
      <c r="B415">
        <v>14.25</v>
      </c>
      <c r="C415">
        <v>19</v>
      </c>
      <c r="D415">
        <v>23.75</v>
      </c>
      <c r="E415">
        <v>28.5</v>
      </c>
      <c r="F415">
        <v>11.5</v>
      </c>
    </row>
    <row r="416" spans="1:6" x14ac:dyDescent="0.25">
      <c r="A416">
        <v>386</v>
      </c>
      <c r="B416">
        <v>14.25</v>
      </c>
      <c r="C416">
        <v>19</v>
      </c>
      <c r="D416">
        <v>16.5</v>
      </c>
      <c r="E416">
        <v>14</v>
      </c>
      <c r="F416">
        <v>18.75</v>
      </c>
    </row>
    <row r="417" spans="1:6" x14ac:dyDescent="0.25">
      <c r="A417">
        <v>387</v>
      </c>
      <c r="B417">
        <v>14.25</v>
      </c>
      <c r="C417">
        <v>19</v>
      </c>
      <c r="D417">
        <v>23.75</v>
      </c>
      <c r="E417">
        <v>14</v>
      </c>
      <c r="F417">
        <v>18.75</v>
      </c>
    </row>
    <row r="418" spans="1:6" x14ac:dyDescent="0.25">
      <c r="A418">
        <v>388</v>
      </c>
      <c r="B418">
        <v>14.25</v>
      </c>
      <c r="C418">
        <v>19</v>
      </c>
      <c r="D418">
        <v>9.25</v>
      </c>
      <c r="E418">
        <v>21.25</v>
      </c>
      <c r="F418">
        <v>4.25</v>
      </c>
    </row>
    <row r="419" spans="1:6" x14ac:dyDescent="0.25">
      <c r="A419">
        <v>389</v>
      </c>
      <c r="B419">
        <v>14.25</v>
      </c>
      <c r="C419">
        <v>-10</v>
      </c>
      <c r="D419">
        <v>23.75</v>
      </c>
      <c r="E419">
        <v>14</v>
      </c>
      <c r="F419">
        <v>11.5</v>
      </c>
    </row>
    <row r="420" spans="1:6" x14ac:dyDescent="0.25">
      <c r="A420">
        <v>390</v>
      </c>
      <c r="B420">
        <v>14.25</v>
      </c>
      <c r="C420">
        <v>11.75</v>
      </c>
      <c r="D420">
        <v>23.75</v>
      </c>
      <c r="E420">
        <v>6.75</v>
      </c>
      <c r="F420">
        <v>18.75</v>
      </c>
    </row>
    <row r="421" spans="1:6" x14ac:dyDescent="0.25">
      <c r="A421">
        <v>391</v>
      </c>
      <c r="B421">
        <v>-7.5</v>
      </c>
      <c r="C421">
        <v>-10</v>
      </c>
      <c r="D421">
        <v>9.25</v>
      </c>
      <c r="E421">
        <v>6.75</v>
      </c>
      <c r="F421">
        <v>11.5</v>
      </c>
    </row>
    <row r="422" spans="1:6" x14ac:dyDescent="0.25">
      <c r="A422">
        <v>392</v>
      </c>
      <c r="B422">
        <v>14.25</v>
      </c>
      <c r="C422">
        <v>-10</v>
      </c>
      <c r="D422">
        <v>23.75</v>
      </c>
      <c r="E422">
        <v>14</v>
      </c>
      <c r="F422">
        <v>26</v>
      </c>
    </row>
    <row r="423" spans="1:6" x14ac:dyDescent="0.25">
      <c r="A423">
        <v>393</v>
      </c>
      <c r="B423">
        <v>14.25</v>
      </c>
      <c r="C423">
        <v>19</v>
      </c>
      <c r="D423">
        <v>23.75</v>
      </c>
      <c r="E423">
        <v>28.5</v>
      </c>
      <c r="F423">
        <v>11.5</v>
      </c>
    </row>
    <row r="424" spans="1:6" x14ac:dyDescent="0.25">
      <c r="A424">
        <v>394</v>
      </c>
      <c r="B424">
        <v>14.25</v>
      </c>
      <c r="C424">
        <v>19</v>
      </c>
      <c r="D424">
        <v>23.75</v>
      </c>
      <c r="E424">
        <v>28.5</v>
      </c>
      <c r="F424">
        <v>4.25</v>
      </c>
    </row>
    <row r="425" spans="1:6" x14ac:dyDescent="0.25">
      <c r="A425">
        <v>395</v>
      </c>
      <c r="B425">
        <v>-7.5</v>
      </c>
      <c r="C425">
        <v>19</v>
      </c>
      <c r="D425">
        <v>16.5</v>
      </c>
      <c r="E425">
        <v>14</v>
      </c>
      <c r="F425">
        <v>26</v>
      </c>
    </row>
    <row r="426" spans="1:6" x14ac:dyDescent="0.25">
      <c r="A426">
        <v>396</v>
      </c>
      <c r="B426">
        <v>14.25</v>
      </c>
      <c r="C426">
        <v>11.75</v>
      </c>
      <c r="D426">
        <v>-12.5</v>
      </c>
      <c r="E426">
        <v>28.5</v>
      </c>
      <c r="F426">
        <v>4.25</v>
      </c>
    </row>
    <row r="427" spans="1:6" x14ac:dyDescent="0.25">
      <c r="A427">
        <v>397</v>
      </c>
      <c r="B427">
        <v>14.25</v>
      </c>
      <c r="C427">
        <v>19</v>
      </c>
      <c r="D427">
        <v>23.75</v>
      </c>
      <c r="E427">
        <v>-15</v>
      </c>
      <c r="F427">
        <v>11.5</v>
      </c>
    </row>
    <row r="428" spans="1:6" x14ac:dyDescent="0.25">
      <c r="A428">
        <v>398</v>
      </c>
      <c r="B428">
        <v>14.25</v>
      </c>
      <c r="C428">
        <v>-10</v>
      </c>
      <c r="D428">
        <v>16.5</v>
      </c>
      <c r="E428">
        <v>14</v>
      </c>
      <c r="F428">
        <v>11.5</v>
      </c>
    </row>
    <row r="429" spans="1:6" x14ac:dyDescent="0.25">
      <c r="A429">
        <v>399</v>
      </c>
      <c r="B429">
        <v>-7.5</v>
      </c>
      <c r="C429">
        <v>19</v>
      </c>
      <c r="D429">
        <v>23.75</v>
      </c>
      <c r="E429">
        <v>14</v>
      </c>
      <c r="F429">
        <v>18.75</v>
      </c>
    </row>
    <row r="430" spans="1:6" x14ac:dyDescent="0.25">
      <c r="A430">
        <v>400</v>
      </c>
      <c r="B430">
        <v>14.25</v>
      </c>
      <c r="C430">
        <v>19</v>
      </c>
      <c r="D430">
        <v>-12.5</v>
      </c>
      <c r="E430">
        <v>-15</v>
      </c>
      <c r="F430">
        <v>11.5</v>
      </c>
    </row>
    <row r="431" spans="1:6" x14ac:dyDescent="0.25">
      <c r="A431">
        <v>401</v>
      </c>
      <c r="B431">
        <v>14.25</v>
      </c>
      <c r="C431">
        <v>19</v>
      </c>
      <c r="D431">
        <v>16.5</v>
      </c>
      <c r="E431">
        <v>6.75</v>
      </c>
      <c r="F431">
        <v>11.5</v>
      </c>
    </row>
    <row r="432" spans="1:6" x14ac:dyDescent="0.25">
      <c r="A432">
        <v>402</v>
      </c>
      <c r="B432">
        <v>14.25</v>
      </c>
      <c r="C432">
        <v>19</v>
      </c>
      <c r="D432">
        <v>16.5</v>
      </c>
      <c r="E432">
        <v>21.25</v>
      </c>
      <c r="F432">
        <v>18.75</v>
      </c>
    </row>
    <row r="433" spans="1:6" x14ac:dyDescent="0.25">
      <c r="A433">
        <v>403</v>
      </c>
      <c r="B433">
        <v>14.25</v>
      </c>
      <c r="C433">
        <v>11.75</v>
      </c>
      <c r="D433">
        <v>16.5</v>
      </c>
      <c r="E433">
        <v>14</v>
      </c>
      <c r="F433">
        <v>11.5</v>
      </c>
    </row>
    <row r="434" spans="1:6" x14ac:dyDescent="0.25">
      <c r="A434">
        <v>404</v>
      </c>
      <c r="B434">
        <v>14.25</v>
      </c>
      <c r="C434">
        <v>19</v>
      </c>
      <c r="D434">
        <v>16.5</v>
      </c>
      <c r="E434">
        <v>6.75</v>
      </c>
      <c r="F434">
        <v>18.75</v>
      </c>
    </row>
    <row r="435" spans="1:6" x14ac:dyDescent="0.25">
      <c r="A435">
        <v>405</v>
      </c>
      <c r="B435">
        <v>-7.5</v>
      </c>
      <c r="C435">
        <v>19</v>
      </c>
      <c r="D435">
        <v>16.5</v>
      </c>
      <c r="E435">
        <v>14</v>
      </c>
      <c r="F435">
        <v>4.25</v>
      </c>
    </row>
    <row r="436" spans="1:6" x14ac:dyDescent="0.25">
      <c r="A436">
        <v>406</v>
      </c>
      <c r="B436">
        <v>14.25</v>
      </c>
      <c r="C436">
        <v>-10</v>
      </c>
      <c r="D436">
        <v>23.75</v>
      </c>
      <c r="E436">
        <v>6.75</v>
      </c>
      <c r="F436">
        <v>11.5</v>
      </c>
    </row>
    <row r="437" spans="1:6" x14ac:dyDescent="0.25">
      <c r="A437">
        <v>407</v>
      </c>
      <c r="B437">
        <v>14.25</v>
      </c>
      <c r="C437">
        <v>-10</v>
      </c>
      <c r="D437">
        <v>9.25</v>
      </c>
      <c r="E437">
        <v>6.75</v>
      </c>
      <c r="F437">
        <v>11.5</v>
      </c>
    </row>
    <row r="438" spans="1:6" x14ac:dyDescent="0.25">
      <c r="A438">
        <v>408</v>
      </c>
      <c r="B438">
        <v>14.25</v>
      </c>
      <c r="C438">
        <v>19</v>
      </c>
      <c r="D438">
        <v>23.75</v>
      </c>
      <c r="E438">
        <v>6.75</v>
      </c>
      <c r="F438">
        <v>-17.5</v>
      </c>
    </row>
    <row r="439" spans="1:6" x14ac:dyDescent="0.25">
      <c r="A439">
        <v>409</v>
      </c>
      <c r="B439">
        <v>14.25</v>
      </c>
      <c r="C439">
        <v>19</v>
      </c>
      <c r="D439">
        <v>23.75</v>
      </c>
      <c r="E439">
        <v>14</v>
      </c>
      <c r="F439">
        <v>11.5</v>
      </c>
    </row>
    <row r="440" spans="1:6" x14ac:dyDescent="0.25">
      <c r="A440">
        <v>410</v>
      </c>
      <c r="B440">
        <v>14.25</v>
      </c>
      <c r="C440">
        <v>19</v>
      </c>
      <c r="D440">
        <v>23.75</v>
      </c>
      <c r="E440">
        <v>14</v>
      </c>
      <c r="F440">
        <v>-17.5</v>
      </c>
    </row>
    <row r="441" spans="1:6" x14ac:dyDescent="0.25">
      <c r="A441">
        <v>411</v>
      </c>
      <c r="B441">
        <v>14.25</v>
      </c>
      <c r="C441">
        <v>19</v>
      </c>
      <c r="D441">
        <v>16.5</v>
      </c>
      <c r="E441">
        <v>21.25</v>
      </c>
      <c r="F441">
        <v>11.5</v>
      </c>
    </row>
    <row r="442" spans="1:6" x14ac:dyDescent="0.25">
      <c r="A442">
        <v>412</v>
      </c>
      <c r="B442">
        <v>14.25</v>
      </c>
      <c r="C442">
        <v>19</v>
      </c>
      <c r="D442">
        <v>9.25</v>
      </c>
      <c r="E442">
        <v>21.25</v>
      </c>
      <c r="F442">
        <v>18.75</v>
      </c>
    </row>
    <row r="443" spans="1:6" x14ac:dyDescent="0.25">
      <c r="A443">
        <v>413</v>
      </c>
      <c r="B443">
        <v>14.25</v>
      </c>
      <c r="C443">
        <v>11.75</v>
      </c>
      <c r="D443">
        <v>23.75</v>
      </c>
      <c r="E443">
        <v>21.25</v>
      </c>
      <c r="F443">
        <v>4.25</v>
      </c>
    </row>
    <row r="444" spans="1:6" x14ac:dyDescent="0.25">
      <c r="A444">
        <v>414</v>
      </c>
      <c r="B444">
        <v>14.25</v>
      </c>
      <c r="C444">
        <v>11.75</v>
      </c>
      <c r="D444">
        <v>9.25</v>
      </c>
      <c r="E444">
        <v>14</v>
      </c>
      <c r="F444">
        <v>26</v>
      </c>
    </row>
    <row r="445" spans="1:6" x14ac:dyDescent="0.25">
      <c r="A445">
        <v>415</v>
      </c>
      <c r="B445">
        <v>14.25</v>
      </c>
      <c r="C445">
        <v>19</v>
      </c>
      <c r="D445">
        <v>9.25</v>
      </c>
      <c r="E445">
        <v>14</v>
      </c>
      <c r="F445">
        <v>11.5</v>
      </c>
    </row>
    <row r="446" spans="1:6" x14ac:dyDescent="0.25">
      <c r="A446">
        <v>416</v>
      </c>
      <c r="B446">
        <v>14.25</v>
      </c>
      <c r="C446">
        <v>19</v>
      </c>
      <c r="D446">
        <v>23.75</v>
      </c>
      <c r="E446">
        <v>-15</v>
      </c>
      <c r="F446">
        <v>26</v>
      </c>
    </row>
    <row r="447" spans="1:6" x14ac:dyDescent="0.25">
      <c r="A447">
        <v>417</v>
      </c>
      <c r="B447">
        <v>14.25</v>
      </c>
      <c r="C447">
        <v>19</v>
      </c>
      <c r="D447">
        <v>23.75</v>
      </c>
      <c r="E447">
        <v>-15</v>
      </c>
      <c r="F447">
        <v>18.75</v>
      </c>
    </row>
    <row r="448" spans="1:6" x14ac:dyDescent="0.25">
      <c r="A448">
        <v>418</v>
      </c>
      <c r="B448">
        <v>14.25</v>
      </c>
      <c r="C448">
        <v>19</v>
      </c>
      <c r="D448">
        <v>16.5</v>
      </c>
      <c r="E448">
        <v>-15</v>
      </c>
      <c r="F448">
        <v>11.5</v>
      </c>
    </row>
    <row r="449" spans="1:6" x14ac:dyDescent="0.25">
      <c r="A449">
        <v>419</v>
      </c>
      <c r="B449">
        <v>14.25</v>
      </c>
      <c r="C449">
        <v>11.75</v>
      </c>
      <c r="D449">
        <v>23.75</v>
      </c>
      <c r="E449">
        <v>6.75</v>
      </c>
      <c r="F449">
        <v>26</v>
      </c>
    </row>
    <row r="450" spans="1:6" x14ac:dyDescent="0.25">
      <c r="A450">
        <v>420</v>
      </c>
      <c r="B450">
        <v>14.25</v>
      </c>
      <c r="C450">
        <v>19</v>
      </c>
      <c r="D450">
        <v>23.75</v>
      </c>
      <c r="E450">
        <v>6.75</v>
      </c>
      <c r="F450">
        <v>-17.5</v>
      </c>
    </row>
    <row r="451" spans="1:6" x14ac:dyDescent="0.25">
      <c r="A451">
        <v>421</v>
      </c>
      <c r="B451">
        <v>-7.5</v>
      </c>
      <c r="C451">
        <v>19</v>
      </c>
      <c r="D451">
        <v>16.5</v>
      </c>
      <c r="E451">
        <v>14</v>
      </c>
      <c r="F451">
        <v>4.25</v>
      </c>
    </row>
    <row r="452" spans="1:6" x14ac:dyDescent="0.25">
      <c r="A452">
        <v>422</v>
      </c>
      <c r="B452">
        <v>14.25</v>
      </c>
      <c r="C452">
        <v>19</v>
      </c>
      <c r="D452">
        <v>9.25</v>
      </c>
      <c r="E452">
        <v>21.25</v>
      </c>
      <c r="F452">
        <v>4.25</v>
      </c>
    </row>
    <row r="453" spans="1:6" x14ac:dyDescent="0.25">
      <c r="A453">
        <v>423</v>
      </c>
      <c r="B453">
        <v>14.25</v>
      </c>
      <c r="C453">
        <v>19</v>
      </c>
      <c r="D453">
        <v>23.75</v>
      </c>
      <c r="E453">
        <v>14</v>
      </c>
      <c r="F453">
        <v>11.5</v>
      </c>
    </row>
    <row r="454" spans="1:6" x14ac:dyDescent="0.25">
      <c r="A454">
        <v>424</v>
      </c>
      <c r="B454">
        <v>14.25</v>
      </c>
      <c r="C454">
        <v>-10</v>
      </c>
      <c r="D454">
        <v>23.75</v>
      </c>
      <c r="E454">
        <v>28.5</v>
      </c>
      <c r="F454">
        <v>11.5</v>
      </c>
    </row>
    <row r="455" spans="1:6" x14ac:dyDescent="0.25">
      <c r="A455">
        <v>425</v>
      </c>
      <c r="B455">
        <v>14.25</v>
      </c>
      <c r="C455">
        <v>11.75</v>
      </c>
      <c r="D455">
        <v>23.75</v>
      </c>
      <c r="E455">
        <v>-15</v>
      </c>
      <c r="F455">
        <v>11.5</v>
      </c>
    </row>
    <row r="456" spans="1:6" x14ac:dyDescent="0.25">
      <c r="A456">
        <v>426</v>
      </c>
      <c r="B456">
        <v>14.25</v>
      </c>
      <c r="C456">
        <v>19</v>
      </c>
      <c r="D456">
        <v>16.5</v>
      </c>
      <c r="E456">
        <v>28.5</v>
      </c>
      <c r="F456">
        <v>18.75</v>
      </c>
    </row>
    <row r="457" spans="1:6" x14ac:dyDescent="0.25">
      <c r="A457">
        <v>427</v>
      </c>
      <c r="B457">
        <v>14.25</v>
      </c>
      <c r="C457">
        <v>19</v>
      </c>
      <c r="D457">
        <v>23.75</v>
      </c>
      <c r="E457">
        <v>28.5</v>
      </c>
      <c r="F457">
        <v>11.5</v>
      </c>
    </row>
    <row r="458" spans="1:6" x14ac:dyDescent="0.25">
      <c r="A458">
        <v>428</v>
      </c>
      <c r="B458">
        <v>14.25</v>
      </c>
      <c r="C458">
        <v>11.75</v>
      </c>
      <c r="D458">
        <v>23.75</v>
      </c>
      <c r="E458">
        <v>6.75</v>
      </c>
      <c r="F458">
        <v>18.75</v>
      </c>
    </row>
    <row r="459" spans="1:6" x14ac:dyDescent="0.25">
      <c r="A459">
        <v>429</v>
      </c>
      <c r="B459">
        <v>14.25</v>
      </c>
      <c r="C459">
        <v>19</v>
      </c>
      <c r="D459">
        <v>23.75</v>
      </c>
      <c r="E459">
        <v>6.75</v>
      </c>
      <c r="F459">
        <v>-17.5</v>
      </c>
    </row>
    <row r="460" spans="1:6" x14ac:dyDescent="0.25">
      <c r="A460">
        <v>430</v>
      </c>
      <c r="B460">
        <v>-7.5</v>
      </c>
      <c r="C460">
        <v>19</v>
      </c>
      <c r="D460">
        <v>16.5</v>
      </c>
      <c r="E460">
        <v>14</v>
      </c>
      <c r="F460">
        <v>11.5</v>
      </c>
    </row>
    <row r="461" spans="1:6" x14ac:dyDescent="0.25">
      <c r="A461">
        <v>431</v>
      </c>
      <c r="B461">
        <v>14.25</v>
      </c>
      <c r="C461">
        <v>19</v>
      </c>
      <c r="D461">
        <v>16.5</v>
      </c>
      <c r="E461">
        <v>21.25</v>
      </c>
      <c r="F461">
        <v>-17.5</v>
      </c>
    </row>
    <row r="462" spans="1:6" x14ac:dyDescent="0.25">
      <c r="A462">
        <v>432</v>
      </c>
      <c r="B462">
        <v>14.25</v>
      </c>
      <c r="C462">
        <v>-10</v>
      </c>
      <c r="D462">
        <v>23.75</v>
      </c>
      <c r="E462">
        <v>14</v>
      </c>
      <c r="F462">
        <v>11.5</v>
      </c>
    </row>
    <row r="463" spans="1:6" x14ac:dyDescent="0.25">
      <c r="A463">
        <v>433</v>
      </c>
      <c r="B463">
        <v>14.25</v>
      </c>
      <c r="C463">
        <v>11.75</v>
      </c>
      <c r="D463">
        <v>23.75</v>
      </c>
      <c r="E463">
        <v>14</v>
      </c>
      <c r="F463">
        <v>11.5</v>
      </c>
    </row>
    <row r="464" spans="1:6" x14ac:dyDescent="0.25">
      <c r="A464">
        <v>434</v>
      </c>
      <c r="B464">
        <v>14.25</v>
      </c>
      <c r="C464">
        <v>19</v>
      </c>
      <c r="D464">
        <v>9.25</v>
      </c>
      <c r="E464">
        <v>21.25</v>
      </c>
      <c r="F464">
        <v>4.25</v>
      </c>
    </row>
    <row r="465" spans="1:6" x14ac:dyDescent="0.25">
      <c r="A465">
        <v>435</v>
      </c>
      <c r="B465">
        <v>14.25</v>
      </c>
      <c r="C465">
        <v>19</v>
      </c>
      <c r="D465">
        <v>23.75</v>
      </c>
      <c r="E465">
        <v>28.5</v>
      </c>
      <c r="F465">
        <v>18.75</v>
      </c>
    </row>
    <row r="466" spans="1:6" x14ac:dyDescent="0.25">
      <c r="A466">
        <v>436</v>
      </c>
      <c r="B466">
        <v>14.25</v>
      </c>
      <c r="C466">
        <v>11.75</v>
      </c>
      <c r="D466">
        <v>-12.5</v>
      </c>
      <c r="E466">
        <v>21.25</v>
      </c>
      <c r="F466">
        <v>18.75</v>
      </c>
    </row>
    <row r="467" spans="1:6" x14ac:dyDescent="0.25">
      <c r="A467">
        <v>437</v>
      </c>
      <c r="B467">
        <v>14.25</v>
      </c>
      <c r="C467">
        <v>-10</v>
      </c>
      <c r="D467">
        <v>9.25</v>
      </c>
      <c r="E467">
        <v>14</v>
      </c>
      <c r="F467">
        <v>4.25</v>
      </c>
    </row>
    <row r="468" spans="1:6" x14ac:dyDescent="0.25">
      <c r="A468">
        <v>438</v>
      </c>
      <c r="B468">
        <v>14.25</v>
      </c>
      <c r="C468">
        <v>19</v>
      </c>
      <c r="D468">
        <v>9.25</v>
      </c>
      <c r="E468">
        <v>21.25</v>
      </c>
      <c r="F468">
        <v>11.5</v>
      </c>
    </row>
    <row r="469" spans="1:6" x14ac:dyDescent="0.25">
      <c r="A469">
        <v>439</v>
      </c>
      <c r="B469">
        <v>14.25</v>
      </c>
      <c r="C469">
        <v>19</v>
      </c>
      <c r="D469">
        <v>23.75</v>
      </c>
      <c r="E469">
        <v>21.25</v>
      </c>
      <c r="F469">
        <v>18.75</v>
      </c>
    </row>
    <row r="470" spans="1:6" x14ac:dyDescent="0.25">
      <c r="A470">
        <v>440</v>
      </c>
      <c r="B470">
        <v>14.25</v>
      </c>
      <c r="C470">
        <v>11.75</v>
      </c>
      <c r="D470">
        <v>23.75</v>
      </c>
      <c r="E470">
        <v>21.25</v>
      </c>
      <c r="F470">
        <v>11.5</v>
      </c>
    </row>
    <row r="471" spans="1:6" x14ac:dyDescent="0.25">
      <c r="A471">
        <v>441</v>
      </c>
      <c r="B471">
        <v>14.25</v>
      </c>
      <c r="C471">
        <v>-10</v>
      </c>
      <c r="D471">
        <v>16.5</v>
      </c>
      <c r="E471">
        <v>6.75</v>
      </c>
      <c r="F471">
        <v>11.5</v>
      </c>
    </row>
    <row r="472" spans="1:6" x14ac:dyDescent="0.25">
      <c r="A472">
        <v>442</v>
      </c>
      <c r="B472">
        <v>14.25</v>
      </c>
      <c r="C472">
        <v>11.75</v>
      </c>
      <c r="D472">
        <v>16.5</v>
      </c>
      <c r="E472">
        <v>21.25</v>
      </c>
      <c r="F472">
        <v>4.25</v>
      </c>
    </row>
    <row r="473" spans="1:6" x14ac:dyDescent="0.25">
      <c r="A473">
        <v>443</v>
      </c>
      <c r="B473">
        <v>14.25</v>
      </c>
      <c r="C473">
        <v>11.75</v>
      </c>
      <c r="D473">
        <v>23.75</v>
      </c>
      <c r="E473">
        <v>6.75</v>
      </c>
      <c r="F473">
        <v>4.25</v>
      </c>
    </row>
    <row r="474" spans="1:6" x14ac:dyDescent="0.25">
      <c r="A474">
        <v>444</v>
      </c>
      <c r="B474">
        <v>14.25</v>
      </c>
      <c r="C474">
        <v>19</v>
      </c>
      <c r="D474">
        <v>23.75</v>
      </c>
      <c r="E474">
        <v>21.25</v>
      </c>
      <c r="F474">
        <v>26</v>
      </c>
    </row>
    <row r="475" spans="1:6" x14ac:dyDescent="0.25">
      <c r="A475">
        <v>445</v>
      </c>
      <c r="B475">
        <v>14.25</v>
      </c>
      <c r="C475">
        <v>19</v>
      </c>
      <c r="D475">
        <v>16.5</v>
      </c>
      <c r="E475">
        <v>21.25</v>
      </c>
      <c r="F475">
        <v>-17.5</v>
      </c>
    </row>
    <row r="476" spans="1:6" x14ac:dyDescent="0.25">
      <c r="A476">
        <v>446</v>
      </c>
      <c r="B476">
        <v>14.25</v>
      </c>
      <c r="C476">
        <v>-10</v>
      </c>
      <c r="D476">
        <v>16.5</v>
      </c>
      <c r="E476">
        <v>21.25</v>
      </c>
      <c r="F476">
        <v>26</v>
      </c>
    </row>
    <row r="477" spans="1:6" x14ac:dyDescent="0.25">
      <c r="A477">
        <v>447</v>
      </c>
      <c r="B477">
        <v>14.25</v>
      </c>
      <c r="C477">
        <v>11.75</v>
      </c>
      <c r="D477">
        <v>23.75</v>
      </c>
      <c r="E477">
        <v>-15</v>
      </c>
      <c r="F477">
        <v>11.5</v>
      </c>
    </row>
    <row r="478" spans="1:6" x14ac:dyDescent="0.25">
      <c r="A478">
        <v>448</v>
      </c>
      <c r="B478">
        <v>14.25</v>
      </c>
      <c r="C478">
        <v>19</v>
      </c>
      <c r="D478">
        <v>23.75</v>
      </c>
      <c r="E478">
        <v>28.5</v>
      </c>
      <c r="F478">
        <v>4.25</v>
      </c>
    </row>
    <row r="479" spans="1:6" x14ac:dyDescent="0.25">
      <c r="A479">
        <v>449</v>
      </c>
      <c r="B479">
        <v>14.25</v>
      </c>
      <c r="C479">
        <v>11.75</v>
      </c>
      <c r="D479">
        <v>23.75</v>
      </c>
      <c r="E479">
        <v>28.5</v>
      </c>
      <c r="F479">
        <v>-17.5</v>
      </c>
    </row>
    <row r="480" spans="1:6" x14ac:dyDescent="0.25">
      <c r="A480">
        <v>450</v>
      </c>
      <c r="B480">
        <v>14.25</v>
      </c>
      <c r="C480">
        <v>19</v>
      </c>
      <c r="D480">
        <v>23.75</v>
      </c>
      <c r="E480">
        <v>6.75</v>
      </c>
      <c r="F480">
        <v>18.75</v>
      </c>
    </row>
    <row r="481" spans="1:6" x14ac:dyDescent="0.25">
      <c r="A481">
        <v>451</v>
      </c>
      <c r="B481">
        <v>14.25</v>
      </c>
      <c r="C481">
        <v>-10</v>
      </c>
      <c r="D481">
        <v>-12.5</v>
      </c>
      <c r="E481">
        <v>14</v>
      </c>
      <c r="F481">
        <v>26</v>
      </c>
    </row>
    <row r="482" spans="1:6" x14ac:dyDescent="0.25">
      <c r="A482">
        <v>452</v>
      </c>
      <c r="B482">
        <v>14.25</v>
      </c>
      <c r="C482">
        <v>11.75</v>
      </c>
      <c r="D482">
        <v>23.75</v>
      </c>
      <c r="E482">
        <v>14</v>
      </c>
      <c r="F482">
        <v>18.75</v>
      </c>
    </row>
    <row r="483" spans="1:6" x14ac:dyDescent="0.25">
      <c r="A483">
        <v>453</v>
      </c>
      <c r="B483">
        <v>-7.5</v>
      </c>
      <c r="C483">
        <v>19</v>
      </c>
      <c r="D483">
        <v>16.5</v>
      </c>
      <c r="E483">
        <v>6.75</v>
      </c>
      <c r="F483">
        <v>4.25</v>
      </c>
    </row>
    <row r="484" spans="1:6" x14ac:dyDescent="0.25">
      <c r="A484">
        <v>454</v>
      </c>
      <c r="B484">
        <v>14.25</v>
      </c>
      <c r="C484">
        <v>19</v>
      </c>
      <c r="D484">
        <v>9.25</v>
      </c>
      <c r="E484">
        <v>6.75</v>
      </c>
      <c r="F484">
        <v>4.25</v>
      </c>
    </row>
    <row r="485" spans="1:6" x14ac:dyDescent="0.25">
      <c r="A485">
        <v>455</v>
      </c>
      <c r="B485">
        <v>14.25</v>
      </c>
      <c r="C485">
        <v>19</v>
      </c>
      <c r="D485">
        <v>16.5</v>
      </c>
      <c r="E485">
        <v>21.25</v>
      </c>
      <c r="F485">
        <v>18.75</v>
      </c>
    </row>
    <row r="486" spans="1:6" x14ac:dyDescent="0.25">
      <c r="A486">
        <v>456</v>
      </c>
      <c r="B486">
        <v>14.25</v>
      </c>
      <c r="C486">
        <v>-10</v>
      </c>
      <c r="D486">
        <v>16.5</v>
      </c>
      <c r="E486">
        <v>21.25</v>
      </c>
      <c r="F486">
        <v>11.5</v>
      </c>
    </row>
    <row r="487" spans="1:6" x14ac:dyDescent="0.25">
      <c r="A487">
        <v>457</v>
      </c>
      <c r="B487">
        <v>14.25</v>
      </c>
      <c r="C487">
        <v>19</v>
      </c>
      <c r="D487">
        <v>23.75</v>
      </c>
      <c r="E487">
        <v>14</v>
      </c>
      <c r="F487">
        <v>11.5</v>
      </c>
    </row>
    <row r="488" spans="1:6" x14ac:dyDescent="0.25">
      <c r="A488">
        <v>458</v>
      </c>
      <c r="B488">
        <v>14.25</v>
      </c>
      <c r="C488">
        <v>19</v>
      </c>
      <c r="D488">
        <v>9.25</v>
      </c>
      <c r="E488">
        <v>21.25</v>
      </c>
      <c r="F488">
        <v>18.75</v>
      </c>
    </row>
    <row r="489" spans="1:6" x14ac:dyDescent="0.25">
      <c r="A489">
        <v>459</v>
      </c>
      <c r="B489">
        <v>14.25</v>
      </c>
      <c r="C489">
        <v>19</v>
      </c>
      <c r="D489">
        <v>23.75</v>
      </c>
      <c r="E489">
        <v>21.25</v>
      </c>
      <c r="F489">
        <v>11.5</v>
      </c>
    </row>
    <row r="490" spans="1:6" x14ac:dyDescent="0.25">
      <c r="A490">
        <v>460</v>
      </c>
      <c r="B490">
        <v>14.25</v>
      </c>
      <c r="C490">
        <v>19</v>
      </c>
      <c r="D490">
        <v>23.75</v>
      </c>
      <c r="E490">
        <v>21.25</v>
      </c>
      <c r="F490">
        <v>18.75</v>
      </c>
    </row>
    <row r="491" spans="1:6" x14ac:dyDescent="0.25">
      <c r="A491">
        <v>461</v>
      </c>
      <c r="B491">
        <v>14.25</v>
      </c>
      <c r="C491">
        <v>19</v>
      </c>
      <c r="D491">
        <v>16.5</v>
      </c>
      <c r="E491">
        <v>14</v>
      </c>
      <c r="F491">
        <v>4.25</v>
      </c>
    </row>
    <row r="492" spans="1:6" x14ac:dyDescent="0.25">
      <c r="A492">
        <v>462</v>
      </c>
      <c r="B492">
        <v>-7.5</v>
      </c>
      <c r="C492">
        <v>19</v>
      </c>
      <c r="D492">
        <v>23.75</v>
      </c>
      <c r="E492">
        <v>28.5</v>
      </c>
      <c r="F492">
        <v>18.75</v>
      </c>
    </row>
    <row r="493" spans="1:6" x14ac:dyDescent="0.25">
      <c r="A493">
        <v>463</v>
      </c>
      <c r="B493">
        <v>14.25</v>
      </c>
      <c r="C493">
        <v>11.75</v>
      </c>
      <c r="D493">
        <v>23.75</v>
      </c>
      <c r="E493">
        <v>21.25</v>
      </c>
      <c r="F493">
        <v>26</v>
      </c>
    </row>
    <row r="494" spans="1:6" x14ac:dyDescent="0.25">
      <c r="A494">
        <v>464</v>
      </c>
      <c r="B494">
        <v>14.25</v>
      </c>
      <c r="C494">
        <v>19</v>
      </c>
      <c r="D494">
        <v>23.75</v>
      </c>
      <c r="E494">
        <v>-15</v>
      </c>
      <c r="F494">
        <v>26</v>
      </c>
    </row>
    <row r="495" spans="1:6" x14ac:dyDescent="0.25">
      <c r="A495">
        <v>465</v>
      </c>
      <c r="B495">
        <v>14.25</v>
      </c>
      <c r="C495">
        <v>19</v>
      </c>
      <c r="D495">
        <v>9.25</v>
      </c>
      <c r="E495">
        <v>28.5</v>
      </c>
      <c r="F495">
        <v>4.25</v>
      </c>
    </row>
    <row r="496" spans="1:6" x14ac:dyDescent="0.25">
      <c r="A496">
        <v>466</v>
      </c>
      <c r="B496">
        <v>14.25</v>
      </c>
      <c r="C496">
        <v>19</v>
      </c>
      <c r="D496">
        <v>-12.5</v>
      </c>
      <c r="E496">
        <v>6.75</v>
      </c>
      <c r="F496">
        <v>4.25</v>
      </c>
    </row>
    <row r="497" spans="1:6" x14ac:dyDescent="0.25">
      <c r="A497">
        <v>467</v>
      </c>
      <c r="B497">
        <v>-7.5</v>
      </c>
      <c r="C497">
        <v>19</v>
      </c>
      <c r="D497">
        <v>23.75</v>
      </c>
      <c r="E497">
        <v>6.75</v>
      </c>
      <c r="F497">
        <v>4.25</v>
      </c>
    </row>
    <row r="498" spans="1:6" x14ac:dyDescent="0.25">
      <c r="A498">
        <v>468</v>
      </c>
      <c r="B498">
        <v>14.25</v>
      </c>
      <c r="C498">
        <v>19</v>
      </c>
      <c r="D498">
        <v>-12.5</v>
      </c>
      <c r="E498">
        <v>6.75</v>
      </c>
      <c r="F498">
        <v>26</v>
      </c>
    </row>
    <row r="499" spans="1:6" x14ac:dyDescent="0.25">
      <c r="A499">
        <v>469</v>
      </c>
      <c r="B499">
        <v>14.25</v>
      </c>
      <c r="C499">
        <v>19</v>
      </c>
      <c r="D499">
        <v>23.75</v>
      </c>
      <c r="E499">
        <v>6.75</v>
      </c>
      <c r="F499">
        <v>4.25</v>
      </c>
    </row>
    <row r="500" spans="1:6" x14ac:dyDescent="0.25">
      <c r="A500">
        <v>470</v>
      </c>
      <c r="B500">
        <v>14.25</v>
      </c>
      <c r="C500">
        <v>19</v>
      </c>
      <c r="D500">
        <v>23.75</v>
      </c>
      <c r="E500">
        <v>6.75</v>
      </c>
      <c r="F500">
        <v>11.5</v>
      </c>
    </row>
    <row r="501" spans="1:6" x14ac:dyDescent="0.25">
      <c r="A501">
        <v>471</v>
      </c>
      <c r="B501">
        <v>14.25</v>
      </c>
      <c r="C501">
        <v>19</v>
      </c>
      <c r="D501">
        <v>23.75</v>
      </c>
      <c r="E501">
        <v>6.75</v>
      </c>
      <c r="F501">
        <v>26</v>
      </c>
    </row>
    <row r="502" spans="1:6" x14ac:dyDescent="0.25">
      <c r="A502">
        <v>472</v>
      </c>
      <c r="B502">
        <v>-7.5</v>
      </c>
      <c r="C502">
        <v>19</v>
      </c>
      <c r="D502">
        <v>16.5</v>
      </c>
      <c r="E502">
        <v>14</v>
      </c>
      <c r="F502">
        <v>18.75</v>
      </c>
    </row>
    <row r="503" spans="1:6" x14ac:dyDescent="0.25">
      <c r="A503">
        <v>473</v>
      </c>
      <c r="B503">
        <v>14.25</v>
      </c>
      <c r="C503">
        <v>19</v>
      </c>
      <c r="D503">
        <v>-12.5</v>
      </c>
      <c r="E503">
        <v>21.25</v>
      </c>
      <c r="F503">
        <v>11.5</v>
      </c>
    </row>
    <row r="504" spans="1:6" x14ac:dyDescent="0.25">
      <c r="A504">
        <v>474</v>
      </c>
      <c r="B504">
        <v>14.25</v>
      </c>
      <c r="C504">
        <v>19</v>
      </c>
      <c r="D504">
        <v>23.75</v>
      </c>
      <c r="E504">
        <v>21.25</v>
      </c>
      <c r="F504">
        <v>11.5</v>
      </c>
    </row>
    <row r="505" spans="1:6" x14ac:dyDescent="0.25">
      <c r="A505">
        <v>475</v>
      </c>
      <c r="B505">
        <v>14.25</v>
      </c>
      <c r="C505">
        <v>19</v>
      </c>
      <c r="D505">
        <v>23.75</v>
      </c>
      <c r="E505">
        <v>21.25</v>
      </c>
      <c r="F505">
        <v>11.5</v>
      </c>
    </row>
    <row r="506" spans="1:6" x14ac:dyDescent="0.25">
      <c r="A506">
        <v>476</v>
      </c>
      <c r="B506">
        <v>14.25</v>
      </c>
      <c r="C506">
        <v>19</v>
      </c>
      <c r="D506">
        <v>16.5</v>
      </c>
      <c r="E506">
        <v>14</v>
      </c>
      <c r="F506">
        <v>18.75</v>
      </c>
    </row>
    <row r="507" spans="1:6" x14ac:dyDescent="0.25">
      <c r="A507">
        <v>477</v>
      </c>
      <c r="B507">
        <v>14.25</v>
      </c>
      <c r="C507">
        <v>-10</v>
      </c>
      <c r="D507">
        <v>23.75</v>
      </c>
      <c r="E507">
        <v>28.5</v>
      </c>
      <c r="F507">
        <v>18.75</v>
      </c>
    </row>
    <row r="508" spans="1:6" x14ac:dyDescent="0.25">
      <c r="A508">
        <v>478</v>
      </c>
      <c r="B508">
        <v>14.25</v>
      </c>
      <c r="C508">
        <v>-10</v>
      </c>
      <c r="D508">
        <v>9.25</v>
      </c>
      <c r="E508">
        <v>14</v>
      </c>
      <c r="F508">
        <v>11.5</v>
      </c>
    </row>
    <row r="509" spans="1:6" x14ac:dyDescent="0.25">
      <c r="A509">
        <v>479</v>
      </c>
      <c r="B509">
        <v>14.25</v>
      </c>
      <c r="C509">
        <v>19</v>
      </c>
      <c r="D509">
        <v>16.5</v>
      </c>
      <c r="E509">
        <v>14</v>
      </c>
      <c r="F509">
        <v>18.75</v>
      </c>
    </row>
    <row r="510" spans="1:6" x14ac:dyDescent="0.25">
      <c r="A510">
        <v>480</v>
      </c>
      <c r="B510">
        <v>14.25</v>
      </c>
      <c r="C510">
        <v>11.75</v>
      </c>
      <c r="D510">
        <v>-12.5</v>
      </c>
      <c r="E510">
        <v>14</v>
      </c>
      <c r="F510">
        <v>26</v>
      </c>
    </row>
    <row r="511" spans="1:6" x14ac:dyDescent="0.25">
      <c r="A511">
        <v>481</v>
      </c>
      <c r="B511">
        <v>14.25</v>
      </c>
      <c r="C511">
        <v>11.75</v>
      </c>
      <c r="D511">
        <v>23.75</v>
      </c>
      <c r="E511">
        <v>6.75</v>
      </c>
      <c r="F511">
        <v>4.25</v>
      </c>
    </row>
    <row r="512" spans="1:6" x14ac:dyDescent="0.25">
      <c r="A512">
        <v>482</v>
      </c>
      <c r="B512">
        <v>14.25</v>
      </c>
      <c r="C512">
        <v>-10</v>
      </c>
      <c r="D512">
        <v>16.5</v>
      </c>
      <c r="E512">
        <v>21.25</v>
      </c>
      <c r="F512">
        <v>4.25</v>
      </c>
    </row>
    <row r="513" spans="1:6" x14ac:dyDescent="0.25">
      <c r="A513">
        <v>483</v>
      </c>
      <c r="B513">
        <v>14.25</v>
      </c>
      <c r="C513">
        <v>19</v>
      </c>
      <c r="D513">
        <v>23.75</v>
      </c>
      <c r="E513">
        <v>6.75</v>
      </c>
      <c r="F513">
        <v>11.5</v>
      </c>
    </row>
    <row r="514" spans="1:6" x14ac:dyDescent="0.25">
      <c r="A514">
        <v>484</v>
      </c>
      <c r="B514">
        <v>-7.5</v>
      </c>
      <c r="C514">
        <v>19</v>
      </c>
      <c r="D514">
        <v>23.75</v>
      </c>
      <c r="E514">
        <v>21.25</v>
      </c>
      <c r="F514">
        <v>11.5</v>
      </c>
    </row>
    <row r="515" spans="1:6" x14ac:dyDescent="0.25">
      <c r="A515">
        <v>485</v>
      </c>
      <c r="B515">
        <v>14.25</v>
      </c>
      <c r="C515">
        <v>19</v>
      </c>
      <c r="D515">
        <v>16.5</v>
      </c>
      <c r="E515">
        <v>14</v>
      </c>
      <c r="F515">
        <v>4.25</v>
      </c>
    </row>
    <row r="516" spans="1:6" x14ac:dyDescent="0.25">
      <c r="A516">
        <v>486</v>
      </c>
      <c r="B516">
        <v>14.25</v>
      </c>
      <c r="C516">
        <v>19</v>
      </c>
      <c r="D516">
        <v>9.25</v>
      </c>
      <c r="E516">
        <v>28.5</v>
      </c>
      <c r="F516">
        <v>4.25</v>
      </c>
    </row>
    <row r="517" spans="1:6" x14ac:dyDescent="0.25">
      <c r="A517">
        <v>487</v>
      </c>
      <c r="B517">
        <v>-7.5</v>
      </c>
      <c r="C517">
        <v>11.75</v>
      </c>
      <c r="D517">
        <v>23.75</v>
      </c>
      <c r="E517">
        <v>14</v>
      </c>
      <c r="F517">
        <v>4.25</v>
      </c>
    </row>
    <row r="518" spans="1:6" x14ac:dyDescent="0.25">
      <c r="A518">
        <v>488</v>
      </c>
      <c r="B518">
        <v>14.25</v>
      </c>
      <c r="C518">
        <v>19</v>
      </c>
      <c r="D518">
        <v>-12.5</v>
      </c>
      <c r="E518">
        <v>21.25</v>
      </c>
      <c r="F518">
        <v>11.5</v>
      </c>
    </row>
    <row r="519" spans="1:6" x14ac:dyDescent="0.25">
      <c r="A519">
        <v>489</v>
      </c>
      <c r="B519">
        <v>14.25</v>
      </c>
      <c r="C519">
        <v>19</v>
      </c>
      <c r="D519">
        <v>9.25</v>
      </c>
      <c r="E519">
        <v>6.75</v>
      </c>
      <c r="F519">
        <v>4.25</v>
      </c>
    </row>
    <row r="520" spans="1:6" x14ac:dyDescent="0.25">
      <c r="A520">
        <v>490</v>
      </c>
      <c r="B520">
        <v>14.25</v>
      </c>
      <c r="C520">
        <v>19</v>
      </c>
      <c r="D520">
        <v>16.5</v>
      </c>
      <c r="E520">
        <v>6.75</v>
      </c>
      <c r="F520">
        <v>11.5</v>
      </c>
    </row>
    <row r="521" spans="1:6" x14ac:dyDescent="0.25">
      <c r="A521">
        <v>491</v>
      </c>
      <c r="B521">
        <v>14.25</v>
      </c>
      <c r="C521">
        <v>-10</v>
      </c>
      <c r="D521">
        <v>23.75</v>
      </c>
      <c r="E521">
        <v>28.5</v>
      </c>
      <c r="F521">
        <v>18.75</v>
      </c>
    </row>
    <row r="522" spans="1:6" x14ac:dyDescent="0.25">
      <c r="A522">
        <v>492</v>
      </c>
      <c r="B522">
        <v>14.25</v>
      </c>
      <c r="C522">
        <v>19</v>
      </c>
      <c r="D522">
        <v>16.5</v>
      </c>
      <c r="E522">
        <v>28.5</v>
      </c>
      <c r="F522">
        <v>18.75</v>
      </c>
    </row>
    <row r="523" spans="1:6" x14ac:dyDescent="0.25">
      <c r="A523">
        <v>493</v>
      </c>
      <c r="B523">
        <v>14.25</v>
      </c>
      <c r="C523">
        <v>11.75</v>
      </c>
      <c r="D523">
        <v>16.5</v>
      </c>
      <c r="E523">
        <v>21.25</v>
      </c>
      <c r="F523">
        <v>11.5</v>
      </c>
    </row>
    <row r="524" spans="1:6" x14ac:dyDescent="0.25">
      <c r="A524">
        <v>494</v>
      </c>
      <c r="B524">
        <v>14.25</v>
      </c>
      <c r="C524">
        <v>19</v>
      </c>
      <c r="D524">
        <v>23.75</v>
      </c>
      <c r="E524">
        <v>28.5</v>
      </c>
      <c r="F524">
        <v>11.5</v>
      </c>
    </row>
    <row r="525" spans="1:6" x14ac:dyDescent="0.25">
      <c r="A525">
        <v>495</v>
      </c>
      <c r="B525">
        <v>14.25</v>
      </c>
      <c r="C525">
        <v>19</v>
      </c>
      <c r="D525">
        <v>9.25</v>
      </c>
      <c r="E525">
        <v>14</v>
      </c>
      <c r="F525">
        <v>4.25</v>
      </c>
    </row>
    <row r="526" spans="1:6" x14ac:dyDescent="0.25">
      <c r="A526">
        <v>496</v>
      </c>
      <c r="B526">
        <v>14.25</v>
      </c>
      <c r="C526">
        <v>11.75</v>
      </c>
      <c r="D526">
        <v>16.5</v>
      </c>
      <c r="E526">
        <v>6.75</v>
      </c>
      <c r="F526">
        <v>26</v>
      </c>
    </row>
    <row r="527" spans="1:6" x14ac:dyDescent="0.25">
      <c r="A527">
        <v>497</v>
      </c>
      <c r="B527">
        <v>-7.5</v>
      </c>
      <c r="C527">
        <v>11.75</v>
      </c>
      <c r="D527">
        <v>23.75</v>
      </c>
      <c r="E527">
        <v>14</v>
      </c>
      <c r="F527">
        <v>11.5</v>
      </c>
    </row>
    <row r="528" spans="1:6" x14ac:dyDescent="0.25">
      <c r="A528">
        <v>498</v>
      </c>
      <c r="B528">
        <v>14.25</v>
      </c>
      <c r="C528">
        <v>19</v>
      </c>
      <c r="D528">
        <v>-12.5</v>
      </c>
      <c r="E528">
        <v>-15</v>
      </c>
      <c r="F528">
        <v>11.5</v>
      </c>
    </row>
    <row r="529" spans="1:6" x14ac:dyDescent="0.25">
      <c r="A529">
        <v>499</v>
      </c>
      <c r="B529">
        <v>14.25</v>
      </c>
      <c r="C529">
        <v>19</v>
      </c>
      <c r="D529">
        <v>16.5</v>
      </c>
      <c r="E529">
        <v>14</v>
      </c>
      <c r="F529">
        <v>26</v>
      </c>
    </row>
    <row r="530" spans="1:6" x14ac:dyDescent="0.25">
      <c r="A530">
        <v>500</v>
      </c>
      <c r="B530">
        <v>14.25</v>
      </c>
      <c r="C530">
        <v>19</v>
      </c>
      <c r="D530">
        <v>23.75</v>
      </c>
      <c r="E530">
        <v>6.75</v>
      </c>
      <c r="F530">
        <v>11.5</v>
      </c>
    </row>
    <row r="531" spans="1:6" x14ac:dyDescent="0.25">
      <c r="A531">
        <v>501</v>
      </c>
      <c r="B531">
        <v>14.25</v>
      </c>
      <c r="C531">
        <v>19</v>
      </c>
      <c r="D531">
        <v>16.5</v>
      </c>
      <c r="E531">
        <v>21.25</v>
      </c>
      <c r="F531">
        <v>18.75</v>
      </c>
    </row>
    <row r="532" spans="1:6" x14ac:dyDescent="0.25">
      <c r="A532">
        <v>502</v>
      </c>
      <c r="B532">
        <v>14.25</v>
      </c>
      <c r="C532">
        <v>11.75</v>
      </c>
      <c r="D532">
        <v>9.25</v>
      </c>
      <c r="E532">
        <v>6.75</v>
      </c>
      <c r="F532">
        <v>4.25</v>
      </c>
    </row>
    <row r="533" spans="1:6" x14ac:dyDescent="0.25">
      <c r="A533">
        <v>503</v>
      </c>
      <c r="B533">
        <v>14.25</v>
      </c>
      <c r="C533">
        <v>19</v>
      </c>
      <c r="D533">
        <v>23.75</v>
      </c>
      <c r="E533">
        <v>28.5</v>
      </c>
      <c r="F533">
        <v>18.75</v>
      </c>
    </row>
    <row r="534" spans="1:6" x14ac:dyDescent="0.25">
      <c r="A534">
        <v>504</v>
      </c>
      <c r="B534">
        <v>14.25</v>
      </c>
      <c r="C534">
        <v>19</v>
      </c>
      <c r="D534">
        <v>16.5</v>
      </c>
      <c r="E534">
        <v>21.25</v>
      </c>
      <c r="F534">
        <v>11.5</v>
      </c>
    </row>
    <row r="535" spans="1:6" x14ac:dyDescent="0.25">
      <c r="A535">
        <v>505</v>
      </c>
      <c r="B535">
        <v>14.25</v>
      </c>
      <c r="C535">
        <v>19</v>
      </c>
      <c r="D535">
        <v>16.5</v>
      </c>
      <c r="E535">
        <v>-15</v>
      </c>
      <c r="F535">
        <v>11.5</v>
      </c>
    </row>
    <row r="536" spans="1:6" x14ac:dyDescent="0.25">
      <c r="A536">
        <v>506</v>
      </c>
      <c r="B536">
        <v>14.25</v>
      </c>
      <c r="C536">
        <v>19</v>
      </c>
      <c r="D536">
        <v>23.75</v>
      </c>
      <c r="E536">
        <v>6.75</v>
      </c>
      <c r="F536">
        <v>18.75</v>
      </c>
    </row>
    <row r="537" spans="1:6" x14ac:dyDescent="0.25">
      <c r="A537">
        <v>507</v>
      </c>
      <c r="B537">
        <v>14.25</v>
      </c>
      <c r="C537">
        <v>-10</v>
      </c>
      <c r="D537">
        <v>-12.5</v>
      </c>
      <c r="E537">
        <v>28.5</v>
      </c>
      <c r="F537">
        <v>26</v>
      </c>
    </row>
    <row r="538" spans="1:6" x14ac:dyDescent="0.25">
      <c r="A538">
        <v>508</v>
      </c>
      <c r="B538">
        <v>-7.5</v>
      </c>
      <c r="C538">
        <v>11.75</v>
      </c>
      <c r="D538">
        <v>23.75</v>
      </c>
      <c r="E538">
        <v>14</v>
      </c>
      <c r="F538">
        <v>26</v>
      </c>
    </row>
    <row r="539" spans="1:6" x14ac:dyDescent="0.25">
      <c r="A539">
        <v>509</v>
      </c>
      <c r="B539">
        <v>14.25</v>
      </c>
      <c r="C539">
        <v>19</v>
      </c>
      <c r="D539">
        <v>23.75</v>
      </c>
      <c r="E539">
        <v>6.75</v>
      </c>
      <c r="F539">
        <v>11.5</v>
      </c>
    </row>
    <row r="540" spans="1:6" x14ac:dyDescent="0.25">
      <c r="A540">
        <v>510</v>
      </c>
      <c r="B540">
        <v>14.25</v>
      </c>
      <c r="C540">
        <v>19</v>
      </c>
      <c r="D540">
        <v>9.25</v>
      </c>
      <c r="E540">
        <v>6.75</v>
      </c>
      <c r="F540">
        <v>26</v>
      </c>
    </row>
    <row r="541" spans="1:6" x14ac:dyDescent="0.25">
      <c r="A541">
        <v>511</v>
      </c>
      <c r="B541">
        <v>14.25</v>
      </c>
      <c r="C541">
        <v>19</v>
      </c>
      <c r="D541">
        <v>16.5</v>
      </c>
      <c r="E541">
        <v>21.25</v>
      </c>
      <c r="F541">
        <v>-17.5</v>
      </c>
    </row>
    <row r="542" spans="1:6" x14ac:dyDescent="0.25">
      <c r="A542">
        <v>512</v>
      </c>
      <c r="B542">
        <v>14.25</v>
      </c>
      <c r="C542">
        <v>-10</v>
      </c>
      <c r="D542">
        <v>9.25</v>
      </c>
      <c r="E542">
        <v>14</v>
      </c>
      <c r="F542">
        <v>26</v>
      </c>
    </row>
    <row r="543" spans="1:6" x14ac:dyDescent="0.25">
      <c r="A543">
        <v>513</v>
      </c>
      <c r="B543">
        <v>14.25</v>
      </c>
      <c r="C543">
        <v>19</v>
      </c>
      <c r="D543">
        <v>16.5</v>
      </c>
      <c r="E543">
        <v>14</v>
      </c>
      <c r="F543">
        <v>11.5</v>
      </c>
    </row>
    <row r="544" spans="1:6" x14ac:dyDescent="0.25">
      <c r="A544">
        <v>514</v>
      </c>
      <c r="B544">
        <v>14.25</v>
      </c>
      <c r="C544">
        <v>-10</v>
      </c>
      <c r="D544">
        <v>23.75</v>
      </c>
      <c r="E544">
        <v>6.75</v>
      </c>
      <c r="F544">
        <v>18.75</v>
      </c>
    </row>
    <row r="545" spans="1:6" x14ac:dyDescent="0.25">
      <c r="A545">
        <v>515</v>
      </c>
      <c r="B545">
        <v>14.25</v>
      </c>
      <c r="C545">
        <v>19</v>
      </c>
      <c r="D545">
        <v>9.25</v>
      </c>
      <c r="E545">
        <v>21.25</v>
      </c>
      <c r="F545">
        <v>11.5</v>
      </c>
    </row>
    <row r="546" spans="1:6" x14ac:dyDescent="0.25">
      <c r="A546">
        <v>516</v>
      </c>
      <c r="B546">
        <v>14.25</v>
      </c>
      <c r="C546">
        <v>11.75</v>
      </c>
      <c r="D546">
        <v>23.75</v>
      </c>
      <c r="E546">
        <v>6.75</v>
      </c>
      <c r="F546">
        <v>4.25</v>
      </c>
    </row>
    <row r="547" spans="1:6" x14ac:dyDescent="0.25">
      <c r="A547">
        <v>517</v>
      </c>
      <c r="B547">
        <v>14.25</v>
      </c>
      <c r="C547">
        <v>-10</v>
      </c>
      <c r="D547">
        <v>23.75</v>
      </c>
      <c r="E547">
        <v>28.5</v>
      </c>
      <c r="F547">
        <v>4.25</v>
      </c>
    </row>
    <row r="548" spans="1:6" x14ac:dyDescent="0.25">
      <c r="A548">
        <v>518</v>
      </c>
      <c r="B548">
        <v>14.25</v>
      </c>
      <c r="C548">
        <v>19</v>
      </c>
      <c r="D548">
        <v>16.5</v>
      </c>
      <c r="E548">
        <v>21.25</v>
      </c>
      <c r="F548">
        <v>18.75</v>
      </c>
    </row>
    <row r="549" spans="1:6" x14ac:dyDescent="0.25">
      <c r="A549">
        <v>519</v>
      </c>
      <c r="B549">
        <v>14.25</v>
      </c>
      <c r="C549">
        <v>-10</v>
      </c>
      <c r="D549">
        <v>-12.5</v>
      </c>
      <c r="E549">
        <v>6.75</v>
      </c>
      <c r="F549">
        <v>11.5</v>
      </c>
    </row>
    <row r="550" spans="1:6" x14ac:dyDescent="0.25">
      <c r="A550">
        <v>520</v>
      </c>
      <c r="B550">
        <v>-7.5</v>
      </c>
      <c r="C550">
        <v>19</v>
      </c>
      <c r="D550">
        <v>16.5</v>
      </c>
      <c r="E550">
        <v>14</v>
      </c>
      <c r="F550">
        <v>18.75</v>
      </c>
    </row>
    <row r="551" spans="1:6" x14ac:dyDescent="0.25">
      <c r="A551">
        <v>521</v>
      </c>
      <c r="B551">
        <v>14.25</v>
      </c>
      <c r="C551">
        <v>19</v>
      </c>
      <c r="D551">
        <v>23.75</v>
      </c>
      <c r="E551">
        <v>14</v>
      </c>
      <c r="F551">
        <v>18.75</v>
      </c>
    </row>
    <row r="552" spans="1:6" x14ac:dyDescent="0.25">
      <c r="A552">
        <v>522</v>
      </c>
      <c r="B552">
        <v>14.25</v>
      </c>
      <c r="C552">
        <v>19</v>
      </c>
      <c r="D552">
        <v>23.75</v>
      </c>
      <c r="E552">
        <v>21.25</v>
      </c>
      <c r="F552">
        <v>4.25</v>
      </c>
    </row>
    <row r="553" spans="1:6" x14ac:dyDescent="0.25">
      <c r="A553">
        <v>523</v>
      </c>
      <c r="B553">
        <v>14.25</v>
      </c>
      <c r="C553">
        <v>19</v>
      </c>
      <c r="D553">
        <v>16.5</v>
      </c>
      <c r="E553">
        <v>6.75</v>
      </c>
      <c r="F553">
        <v>11.5</v>
      </c>
    </row>
    <row r="554" spans="1:6" x14ac:dyDescent="0.25">
      <c r="A554">
        <v>524</v>
      </c>
      <c r="B554">
        <v>14.25</v>
      </c>
      <c r="C554">
        <v>11.75</v>
      </c>
      <c r="D554">
        <v>16.5</v>
      </c>
      <c r="E554">
        <v>14</v>
      </c>
      <c r="F554">
        <v>4.25</v>
      </c>
    </row>
    <row r="555" spans="1:6" x14ac:dyDescent="0.25">
      <c r="A555">
        <v>525</v>
      </c>
      <c r="B555">
        <v>-7.5</v>
      </c>
      <c r="C555">
        <v>19</v>
      </c>
      <c r="D555">
        <v>16.5</v>
      </c>
      <c r="E555">
        <v>14</v>
      </c>
      <c r="F555">
        <v>11.5</v>
      </c>
    </row>
    <row r="556" spans="1:6" x14ac:dyDescent="0.25">
      <c r="A556">
        <v>526</v>
      </c>
      <c r="B556">
        <v>14.25</v>
      </c>
      <c r="C556">
        <v>19</v>
      </c>
      <c r="D556">
        <v>16.5</v>
      </c>
      <c r="E556">
        <v>28.5</v>
      </c>
      <c r="F556">
        <v>11.5</v>
      </c>
    </row>
    <row r="557" spans="1:6" x14ac:dyDescent="0.25">
      <c r="A557">
        <v>527</v>
      </c>
      <c r="B557">
        <v>-7.5</v>
      </c>
      <c r="C557">
        <v>19</v>
      </c>
      <c r="D557">
        <v>23.75</v>
      </c>
      <c r="E557">
        <v>14</v>
      </c>
      <c r="F557">
        <v>11.5</v>
      </c>
    </row>
    <row r="558" spans="1:6" x14ac:dyDescent="0.25">
      <c r="A558">
        <v>528</v>
      </c>
      <c r="B558">
        <v>14.25</v>
      </c>
      <c r="C558">
        <v>19</v>
      </c>
      <c r="D558">
        <v>9.25</v>
      </c>
      <c r="E558">
        <v>-15</v>
      </c>
      <c r="F558">
        <v>18.75</v>
      </c>
    </row>
    <row r="559" spans="1:6" x14ac:dyDescent="0.25">
      <c r="A559">
        <v>529</v>
      </c>
      <c r="B559">
        <v>14.25</v>
      </c>
      <c r="C559">
        <v>19</v>
      </c>
      <c r="D559">
        <v>16.5</v>
      </c>
      <c r="E559">
        <v>14</v>
      </c>
      <c r="F559">
        <v>18.75</v>
      </c>
    </row>
    <row r="560" spans="1:6" x14ac:dyDescent="0.25">
      <c r="A560">
        <v>530</v>
      </c>
      <c r="B560">
        <v>14.25</v>
      </c>
      <c r="C560">
        <v>19</v>
      </c>
      <c r="D560">
        <v>-12.5</v>
      </c>
      <c r="E560">
        <v>-15</v>
      </c>
      <c r="F560">
        <v>-17.5</v>
      </c>
    </row>
    <row r="561" spans="1:6" x14ac:dyDescent="0.25">
      <c r="A561">
        <v>531</v>
      </c>
      <c r="B561">
        <v>14.25</v>
      </c>
      <c r="C561">
        <v>11.75</v>
      </c>
      <c r="D561">
        <v>23.75</v>
      </c>
      <c r="E561">
        <v>21.25</v>
      </c>
      <c r="F561">
        <v>-17.5</v>
      </c>
    </row>
    <row r="562" spans="1:6" x14ac:dyDescent="0.25">
      <c r="A562">
        <v>532</v>
      </c>
      <c r="B562">
        <v>14.25</v>
      </c>
      <c r="C562">
        <v>19</v>
      </c>
      <c r="D562">
        <v>9.25</v>
      </c>
      <c r="E562">
        <v>28.5</v>
      </c>
      <c r="F562">
        <v>11.5</v>
      </c>
    </row>
    <row r="563" spans="1:6" x14ac:dyDescent="0.25">
      <c r="A563">
        <v>533</v>
      </c>
      <c r="B563">
        <v>14.25</v>
      </c>
      <c r="C563">
        <v>19</v>
      </c>
      <c r="D563">
        <v>23.75</v>
      </c>
      <c r="E563">
        <v>14</v>
      </c>
      <c r="F563">
        <v>26</v>
      </c>
    </row>
    <row r="564" spans="1:6" x14ac:dyDescent="0.25">
      <c r="A564">
        <v>534</v>
      </c>
      <c r="B564">
        <v>14.25</v>
      </c>
      <c r="C564">
        <v>19</v>
      </c>
      <c r="D564">
        <v>16.5</v>
      </c>
      <c r="E564">
        <v>21.25</v>
      </c>
      <c r="F564">
        <v>11.5</v>
      </c>
    </row>
    <row r="565" spans="1:6" x14ac:dyDescent="0.25">
      <c r="A565">
        <v>535</v>
      </c>
      <c r="B565">
        <v>14.25</v>
      </c>
      <c r="C565">
        <v>19</v>
      </c>
      <c r="D565">
        <v>16.5</v>
      </c>
      <c r="E565">
        <v>21.25</v>
      </c>
      <c r="F565">
        <v>18.75</v>
      </c>
    </row>
    <row r="566" spans="1:6" x14ac:dyDescent="0.25">
      <c r="A566">
        <v>536</v>
      </c>
      <c r="B566">
        <v>-7.5</v>
      </c>
      <c r="C566">
        <v>19</v>
      </c>
      <c r="D566">
        <v>23.75</v>
      </c>
      <c r="E566">
        <v>28.5</v>
      </c>
      <c r="F566">
        <v>18.75</v>
      </c>
    </row>
    <row r="567" spans="1:6" x14ac:dyDescent="0.25">
      <c r="A567">
        <v>537</v>
      </c>
      <c r="B567">
        <v>14.25</v>
      </c>
      <c r="C567">
        <v>11.75</v>
      </c>
      <c r="D567">
        <v>16.5</v>
      </c>
      <c r="E567">
        <v>6.75</v>
      </c>
      <c r="F567">
        <v>11.5</v>
      </c>
    </row>
    <row r="568" spans="1:6" x14ac:dyDescent="0.25">
      <c r="A568">
        <v>538</v>
      </c>
      <c r="B568">
        <v>14.25</v>
      </c>
      <c r="C568">
        <v>19</v>
      </c>
      <c r="D568">
        <v>9.25</v>
      </c>
      <c r="E568">
        <v>6.75</v>
      </c>
      <c r="F568">
        <v>4.25</v>
      </c>
    </row>
    <row r="569" spans="1:6" x14ac:dyDescent="0.25">
      <c r="A569">
        <v>539</v>
      </c>
      <c r="B569">
        <v>14.25</v>
      </c>
      <c r="C569">
        <v>-10</v>
      </c>
      <c r="D569">
        <v>16.5</v>
      </c>
      <c r="E569">
        <v>28.5</v>
      </c>
      <c r="F569">
        <v>-17.5</v>
      </c>
    </row>
    <row r="570" spans="1:6" x14ac:dyDescent="0.25">
      <c r="A570">
        <v>540</v>
      </c>
      <c r="B570">
        <v>14.25</v>
      </c>
      <c r="C570">
        <v>19</v>
      </c>
      <c r="D570">
        <v>-12.5</v>
      </c>
      <c r="E570">
        <v>6.75</v>
      </c>
      <c r="F570">
        <v>-17.5</v>
      </c>
    </row>
    <row r="571" spans="1:6" x14ac:dyDescent="0.25">
      <c r="A571">
        <v>541</v>
      </c>
      <c r="B571">
        <v>-7.5</v>
      </c>
      <c r="C571">
        <v>19</v>
      </c>
      <c r="D571">
        <v>16.5</v>
      </c>
      <c r="E571">
        <v>6.75</v>
      </c>
      <c r="F571">
        <v>4.25</v>
      </c>
    </row>
    <row r="572" spans="1:6" x14ac:dyDescent="0.25">
      <c r="A572">
        <v>542</v>
      </c>
      <c r="B572">
        <v>14.25</v>
      </c>
      <c r="C572">
        <v>19</v>
      </c>
      <c r="D572">
        <v>23.75</v>
      </c>
      <c r="E572">
        <v>14</v>
      </c>
      <c r="F572">
        <v>18.75</v>
      </c>
    </row>
    <row r="573" spans="1:6" x14ac:dyDescent="0.25">
      <c r="A573">
        <v>543</v>
      </c>
      <c r="B573">
        <v>14.25</v>
      </c>
      <c r="C573">
        <v>11.75</v>
      </c>
      <c r="D573">
        <v>23.75</v>
      </c>
      <c r="E573">
        <v>14</v>
      </c>
      <c r="F573">
        <v>18.75</v>
      </c>
    </row>
    <row r="574" spans="1:6" x14ac:dyDescent="0.25">
      <c r="A574">
        <v>544</v>
      </c>
      <c r="B574">
        <v>14.25</v>
      </c>
      <c r="C574">
        <v>19</v>
      </c>
      <c r="D574">
        <v>23.75</v>
      </c>
      <c r="E574">
        <v>14</v>
      </c>
      <c r="F574">
        <v>11.5</v>
      </c>
    </row>
    <row r="575" spans="1:6" x14ac:dyDescent="0.25">
      <c r="A575">
        <v>545</v>
      </c>
      <c r="B575">
        <v>-7.5</v>
      </c>
      <c r="C575">
        <v>19</v>
      </c>
      <c r="D575">
        <v>16.5</v>
      </c>
      <c r="E575">
        <v>-15</v>
      </c>
      <c r="F575">
        <v>26</v>
      </c>
    </row>
    <row r="576" spans="1:6" x14ac:dyDescent="0.25">
      <c r="A576">
        <v>546</v>
      </c>
      <c r="B576">
        <v>14.25</v>
      </c>
      <c r="C576">
        <v>19</v>
      </c>
      <c r="D576">
        <v>23.75</v>
      </c>
      <c r="E576">
        <v>14</v>
      </c>
      <c r="F576">
        <v>4.25</v>
      </c>
    </row>
    <row r="577" spans="1:6" x14ac:dyDescent="0.25">
      <c r="A577">
        <v>547</v>
      </c>
      <c r="B577">
        <v>14.25</v>
      </c>
      <c r="C577">
        <v>11.75</v>
      </c>
      <c r="D577">
        <v>23.75</v>
      </c>
      <c r="E577">
        <v>14</v>
      </c>
      <c r="F577">
        <v>11.5</v>
      </c>
    </row>
    <row r="578" spans="1:6" x14ac:dyDescent="0.25">
      <c r="A578">
        <v>548</v>
      </c>
      <c r="B578">
        <v>14.25</v>
      </c>
      <c r="C578">
        <v>11.75</v>
      </c>
      <c r="D578">
        <v>16.5</v>
      </c>
      <c r="E578">
        <v>28.5</v>
      </c>
      <c r="F578">
        <v>11.5</v>
      </c>
    </row>
    <row r="579" spans="1:6" x14ac:dyDescent="0.25">
      <c r="A579">
        <v>549</v>
      </c>
      <c r="B579">
        <v>14.25</v>
      </c>
      <c r="C579">
        <v>19</v>
      </c>
      <c r="D579">
        <v>16.5</v>
      </c>
      <c r="E579">
        <v>14</v>
      </c>
      <c r="F579">
        <v>26</v>
      </c>
    </row>
    <row r="580" spans="1:6" x14ac:dyDescent="0.25">
      <c r="A580">
        <v>550</v>
      </c>
      <c r="B580">
        <v>14.25</v>
      </c>
      <c r="C580">
        <v>19</v>
      </c>
      <c r="D580">
        <v>9.25</v>
      </c>
      <c r="E580">
        <v>28.5</v>
      </c>
      <c r="F580">
        <v>11.5</v>
      </c>
    </row>
    <row r="581" spans="1:6" x14ac:dyDescent="0.25">
      <c r="A581">
        <v>551</v>
      </c>
      <c r="B581">
        <v>14.25</v>
      </c>
      <c r="C581">
        <v>-10</v>
      </c>
      <c r="D581">
        <v>-12.5</v>
      </c>
      <c r="E581">
        <v>21.25</v>
      </c>
      <c r="F581">
        <v>11.5</v>
      </c>
    </row>
    <row r="582" spans="1:6" x14ac:dyDescent="0.25">
      <c r="A582">
        <v>552</v>
      </c>
      <c r="B582">
        <v>14.25</v>
      </c>
      <c r="C582">
        <v>19</v>
      </c>
      <c r="D582">
        <v>16.5</v>
      </c>
      <c r="E582">
        <v>-15</v>
      </c>
      <c r="F582">
        <v>18.75</v>
      </c>
    </row>
    <row r="583" spans="1:6" x14ac:dyDescent="0.25">
      <c r="A583">
        <v>553</v>
      </c>
      <c r="B583">
        <v>14.25</v>
      </c>
      <c r="C583">
        <v>19</v>
      </c>
      <c r="D583">
        <v>23.75</v>
      </c>
      <c r="E583">
        <v>28.5</v>
      </c>
      <c r="F583">
        <v>-17.5</v>
      </c>
    </row>
    <row r="584" spans="1:6" x14ac:dyDescent="0.25">
      <c r="A584">
        <v>554</v>
      </c>
      <c r="B584">
        <v>14.25</v>
      </c>
      <c r="C584">
        <v>19</v>
      </c>
      <c r="D584">
        <v>9.25</v>
      </c>
      <c r="E584">
        <v>21.25</v>
      </c>
      <c r="F584">
        <v>11.5</v>
      </c>
    </row>
    <row r="585" spans="1:6" x14ac:dyDescent="0.25">
      <c r="A585">
        <v>555</v>
      </c>
      <c r="B585">
        <v>14.25</v>
      </c>
      <c r="C585">
        <v>-10</v>
      </c>
      <c r="D585">
        <v>23.75</v>
      </c>
      <c r="E585">
        <v>6.75</v>
      </c>
      <c r="F585">
        <v>-17.5</v>
      </c>
    </row>
    <row r="586" spans="1:6" x14ac:dyDescent="0.25">
      <c r="A586">
        <v>556</v>
      </c>
      <c r="B586">
        <v>14.25</v>
      </c>
      <c r="C586">
        <v>19</v>
      </c>
      <c r="D586">
        <v>9.25</v>
      </c>
      <c r="E586">
        <v>14</v>
      </c>
      <c r="F586">
        <v>26</v>
      </c>
    </row>
    <row r="587" spans="1:6" x14ac:dyDescent="0.25">
      <c r="A587">
        <v>557</v>
      </c>
      <c r="B587">
        <v>-7.5</v>
      </c>
      <c r="C587">
        <v>19</v>
      </c>
      <c r="D587">
        <v>16.5</v>
      </c>
      <c r="E587">
        <v>28.5</v>
      </c>
      <c r="F587">
        <v>4.25</v>
      </c>
    </row>
    <row r="588" spans="1:6" x14ac:dyDescent="0.25">
      <c r="A588">
        <v>558</v>
      </c>
      <c r="B588">
        <v>14.25</v>
      </c>
      <c r="C588">
        <v>19</v>
      </c>
      <c r="D588">
        <v>23.75</v>
      </c>
      <c r="E588">
        <v>28.5</v>
      </c>
      <c r="F588">
        <v>-17.5</v>
      </c>
    </row>
    <row r="589" spans="1:6" x14ac:dyDescent="0.25">
      <c r="A589">
        <v>559</v>
      </c>
      <c r="B589">
        <v>-7.5</v>
      </c>
      <c r="C589">
        <v>19</v>
      </c>
      <c r="D589">
        <v>9.25</v>
      </c>
      <c r="E589">
        <v>21.25</v>
      </c>
      <c r="F589">
        <v>11.5</v>
      </c>
    </row>
    <row r="590" spans="1:6" x14ac:dyDescent="0.25">
      <c r="A590">
        <v>560</v>
      </c>
      <c r="B590">
        <v>14.25</v>
      </c>
      <c r="C590">
        <v>19</v>
      </c>
      <c r="D590">
        <v>23.75</v>
      </c>
      <c r="E590">
        <v>28.5</v>
      </c>
      <c r="F590">
        <v>18.75</v>
      </c>
    </row>
    <row r="591" spans="1:6" x14ac:dyDescent="0.25">
      <c r="A591">
        <v>561</v>
      </c>
      <c r="B591">
        <v>14.25</v>
      </c>
      <c r="C591">
        <v>19</v>
      </c>
      <c r="D591">
        <v>9.25</v>
      </c>
      <c r="E591">
        <v>14</v>
      </c>
      <c r="F591">
        <v>26</v>
      </c>
    </row>
    <row r="592" spans="1:6" x14ac:dyDescent="0.25">
      <c r="A592">
        <v>562</v>
      </c>
      <c r="B592">
        <v>14.25</v>
      </c>
      <c r="C592">
        <v>19</v>
      </c>
      <c r="D592">
        <v>9.25</v>
      </c>
      <c r="E592">
        <v>-15</v>
      </c>
      <c r="F592">
        <v>4.25</v>
      </c>
    </row>
    <row r="593" spans="1:6" x14ac:dyDescent="0.25">
      <c r="A593">
        <v>563</v>
      </c>
      <c r="B593">
        <v>14.25</v>
      </c>
      <c r="C593">
        <v>-10</v>
      </c>
      <c r="D593">
        <v>23.75</v>
      </c>
      <c r="E593">
        <v>14</v>
      </c>
      <c r="F593">
        <v>-17.5</v>
      </c>
    </row>
    <row r="594" spans="1:6" x14ac:dyDescent="0.25">
      <c r="A594">
        <v>564</v>
      </c>
      <c r="B594">
        <v>-7.5</v>
      </c>
      <c r="C594">
        <v>19</v>
      </c>
      <c r="D594">
        <v>16.5</v>
      </c>
      <c r="E594">
        <v>21.25</v>
      </c>
      <c r="F594">
        <v>11.5</v>
      </c>
    </row>
    <row r="595" spans="1:6" x14ac:dyDescent="0.25">
      <c r="A595">
        <v>565</v>
      </c>
      <c r="B595">
        <v>14.25</v>
      </c>
      <c r="C595">
        <v>19</v>
      </c>
      <c r="D595">
        <v>16.5</v>
      </c>
      <c r="E595">
        <v>6.75</v>
      </c>
      <c r="F595">
        <v>11.5</v>
      </c>
    </row>
    <row r="596" spans="1:6" x14ac:dyDescent="0.25">
      <c r="A596">
        <v>566</v>
      </c>
      <c r="B596">
        <v>14.25</v>
      </c>
      <c r="C596">
        <v>19</v>
      </c>
      <c r="D596">
        <v>16.5</v>
      </c>
      <c r="E596">
        <v>14</v>
      </c>
      <c r="F596">
        <v>26</v>
      </c>
    </row>
    <row r="597" spans="1:6" x14ac:dyDescent="0.25">
      <c r="A597">
        <v>567</v>
      </c>
      <c r="B597">
        <v>14.25</v>
      </c>
      <c r="C597">
        <v>19</v>
      </c>
      <c r="D597">
        <v>16.5</v>
      </c>
      <c r="E597">
        <v>21.25</v>
      </c>
      <c r="F597">
        <v>11.5</v>
      </c>
    </row>
    <row r="598" spans="1:6" x14ac:dyDescent="0.25">
      <c r="A598">
        <v>568</v>
      </c>
      <c r="B598">
        <v>14.25</v>
      </c>
      <c r="C598">
        <v>19</v>
      </c>
      <c r="D598">
        <v>9.25</v>
      </c>
      <c r="E598">
        <v>14</v>
      </c>
      <c r="F598">
        <v>-17.5</v>
      </c>
    </row>
    <row r="599" spans="1:6" x14ac:dyDescent="0.25">
      <c r="A599">
        <v>569</v>
      </c>
      <c r="B599">
        <v>14.25</v>
      </c>
      <c r="C599">
        <v>11.75</v>
      </c>
      <c r="D599">
        <v>16.5</v>
      </c>
      <c r="E599">
        <v>28.5</v>
      </c>
      <c r="F599">
        <v>18.75</v>
      </c>
    </row>
    <row r="600" spans="1:6" x14ac:dyDescent="0.25">
      <c r="A600">
        <v>570</v>
      </c>
      <c r="B600">
        <v>14.25</v>
      </c>
      <c r="C600">
        <v>19</v>
      </c>
      <c r="D600">
        <v>23.75</v>
      </c>
      <c r="E600">
        <v>14</v>
      </c>
      <c r="F600">
        <v>18.75</v>
      </c>
    </row>
    <row r="601" spans="1:6" x14ac:dyDescent="0.25">
      <c r="A601">
        <v>571</v>
      </c>
      <c r="B601">
        <v>14.25</v>
      </c>
      <c r="C601">
        <v>19</v>
      </c>
      <c r="D601">
        <v>9.25</v>
      </c>
      <c r="E601">
        <v>21.25</v>
      </c>
      <c r="F601">
        <v>26</v>
      </c>
    </row>
    <row r="602" spans="1:6" x14ac:dyDescent="0.25">
      <c r="A602">
        <v>572</v>
      </c>
      <c r="B602">
        <v>14.25</v>
      </c>
      <c r="C602">
        <v>-10</v>
      </c>
      <c r="D602">
        <v>9.25</v>
      </c>
      <c r="E602">
        <v>21.25</v>
      </c>
      <c r="F602">
        <v>26</v>
      </c>
    </row>
    <row r="603" spans="1:6" x14ac:dyDescent="0.25">
      <c r="A603">
        <v>573</v>
      </c>
      <c r="B603">
        <v>14.25</v>
      </c>
      <c r="C603">
        <v>19</v>
      </c>
      <c r="D603">
        <v>16.5</v>
      </c>
      <c r="E603">
        <v>21.25</v>
      </c>
      <c r="F603">
        <v>4.25</v>
      </c>
    </row>
    <row r="604" spans="1:6" x14ac:dyDescent="0.25">
      <c r="A604">
        <v>574</v>
      </c>
      <c r="B604">
        <v>14.25</v>
      </c>
      <c r="C604">
        <v>11.75</v>
      </c>
      <c r="D604">
        <v>23.75</v>
      </c>
      <c r="E604">
        <v>14</v>
      </c>
      <c r="F604">
        <v>-17.5</v>
      </c>
    </row>
    <row r="605" spans="1:6" x14ac:dyDescent="0.25">
      <c r="A605">
        <v>575</v>
      </c>
      <c r="B605">
        <v>14.25</v>
      </c>
      <c r="C605">
        <v>11.75</v>
      </c>
      <c r="D605">
        <v>16.5</v>
      </c>
      <c r="E605">
        <v>21.25</v>
      </c>
      <c r="F605">
        <v>18.75</v>
      </c>
    </row>
    <row r="606" spans="1:6" x14ac:dyDescent="0.25">
      <c r="A606">
        <v>576</v>
      </c>
      <c r="B606">
        <v>14.25</v>
      </c>
      <c r="C606">
        <v>11.75</v>
      </c>
      <c r="D606">
        <v>16.5</v>
      </c>
      <c r="E606">
        <v>28.5</v>
      </c>
      <c r="F606">
        <v>11.5</v>
      </c>
    </row>
    <row r="607" spans="1:6" x14ac:dyDescent="0.25">
      <c r="A607">
        <v>577</v>
      </c>
      <c r="B607">
        <v>14.25</v>
      </c>
      <c r="C607">
        <v>19</v>
      </c>
      <c r="D607">
        <v>23.75</v>
      </c>
      <c r="E607">
        <v>-15</v>
      </c>
      <c r="F607">
        <v>11.5</v>
      </c>
    </row>
    <row r="608" spans="1:6" x14ac:dyDescent="0.25">
      <c r="A608">
        <v>578</v>
      </c>
      <c r="B608">
        <v>14.25</v>
      </c>
      <c r="C608">
        <v>11.75</v>
      </c>
      <c r="D608">
        <v>9.25</v>
      </c>
      <c r="E608">
        <v>21.25</v>
      </c>
      <c r="F608">
        <v>-17.5</v>
      </c>
    </row>
    <row r="609" spans="1:6" x14ac:dyDescent="0.25">
      <c r="A609">
        <v>579</v>
      </c>
      <c r="B609">
        <v>14.25</v>
      </c>
      <c r="C609">
        <v>19</v>
      </c>
      <c r="D609">
        <v>23.75</v>
      </c>
      <c r="E609">
        <v>14</v>
      </c>
      <c r="F609">
        <v>11.5</v>
      </c>
    </row>
    <row r="610" spans="1:6" x14ac:dyDescent="0.25">
      <c r="A610">
        <v>580</v>
      </c>
      <c r="B610">
        <v>14.25</v>
      </c>
      <c r="C610">
        <v>-10</v>
      </c>
      <c r="D610">
        <v>16.5</v>
      </c>
      <c r="E610">
        <v>21.25</v>
      </c>
      <c r="F610">
        <v>11.5</v>
      </c>
    </row>
    <row r="611" spans="1:6" x14ac:dyDescent="0.25">
      <c r="A611">
        <v>581</v>
      </c>
      <c r="B611">
        <v>14.25</v>
      </c>
      <c r="C611">
        <v>19</v>
      </c>
      <c r="D611">
        <v>-12.5</v>
      </c>
      <c r="E611">
        <v>6.75</v>
      </c>
      <c r="F611">
        <v>26</v>
      </c>
    </row>
    <row r="612" spans="1:6" x14ac:dyDescent="0.25">
      <c r="A612">
        <v>582</v>
      </c>
      <c r="B612">
        <v>14.25</v>
      </c>
      <c r="C612">
        <v>11.75</v>
      </c>
      <c r="D612">
        <v>9.25</v>
      </c>
      <c r="E612">
        <v>-15</v>
      </c>
      <c r="F612">
        <v>26</v>
      </c>
    </row>
    <row r="613" spans="1:6" x14ac:dyDescent="0.25">
      <c r="A613">
        <v>583</v>
      </c>
      <c r="B613">
        <v>14.25</v>
      </c>
      <c r="C613">
        <v>19</v>
      </c>
      <c r="D613">
        <v>16.5</v>
      </c>
      <c r="E613">
        <v>14</v>
      </c>
      <c r="F613">
        <v>4.25</v>
      </c>
    </row>
    <row r="614" spans="1:6" x14ac:dyDescent="0.25">
      <c r="A614">
        <v>584</v>
      </c>
      <c r="B614">
        <v>14.25</v>
      </c>
      <c r="C614">
        <v>19</v>
      </c>
      <c r="D614">
        <v>23.75</v>
      </c>
      <c r="E614">
        <v>6.75</v>
      </c>
      <c r="F614">
        <v>18.75</v>
      </c>
    </row>
    <row r="615" spans="1:6" x14ac:dyDescent="0.25">
      <c r="A615">
        <v>585</v>
      </c>
      <c r="B615">
        <v>14.25</v>
      </c>
      <c r="C615">
        <v>19</v>
      </c>
      <c r="D615">
        <v>16.5</v>
      </c>
      <c r="E615">
        <v>21.25</v>
      </c>
      <c r="F615">
        <v>11.5</v>
      </c>
    </row>
    <row r="616" spans="1:6" x14ac:dyDescent="0.25">
      <c r="A616">
        <v>586</v>
      </c>
      <c r="B616">
        <v>14.25</v>
      </c>
      <c r="C616">
        <v>-10</v>
      </c>
      <c r="D616">
        <v>16.5</v>
      </c>
      <c r="E616">
        <v>6.75</v>
      </c>
      <c r="F616">
        <v>18.75</v>
      </c>
    </row>
    <row r="617" spans="1:6" x14ac:dyDescent="0.25">
      <c r="A617">
        <v>587</v>
      </c>
      <c r="B617">
        <v>14.25</v>
      </c>
      <c r="C617">
        <v>19</v>
      </c>
      <c r="D617">
        <v>-12.5</v>
      </c>
      <c r="E617">
        <v>28.5</v>
      </c>
      <c r="F617">
        <v>4.25</v>
      </c>
    </row>
    <row r="618" spans="1:6" x14ac:dyDescent="0.25">
      <c r="A618">
        <v>588</v>
      </c>
      <c r="B618">
        <v>14.25</v>
      </c>
      <c r="C618">
        <v>-10</v>
      </c>
      <c r="D618">
        <v>23.75</v>
      </c>
      <c r="E618">
        <v>21.25</v>
      </c>
      <c r="F618">
        <v>18.75</v>
      </c>
    </row>
    <row r="619" spans="1:6" x14ac:dyDescent="0.25">
      <c r="A619">
        <v>589</v>
      </c>
      <c r="B619">
        <v>14.25</v>
      </c>
      <c r="C619">
        <v>-10</v>
      </c>
      <c r="D619">
        <v>16.5</v>
      </c>
      <c r="E619">
        <v>28.5</v>
      </c>
      <c r="F619">
        <v>18.75</v>
      </c>
    </row>
    <row r="620" spans="1:6" x14ac:dyDescent="0.25">
      <c r="A620">
        <v>590</v>
      </c>
      <c r="B620">
        <v>14.25</v>
      </c>
      <c r="C620">
        <v>19</v>
      </c>
      <c r="D620">
        <v>23.75</v>
      </c>
      <c r="E620">
        <v>6.75</v>
      </c>
      <c r="F620">
        <v>11.5</v>
      </c>
    </row>
    <row r="621" spans="1:6" x14ac:dyDescent="0.25">
      <c r="A621">
        <v>591</v>
      </c>
      <c r="B621">
        <v>14.25</v>
      </c>
      <c r="C621">
        <v>19</v>
      </c>
      <c r="D621">
        <v>16.5</v>
      </c>
      <c r="E621">
        <v>21.25</v>
      </c>
      <c r="F621">
        <v>-17.5</v>
      </c>
    </row>
    <row r="622" spans="1:6" x14ac:dyDescent="0.25">
      <c r="A622">
        <v>592</v>
      </c>
      <c r="B622">
        <v>14.25</v>
      </c>
      <c r="C622">
        <v>11.75</v>
      </c>
      <c r="D622">
        <v>23.75</v>
      </c>
      <c r="E622">
        <v>21.25</v>
      </c>
      <c r="F622">
        <v>18.75</v>
      </c>
    </row>
    <row r="623" spans="1:6" x14ac:dyDescent="0.25">
      <c r="A623">
        <v>593</v>
      </c>
      <c r="B623">
        <v>14.25</v>
      </c>
      <c r="C623">
        <v>19</v>
      </c>
      <c r="D623">
        <v>23.75</v>
      </c>
      <c r="E623">
        <v>21.25</v>
      </c>
      <c r="F623">
        <v>4.25</v>
      </c>
    </row>
    <row r="624" spans="1:6" x14ac:dyDescent="0.25">
      <c r="A624">
        <v>594</v>
      </c>
      <c r="B624">
        <v>14.25</v>
      </c>
      <c r="C624">
        <v>-10</v>
      </c>
      <c r="D624">
        <v>23.75</v>
      </c>
      <c r="E624">
        <v>28.5</v>
      </c>
      <c r="F624">
        <v>4.25</v>
      </c>
    </row>
    <row r="625" spans="1:6" x14ac:dyDescent="0.25">
      <c r="A625">
        <v>595</v>
      </c>
      <c r="B625">
        <v>14.25</v>
      </c>
      <c r="C625">
        <v>-10</v>
      </c>
      <c r="D625">
        <v>16.5</v>
      </c>
      <c r="E625">
        <v>28.5</v>
      </c>
      <c r="F625">
        <v>18.75</v>
      </c>
    </row>
    <row r="626" spans="1:6" x14ac:dyDescent="0.25">
      <c r="A626">
        <v>596</v>
      </c>
      <c r="B626">
        <v>14.25</v>
      </c>
      <c r="C626">
        <v>19</v>
      </c>
      <c r="D626">
        <v>9.25</v>
      </c>
      <c r="E626">
        <v>21.25</v>
      </c>
      <c r="F626">
        <v>-17.5</v>
      </c>
    </row>
    <row r="627" spans="1:6" x14ac:dyDescent="0.25">
      <c r="A627">
        <v>597</v>
      </c>
      <c r="B627">
        <v>14.25</v>
      </c>
      <c r="C627">
        <v>19</v>
      </c>
      <c r="D627">
        <v>16.5</v>
      </c>
      <c r="E627">
        <v>6.75</v>
      </c>
      <c r="F627">
        <v>11.5</v>
      </c>
    </row>
    <row r="628" spans="1:6" x14ac:dyDescent="0.25">
      <c r="A628">
        <v>598</v>
      </c>
      <c r="B628">
        <v>14.25</v>
      </c>
      <c r="C628">
        <v>19</v>
      </c>
      <c r="D628">
        <v>9.25</v>
      </c>
      <c r="E628">
        <v>-15</v>
      </c>
      <c r="F628">
        <v>4.25</v>
      </c>
    </row>
    <row r="629" spans="1:6" x14ac:dyDescent="0.25">
      <c r="A629">
        <v>599</v>
      </c>
      <c r="B629">
        <v>14.25</v>
      </c>
      <c r="C629">
        <v>11.75</v>
      </c>
      <c r="D629">
        <v>-12.5</v>
      </c>
      <c r="E629">
        <v>21.25</v>
      </c>
      <c r="F629">
        <v>18.75</v>
      </c>
    </row>
    <row r="630" spans="1:6" x14ac:dyDescent="0.25">
      <c r="A630">
        <v>600</v>
      </c>
      <c r="B630">
        <v>14.25</v>
      </c>
      <c r="C630">
        <v>19</v>
      </c>
      <c r="D630">
        <v>23.75</v>
      </c>
      <c r="E630">
        <v>14</v>
      </c>
      <c r="F630">
        <v>-17.5</v>
      </c>
    </row>
    <row r="631" spans="1:6" x14ac:dyDescent="0.25">
      <c r="A631">
        <v>601</v>
      </c>
      <c r="B631">
        <v>14.25</v>
      </c>
      <c r="C631">
        <v>19</v>
      </c>
      <c r="D631">
        <v>23.75</v>
      </c>
      <c r="E631">
        <v>14</v>
      </c>
      <c r="F631">
        <v>4.25</v>
      </c>
    </row>
    <row r="632" spans="1:6" x14ac:dyDescent="0.25">
      <c r="A632">
        <v>602</v>
      </c>
      <c r="B632">
        <v>14.25</v>
      </c>
      <c r="C632">
        <v>19</v>
      </c>
      <c r="D632">
        <v>23.75</v>
      </c>
      <c r="E632">
        <v>21.25</v>
      </c>
      <c r="F632">
        <v>18.75</v>
      </c>
    </row>
    <row r="633" spans="1:6" x14ac:dyDescent="0.25">
      <c r="A633">
        <v>603</v>
      </c>
      <c r="B633">
        <v>14.25</v>
      </c>
      <c r="C633">
        <v>11.75</v>
      </c>
      <c r="D633">
        <v>23.75</v>
      </c>
      <c r="E633">
        <v>6.75</v>
      </c>
      <c r="F633">
        <v>-17.5</v>
      </c>
    </row>
    <row r="634" spans="1:6" x14ac:dyDescent="0.25">
      <c r="A634">
        <v>604</v>
      </c>
      <c r="B634">
        <v>14.25</v>
      </c>
      <c r="C634">
        <v>19</v>
      </c>
      <c r="D634">
        <v>23.75</v>
      </c>
      <c r="E634">
        <v>-15</v>
      </c>
      <c r="F634">
        <v>11.5</v>
      </c>
    </row>
    <row r="635" spans="1:6" x14ac:dyDescent="0.25">
      <c r="A635">
        <v>605</v>
      </c>
      <c r="B635">
        <v>14.25</v>
      </c>
      <c r="C635">
        <v>19</v>
      </c>
      <c r="D635">
        <v>23.75</v>
      </c>
      <c r="E635">
        <v>21.25</v>
      </c>
      <c r="F635">
        <v>4.25</v>
      </c>
    </row>
    <row r="636" spans="1:6" x14ac:dyDescent="0.25">
      <c r="A636">
        <v>606</v>
      </c>
      <c r="B636">
        <v>14.25</v>
      </c>
      <c r="C636">
        <v>19</v>
      </c>
      <c r="D636">
        <v>9.25</v>
      </c>
      <c r="E636">
        <v>14</v>
      </c>
      <c r="F636">
        <v>-17.5</v>
      </c>
    </row>
    <row r="637" spans="1:6" x14ac:dyDescent="0.25">
      <c r="A637">
        <v>607</v>
      </c>
      <c r="B637">
        <v>14.25</v>
      </c>
      <c r="C637">
        <v>11.75</v>
      </c>
      <c r="D637">
        <v>23.75</v>
      </c>
      <c r="E637">
        <v>21.25</v>
      </c>
      <c r="F637">
        <v>18.75</v>
      </c>
    </row>
    <row r="638" spans="1:6" x14ac:dyDescent="0.25">
      <c r="A638">
        <v>608</v>
      </c>
      <c r="B638">
        <v>14.25</v>
      </c>
      <c r="C638">
        <v>11.75</v>
      </c>
      <c r="D638">
        <v>9.25</v>
      </c>
      <c r="E638">
        <v>6.75</v>
      </c>
      <c r="F638">
        <v>11.5</v>
      </c>
    </row>
    <row r="639" spans="1:6" x14ac:dyDescent="0.25">
      <c r="A639">
        <v>609</v>
      </c>
      <c r="B639">
        <v>14.25</v>
      </c>
      <c r="C639">
        <v>-10</v>
      </c>
      <c r="D639">
        <v>16.5</v>
      </c>
      <c r="E639">
        <v>-15</v>
      </c>
      <c r="F639">
        <v>4.25</v>
      </c>
    </row>
    <row r="640" spans="1:6" x14ac:dyDescent="0.25">
      <c r="A640">
        <v>610</v>
      </c>
      <c r="B640">
        <v>-7.5</v>
      </c>
      <c r="C640">
        <v>19</v>
      </c>
      <c r="D640">
        <v>16.5</v>
      </c>
      <c r="E640">
        <v>6.75</v>
      </c>
      <c r="F640">
        <v>11.5</v>
      </c>
    </row>
    <row r="641" spans="1:6" x14ac:dyDescent="0.25">
      <c r="A641">
        <v>611</v>
      </c>
      <c r="B641">
        <v>14.25</v>
      </c>
      <c r="C641">
        <v>19</v>
      </c>
      <c r="D641">
        <v>16.5</v>
      </c>
      <c r="E641">
        <v>21.25</v>
      </c>
      <c r="F641">
        <v>-17.5</v>
      </c>
    </row>
    <row r="642" spans="1:6" x14ac:dyDescent="0.25">
      <c r="A642">
        <v>612</v>
      </c>
      <c r="B642">
        <v>14.25</v>
      </c>
      <c r="C642">
        <v>19</v>
      </c>
      <c r="D642">
        <v>-12.5</v>
      </c>
      <c r="E642">
        <v>6.75</v>
      </c>
      <c r="F642">
        <v>18.75</v>
      </c>
    </row>
    <row r="643" spans="1:6" x14ac:dyDescent="0.25">
      <c r="A643">
        <v>613</v>
      </c>
      <c r="B643">
        <v>14.25</v>
      </c>
      <c r="C643">
        <v>19</v>
      </c>
      <c r="D643">
        <v>23.75</v>
      </c>
      <c r="E643">
        <v>14</v>
      </c>
      <c r="F643">
        <v>11.5</v>
      </c>
    </row>
    <row r="644" spans="1:6" x14ac:dyDescent="0.25">
      <c r="A644">
        <v>614</v>
      </c>
      <c r="B644">
        <v>14.25</v>
      </c>
      <c r="C644">
        <v>11.75</v>
      </c>
      <c r="D644">
        <v>23.75</v>
      </c>
      <c r="E644">
        <v>-15</v>
      </c>
      <c r="F644">
        <v>11.5</v>
      </c>
    </row>
    <row r="645" spans="1:6" x14ac:dyDescent="0.25">
      <c r="A645">
        <v>615</v>
      </c>
      <c r="B645">
        <v>14.25</v>
      </c>
      <c r="C645">
        <v>19</v>
      </c>
      <c r="D645">
        <v>23.75</v>
      </c>
      <c r="E645">
        <v>28.5</v>
      </c>
      <c r="F645">
        <v>11.5</v>
      </c>
    </row>
    <row r="646" spans="1:6" x14ac:dyDescent="0.25">
      <c r="A646">
        <v>616</v>
      </c>
      <c r="B646">
        <v>14.25</v>
      </c>
      <c r="C646">
        <v>19</v>
      </c>
      <c r="D646">
        <v>16.5</v>
      </c>
      <c r="E646">
        <v>-15</v>
      </c>
      <c r="F646">
        <v>11.5</v>
      </c>
    </row>
    <row r="647" spans="1:6" x14ac:dyDescent="0.25">
      <c r="A647">
        <v>617</v>
      </c>
      <c r="B647">
        <v>14.25</v>
      </c>
      <c r="C647">
        <v>-10</v>
      </c>
      <c r="D647">
        <v>23.75</v>
      </c>
      <c r="E647">
        <v>14</v>
      </c>
      <c r="F647">
        <v>-17.5</v>
      </c>
    </row>
    <row r="648" spans="1:6" x14ac:dyDescent="0.25">
      <c r="A648">
        <v>618</v>
      </c>
      <c r="B648">
        <v>14.25</v>
      </c>
      <c r="C648">
        <v>-10</v>
      </c>
      <c r="D648">
        <v>23.75</v>
      </c>
      <c r="E648">
        <v>14</v>
      </c>
      <c r="F648">
        <v>26</v>
      </c>
    </row>
    <row r="649" spans="1:6" x14ac:dyDescent="0.25">
      <c r="A649">
        <v>619</v>
      </c>
      <c r="B649">
        <v>14.25</v>
      </c>
      <c r="C649">
        <v>11.75</v>
      </c>
      <c r="D649">
        <v>9.25</v>
      </c>
      <c r="E649">
        <v>28.5</v>
      </c>
      <c r="F649">
        <v>18.75</v>
      </c>
    </row>
    <row r="650" spans="1:6" x14ac:dyDescent="0.25">
      <c r="A650">
        <v>620</v>
      </c>
      <c r="B650">
        <v>14.25</v>
      </c>
      <c r="C650">
        <v>11.75</v>
      </c>
      <c r="D650">
        <v>-12.5</v>
      </c>
      <c r="E650">
        <v>6.75</v>
      </c>
      <c r="F650">
        <v>11.5</v>
      </c>
    </row>
    <row r="651" spans="1:6" x14ac:dyDescent="0.25">
      <c r="A651">
        <v>621</v>
      </c>
      <c r="B651">
        <v>-7.5</v>
      </c>
      <c r="C651">
        <v>19</v>
      </c>
      <c r="D651">
        <v>16.5</v>
      </c>
      <c r="E651">
        <v>21.25</v>
      </c>
      <c r="F651">
        <v>-17.5</v>
      </c>
    </row>
    <row r="652" spans="1:6" x14ac:dyDescent="0.25">
      <c r="A652">
        <v>622</v>
      </c>
      <c r="B652">
        <v>14.25</v>
      </c>
      <c r="C652">
        <v>19</v>
      </c>
      <c r="D652">
        <v>9.25</v>
      </c>
      <c r="E652">
        <v>21.25</v>
      </c>
      <c r="F652">
        <v>26</v>
      </c>
    </row>
    <row r="653" spans="1:6" x14ac:dyDescent="0.25">
      <c r="A653">
        <v>623</v>
      </c>
      <c r="B653">
        <v>14.25</v>
      </c>
      <c r="C653">
        <v>19</v>
      </c>
      <c r="D653">
        <v>16.5</v>
      </c>
      <c r="E653">
        <v>21.25</v>
      </c>
      <c r="F653">
        <v>11.5</v>
      </c>
    </row>
    <row r="654" spans="1:6" x14ac:dyDescent="0.25">
      <c r="A654">
        <v>624</v>
      </c>
      <c r="B654">
        <v>14.25</v>
      </c>
      <c r="C654">
        <v>19</v>
      </c>
      <c r="D654">
        <v>9.25</v>
      </c>
      <c r="E654">
        <v>-15</v>
      </c>
      <c r="F654">
        <v>18.75</v>
      </c>
    </row>
    <row r="655" spans="1:6" x14ac:dyDescent="0.25">
      <c r="A655">
        <v>625</v>
      </c>
      <c r="B655">
        <v>14.25</v>
      </c>
      <c r="C655">
        <v>19</v>
      </c>
      <c r="D655">
        <v>23.75</v>
      </c>
      <c r="E655">
        <v>14</v>
      </c>
      <c r="F655">
        <v>-17.5</v>
      </c>
    </row>
    <row r="656" spans="1:6" x14ac:dyDescent="0.25">
      <c r="A656">
        <v>626</v>
      </c>
      <c r="B656">
        <v>14.25</v>
      </c>
      <c r="C656">
        <v>19</v>
      </c>
      <c r="D656">
        <v>23.75</v>
      </c>
      <c r="E656">
        <v>6.75</v>
      </c>
      <c r="F656">
        <v>18.75</v>
      </c>
    </row>
    <row r="657" spans="1:6" x14ac:dyDescent="0.25">
      <c r="A657">
        <v>627</v>
      </c>
      <c r="B657">
        <v>14.25</v>
      </c>
      <c r="C657">
        <v>19</v>
      </c>
      <c r="D657">
        <v>9.25</v>
      </c>
      <c r="E657">
        <v>6.75</v>
      </c>
      <c r="F657">
        <v>18.75</v>
      </c>
    </row>
    <row r="658" spans="1:6" x14ac:dyDescent="0.25">
      <c r="A658">
        <v>628</v>
      </c>
      <c r="B658">
        <v>14.25</v>
      </c>
      <c r="C658">
        <v>19</v>
      </c>
      <c r="D658">
        <v>16.5</v>
      </c>
      <c r="E658">
        <v>6.75</v>
      </c>
      <c r="F658">
        <v>18.75</v>
      </c>
    </row>
    <row r="659" spans="1:6" x14ac:dyDescent="0.25">
      <c r="A659">
        <v>629</v>
      </c>
      <c r="B659">
        <v>14.25</v>
      </c>
      <c r="C659">
        <v>19</v>
      </c>
      <c r="D659">
        <v>23.75</v>
      </c>
      <c r="E659">
        <v>-15</v>
      </c>
      <c r="F659">
        <v>18.75</v>
      </c>
    </row>
    <row r="660" spans="1:6" x14ac:dyDescent="0.25">
      <c r="A660">
        <v>630</v>
      </c>
      <c r="B660">
        <v>14.25</v>
      </c>
      <c r="C660">
        <v>11.75</v>
      </c>
      <c r="D660">
        <v>23.75</v>
      </c>
      <c r="E660">
        <v>14</v>
      </c>
      <c r="F660">
        <v>18.75</v>
      </c>
    </row>
    <row r="661" spans="1:6" x14ac:dyDescent="0.25">
      <c r="A661">
        <v>631</v>
      </c>
      <c r="B661">
        <v>14.25</v>
      </c>
      <c r="C661">
        <v>19</v>
      </c>
      <c r="D661">
        <v>23.75</v>
      </c>
      <c r="E661">
        <v>21.25</v>
      </c>
      <c r="F661">
        <v>4.25</v>
      </c>
    </row>
    <row r="662" spans="1:6" x14ac:dyDescent="0.25">
      <c r="A662">
        <v>632</v>
      </c>
      <c r="B662">
        <v>14.25</v>
      </c>
      <c r="C662">
        <v>19</v>
      </c>
      <c r="D662">
        <v>23.75</v>
      </c>
      <c r="E662">
        <v>6.75</v>
      </c>
      <c r="F662">
        <v>11.5</v>
      </c>
    </row>
    <row r="663" spans="1:6" x14ac:dyDescent="0.25">
      <c r="A663">
        <v>633</v>
      </c>
      <c r="B663">
        <v>-7.5</v>
      </c>
      <c r="C663">
        <v>-10</v>
      </c>
      <c r="D663">
        <v>23.75</v>
      </c>
      <c r="E663">
        <v>-15</v>
      </c>
      <c r="F663">
        <v>11.5</v>
      </c>
    </row>
    <row r="664" spans="1:6" x14ac:dyDescent="0.25">
      <c r="A664">
        <v>634</v>
      </c>
      <c r="B664">
        <v>14.25</v>
      </c>
      <c r="C664">
        <v>19</v>
      </c>
      <c r="D664">
        <v>23.75</v>
      </c>
      <c r="E664">
        <v>14</v>
      </c>
      <c r="F664">
        <v>18.75</v>
      </c>
    </row>
    <row r="665" spans="1:6" x14ac:dyDescent="0.25">
      <c r="A665">
        <v>635</v>
      </c>
      <c r="B665">
        <v>14.25</v>
      </c>
      <c r="C665">
        <v>19</v>
      </c>
      <c r="D665">
        <v>-12.5</v>
      </c>
      <c r="E665">
        <v>-15</v>
      </c>
      <c r="F665">
        <v>11.5</v>
      </c>
    </row>
    <row r="666" spans="1:6" x14ac:dyDescent="0.25">
      <c r="A666">
        <v>636</v>
      </c>
      <c r="B666">
        <v>14.25</v>
      </c>
      <c r="C666">
        <v>11.75</v>
      </c>
      <c r="D666">
        <v>9.25</v>
      </c>
      <c r="E666">
        <v>-15</v>
      </c>
      <c r="F666">
        <v>18.75</v>
      </c>
    </row>
    <row r="667" spans="1:6" x14ac:dyDescent="0.25">
      <c r="A667">
        <v>637</v>
      </c>
      <c r="B667">
        <v>14.25</v>
      </c>
      <c r="C667">
        <v>19</v>
      </c>
      <c r="D667">
        <v>16.5</v>
      </c>
      <c r="E667">
        <v>6.75</v>
      </c>
      <c r="F667">
        <v>4.25</v>
      </c>
    </row>
    <row r="668" spans="1:6" x14ac:dyDescent="0.25">
      <c r="A668">
        <v>638</v>
      </c>
      <c r="B668">
        <v>14.25</v>
      </c>
      <c r="C668">
        <v>19</v>
      </c>
      <c r="D668">
        <v>9.25</v>
      </c>
      <c r="E668">
        <v>21.25</v>
      </c>
      <c r="F668">
        <v>18.75</v>
      </c>
    </row>
    <row r="669" spans="1:6" x14ac:dyDescent="0.25">
      <c r="A669">
        <v>639</v>
      </c>
      <c r="B669">
        <v>14.25</v>
      </c>
      <c r="C669">
        <v>19</v>
      </c>
      <c r="D669">
        <v>9.25</v>
      </c>
      <c r="E669">
        <v>28.5</v>
      </c>
      <c r="F669">
        <v>4.25</v>
      </c>
    </row>
    <row r="670" spans="1:6" x14ac:dyDescent="0.25">
      <c r="A670">
        <v>640</v>
      </c>
      <c r="B670">
        <v>14.25</v>
      </c>
      <c r="C670">
        <v>19</v>
      </c>
      <c r="D670">
        <v>-12.5</v>
      </c>
      <c r="E670">
        <v>14</v>
      </c>
      <c r="F670">
        <v>11.5</v>
      </c>
    </row>
    <row r="671" spans="1:6" x14ac:dyDescent="0.25">
      <c r="A671">
        <v>641</v>
      </c>
      <c r="B671">
        <v>14.25</v>
      </c>
      <c r="C671">
        <v>19</v>
      </c>
      <c r="D671">
        <v>-12.5</v>
      </c>
      <c r="E671">
        <v>6.75</v>
      </c>
      <c r="F671">
        <v>4.25</v>
      </c>
    </row>
    <row r="672" spans="1:6" x14ac:dyDescent="0.25">
      <c r="A672">
        <v>642</v>
      </c>
      <c r="B672">
        <v>14.25</v>
      </c>
      <c r="C672">
        <v>19</v>
      </c>
      <c r="D672">
        <v>23.75</v>
      </c>
      <c r="E672">
        <v>21.25</v>
      </c>
      <c r="F672">
        <v>4.25</v>
      </c>
    </row>
    <row r="673" spans="1:6" x14ac:dyDescent="0.25">
      <c r="A673">
        <v>643</v>
      </c>
      <c r="B673">
        <v>14.25</v>
      </c>
      <c r="C673">
        <v>19</v>
      </c>
      <c r="D673">
        <v>9.25</v>
      </c>
      <c r="E673">
        <v>14</v>
      </c>
      <c r="F673">
        <v>4.25</v>
      </c>
    </row>
    <row r="674" spans="1:6" x14ac:dyDescent="0.25">
      <c r="A674">
        <v>644</v>
      </c>
      <c r="B674">
        <v>14.25</v>
      </c>
      <c r="C674">
        <v>19</v>
      </c>
      <c r="D674">
        <v>23.75</v>
      </c>
      <c r="E674">
        <v>14</v>
      </c>
      <c r="F674">
        <v>26</v>
      </c>
    </row>
    <row r="675" spans="1:6" x14ac:dyDescent="0.25">
      <c r="A675">
        <v>645</v>
      </c>
      <c r="B675">
        <v>14.25</v>
      </c>
      <c r="C675">
        <v>-10</v>
      </c>
      <c r="D675">
        <v>16.5</v>
      </c>
      <c r="E675">
        <v>14</v>
      </c>
      <c r="F675">
        <v>4.25</v>
      </c>
    </row>
    <row r="676" spans="1:6" x14ac:dyDescent="0.25">
      <c r="A676">
        <v>646</v>
      </c>
      <c r="B676">
        <v>14.25</v>
      </c>
      <c r="C676">
        <v>19</v>
      </c>
      <c r="D676">
        <v>23.75</v>
      </c>
      <c r="E676">
        <v>21.25</v>
      </c>
      <c r="F676">
        <v>11.5</v>
      </c>
    </row>
    <row r="677" spans="1:6" x14ac:dyDescent="0.25">
      <c r="A677">
        <v>647</v>
      </c>
      <c r="B677">
        <v>14.25</v>
      </c>
      <c r="C677">
        <v>19</v>
      </c>
      <c r="D677">
        <v>16.5</v>
      </c>
      <c r="E677">
        <v>14</v>
      </c>
      <c r="F677">
        <v>18.75</v>
      </c>
    </row>
    <row r="678" spans="1:6" x14ac:dyDescent="0.25">
      <c r="A678">
        <v>648</v>
      </c>
      <c r="B678">
        <v>14.25</v>
      </c>
      <c r="C678">
        <v>19</v>
      </c>
      <c r="D678">
        <v>16.5</v>
      </c>
      <c r="E678">
        <v>6.75</v>
      </c>
      <c r="F678">
        <v>4.25</v>
      </c>
    </row>
    <row r="679" spans="1:6" x14ac:dyDescent="0.25">
      <c r="A679">
        <v>649</v>
      </c>
      <c r="B679">
        <v>14.25</v>
      </c>
      <c r="C679">
        <v>19</v>
      </c>
      <c r="D679">
        <v>23.75</v>
      </c>
      <c r="E679">
        <v>21.25</v>
      </c>
      <c r="F679">
        <v>4.25</v>
      </c>
    </row>
    <row r="680" spans="1:6" x14ac:dyDescent="0.25">
      <c r="A680">
        <v>650</v>
      </c>
      <c r="B680">
        <v>14.25</v>
      </c>
      <c r="C680">
        <v>19</v>
      </c>
      <c r="D680">
        <v>-12.5</v>
      </c>
      <c r="E680">
        <v>14</v>
      </c>
      <c r="F680">
        <v>18.75</v>
      </c>
    </row>
    <row r="681" spans="1:6" x14ac:dyDescent="0.25">
      <c r="A681">
        <v>651</v>
      </c>
      <c r="B681">
        <v>14.25</v>
      </c>
      <c r="C681">
        <v>19</v>
      </c>
      <c r="D681">
        <v>9.25</v>
      </c>
      <c r="E681">
        <v>14</v>
      </c>
      <c r="F681">
        <v>-17.5</v>
      </c>
    </row>
    <row r="682" spans="1:6" x14ac:dyDescent="0.25">
      <c r="A682">
        <v>652</v>
      </c>
      <c r="B682">
        <v>14.25</v>
      </c>
      <c r="C682">
        <v>-10</v>
      </c>
      <c r="D682">
        <v>-12.5</v>
      </c>
      <c r="E682">
        <v>6.75</v>
      </c>
      <c r="F682">
        <v>4.25</v>
      </c>
    </row>
    <row r="683" spans="1:6" x14ac:dyDescent="0.25">
      <c r="A683">
        <v>653</v>
      </c>
      <c r="B683">
        <v>14.25</v>
      </c>
      <c r="C683">
        <v>11.75</v>
      </c>
      <c r="D683">
        <v>9.25</v>
      </c>
      <c r="E683">
        <v>6.75</v>
      </c>
      <c r="F683">
        <v>18.75</v>
      </c>
    </row>
    <row r="684" spans="1:6" x14ac:dyDescent="0.25">
      <c r="A684">
        <v>654</v>
      </c>
      <c r="B684">
        <v>14.25</v>
      </c>
      <c r="C684">
        <v>19</v>
      </c>
      <c r="D684">
        <v>23.75</v>
      </c>
      <c r="E684">
        <v>28.5</v>
      </c>
      <c r="F684">
        <v>11.5</v>
      </c>
    </row>
    <row r="685" spans="1:6" x14ac:dyDescent="0.25">
      <c r="A685">
        <v>655</v>
      </c>
      <c r="B685">
        <v>14.25</v>
      </c>
      <c r="C685">
        <v>19</v>
      </c>
      <c r="D685">
        <v>9.25</v>
      </c>
      <c r="E685">
        <v>-15</v>
      </c>
      <c r="F685">
        <v>26</v>
      </c>
    </row>
    <row r="686" spans="1:6" x14ac:dyDescent="0.25">
      <c r="A686">
        <v>656</v>
      </c>
      <c r="B686">
        <v>14.25</v>
      </c>
      <c r="C686">
        <v>19</v>
      </c>
      <c r="D686">
        <v>16.5</v>
      </c>
      <c r="E686">
        <v>21.25</v>
      </c>
      <c r="F686">
        <v>4.25</v>
      </c>
    </row>
    <row r="687" spans="1:6" x14ac:dyDescent="0.25">
      <c r="A687">
        <v>657</v>
      </c>
      <c r="B687">
        <v>14.25</v>
      </c>
      <c r="C687">
        <v>19</v>
      </c>
      <c r="D687">
        <v>16.5</v>
      </c>
      <c r="E687">
        <v>14</v>
      </c>
      <c r="F687">
        <v>11.5</v>
      </c>
    </row>
    <row r="688" spans="1:6" x14ac:dyDescent="0.25">
      <c r="A688">
        <v>658</v>
      </c>
      <c r="B688">
        <v>14.25</v>
      </c>
      <c r="C688">
        <v>19</v>
      </c>
      <c r="D688">
        <v>16.5</v>
      </c>
      <c r="E688">
        <v>28.5</v>
      </c>
      <c r="F688">
        <v>11.5</v>
      </c>
    </row>
    <row r="689" spans="1:6" x14ac:dyDescent="0.25">
      <c r="A689">
        <v>659</v>
      </c>
      <c r="B689">
        <v>14.25</v>
      </c>
      <c r="C689">
        <v>19</v>
      </c>
      <c r="D689">
        <v>16.5</v>
      </c>
      <c r="E689">
        <v>14</v>
      </c>
      <c r="F689">
        <v>11.5</v>
      </c>
    </row>
    <row r="690" spans="1:6" x14ac:dyDescent="0.25">
      <c r="A690">
        <v>660</v>
      </c>
      <c r="B690">
        <v>14.25</v>
      </c>
      <c r="C690">
        <v>19</v>
      </c>
      <c r="D690">
        <v>16.5</v>
      </c>
      <c r="E690">
        <v>28.5</v>
      </c>
      <c r="F690">
        <v>4.25</v>
      </c>
    </row>
    <row r="691" spans="1:6" x14ac:dyDescent="0.25">
      <c r="A691">
        <v>661</v>
      </c>
      <c r="B691">
        <v>14.25</v>
      </c>
      <c r="C691">
        <v>19</v>
      </c>
      <c r="D691">
        <v>23.75</v>
      </c>
      <c r="E691">
        <v>14</v>
      </c>
      <c r="F691">
        <v>11.5</v>
      </c>
    </row>
    <row r="692" spans="1:6" x14ac:dyDescent="0.25">
      <c r="A692">
        <v>662</v>
      </c>
      <c r="B692">
        <v>-7.5</v>
      </c>
      <c r="C692">
        <v>19</v>
      </c>
      <c r="D692">
        <v>9.25</v>
      </c>
      <c r="E692">
        <v>21.25</v>
      </c>
      <c r="F692">
        <v>18.75</v>
      </c>
    </row>
    <row r="693" spans="1:6" x14ac:dyDescent="0.25">
      <c r="A693">
        <v>663</v>
      </c>
      <c r="B693">
        <v>14.25</v>
      </c>
      <c r="C693">
        <v>11.75</v>
      </c>
      <c r="D693">
        <v>16.5</v>
      </c>
      <c r="E693">
        <v>6.75</v>
      </c>
      <c r="F693">
        <v>11.5</v>
      </c>
    </row>
    <row r="694" spans="1:6" x14ac:dyDescent="0.25">
      <c r="A694">
        <v>664</v>
      </c>
      <c r="B694">
        <v>14.25</v>
      </c>
      <c r="C694">
        <v>19</v>
      </c>
      <c r="D694">
        <v>16.5</v>
      </c>
      <c r="E694">
        <v>14</v>
      </c>
      <c r="F694">
        <v>18.75</v>
      </c>
    </row>
    <row r="695" spans="1:6" x14ac:dyDescent="0.25">
      <c r="A695">
        <v>665</v>
      </c>
      <c r="B695">
        <v>14.25</v>
      </c>
      <c r="C695">
        <v>19</v>
      </c>
      <c r="D695">
        <v>9.25</v>
      </c>
      <c r="E695">
        <v>-15</v>
      </c>
      <c r="F695">
        <v>11.5</v>
      </c>
    </row>
    <row r="696" spans="1:6" x14ac:dyDescent="0.25">
      <c r="A696">
        <v>666</v>
      </c>
      <c r="B696">
        <v>14.25</v>
      </c>
      <c r="C696">
        <v>19</v>
      </c>
      <c r="D696">
        <v>16.5</v>
      </c>
      <c r="E696">
        <v>6.75</v>
      </c>
      <c r="F696">
        <v>26</v>
      </c>
    </row>
    <row r="697" spans="1:6" x14ac:dyDescent="0.25">
      <c r="A697">
        <v>667</v>
      </c>
      <c r="B697">
        <v>14.25</v>
      </c>
      <c r="C697">
        <v>19</v>
      </c>
      <c r="D697">
        <v>-12.5</v>
      </c>
      <c r="E697">
        <v>6.75</v>
      </c>
      <c r="F697">
        <v>18.75</v>
      </c>
    </row>
    <row r="698" spans="1:6" x14ac:dyDescent="0.25">
      <c r="A698">
        <v>668</v>
      </c>
      <c r="B698">
        <v>14.25</v>
      </c>
      <c r="C698">
        <v>19</v>
      </c>
      <c r="D698">
        <v>16.5</v>
      </c>
      <c r="E698">
        <v>21.25</v>
      </c>
      <c r="F698">
        <v>11.5</v>
      </c>
    </row>
    <row r="699" spans="1:6" x14ac:dyDescent="0.25">
      <c r="A699">
        <v>669</v>
      </c>
      <c r="B699">
        <v>14.25</v>
      </c>
      <c r="C699">
        <v>19</v>
      </c>
      <c r="D699">
        <v>16.5</v>
      </c>
      <c r="E699">
        <v>28.5</v>
      </c>
      <c r="F699">
        <v>18.75</v>
      </c>
    </row>
    <row r="700" spans="1:6" x14ac:dyDescent="0.25">
      <c r="A700">
        <v>670</v>
      </c>
      <c r="B700">
        <v>14.25</v>
      </c>
      <c r="C700">
        <v>19</v>
      </c>
      <c r="D700">
        <v>23.75</v>
      </c>
      <c r="E700">
        <v>6.75</v>
      </c>
      <c r="F700">
        <v>4.25</v>
      </c>
    </row>
    <row r="701" spans="1:6" x14ac:dyDescent="0.25">
      <c r="A701">
        <v>671</v>
      </c>
      <c r="B701">
        <v>14.25</v>
      </c>
      <c r="C701">
        <v>11.75</v>
      </c>
      <c r="D701">
        <v>9.25</v>
      </c>
      <c r="E701">
        <v>14</v>
      </c>
      <c r="F701">
        <v>-17.5</v>
      </c>
    </row>
    <row r="702" spans="1:6" x14ac:dyDescent="0.25">
      <c r="A702">
        <v>672</v>
      </c>
      <c r="B702">
        <v>14.25</v>
      </c>
      <c r="C702">
        <v>19</v>
      </c>
      <c r="D702">
        <v>9.25</v>
      </c>
      <c r="E702">
        <v>6.75</v>
      </c>
      <c r="F702">
        <v>18.75</v>
      </c>
    </row>
    <row r="703" spans="1:6" x14ac:dyDescent="0.25">
      <c r="A703">
        <v>673</v>
      </c>
      <c r="B703">
        <v>14.25</v>
      </c>
      <c r="C703">
        <v>19</v>
      </c>
      <c r="D703">
        <v>23.75</v>
      </c>
      <c r="E703">
        <v>28.5</v>
      </c>
      <c r="F703">
        <v>11.5</v>
      </c>
    </row>
    <row r="704" spans="1:6" x14ac:dyDescent="0.25">
      <c r="A704">
        <v>674</v>
      </c>
      <c r="B704">
        <v>-7.5</v>
      </c>
      <c r="C704">
        <v>-10</v>
      </c>
      <c r="D704">
        <v>23.75</v>
      </c>
      <c r="E704">
        <v>6.75</v>
      </c>
      <c r="F704">
        <v>4.25</v>
      </c>
    </row>
    <row r="705" spans="1:6" x14ac:dyDescent="0.25">
      <c r="A705">
        <v>675</v>
      </c>
      <c r="B705">
        <v>14.25</v>
      </c>
      <c r="C705">
        <v>19</v>
      </c>
      <c r="D705">
        <v>9.25</v>
      </c>
      <c r="E705">
        <v>14</v>
      </c>
      <c r="F705">
        <v>4.25</v>
      </c>
    </row>
    <row r="706" spans="1:6" x14ac:dyDescent="0.25">
      <c r="A706">
        <v>676</v>
      </c>
      <c r="B706">
        <v>14.25</v>
      </c>
      <c r="C706">
        <v>19</v>
      </c>
      <c r="D706">
        <v>23.75</v>
      </c>
      <c r="E706">
        <v>-15</v>
      </c>
      <c r="F706">
        <v>11.5</v>
      </c>
    </row>
    <row r="707" spans="1:6" x14ac:dyDescent="0.25">
      <c r="A707">
        <v>677</v>
      </c>
      <c r="B707">
        <v>14.25</v>
      </c>
      <c r="C707">
        <v>19</v>
      </c>
      <c r="D707">
        <v>23.75</v>
      </c>
      <c r="E707">
        <v>-15</v>
      </c>
      <c r="F707">
        <v>11.5</v>
      </c>
    </row>
    <row r="708" spans="1:6" x14ac:dyDescent="0.25">
      <c r="A708">
        <v>678</v>
      </c>
      <c r="B708">
        <v>14.25</v>
      </c>
      <c r="C708">
        <v>11.75</v>
      </c>
      <c r="D708">
        <v>23.75</v>
      </c>
      <c r="E708">
        <v>6.75</v>
      </c>
      <c r="F708">
        <v>18.75</v>
      </c>
    </row>
    <row r="709" spans="1:6" x14ac:dyDescent="0.25">
      <c r="A709">
        <v>679</v>
      </c>
      <c r="B709">
        <v>14.25</v>
      </c>
      <c r="C709">
        <v>11.75</v>
      </c>
      <c r="D709">
        <v>23.75</v>
      </c>
      <c r="E709">
        <v>14</v>
      </c>
      <c r="F709">
        <v>-17.5</v>
      </c>
    </row>
    <row r="710" spans="1:6" x14ac:dyDescent="0.25">
      <c r="A710">
        <v>680</v>
      </c>
      <c r="B710">
        <v>14.25</v>
      </c>
      <c r="C710">
        <v>-10</v>
      </c>
      <c r="D710">
        <v>9.25</v>
      </c>
      <c r="E710">
        <v>6.75</v>
      </c>
      <c r="F710">
        <v>-17.5</v>
      </c>
    </row>
    <row r="711" spans="1:6" x14ac:dyDescent="0.25">
      <c r="A711">
        <v>681</v>
      </c>
      <c r="B711">
        <v>14.25</v>
      </c>
      <c r="C711">
        <v>11.75</v>
      </c>
      <c r="D711">
        <v>9.25</v>
      </c>
      <c r="E711">
        <v>14</v>
      </c>
      <c r="F711">
        <v>18.75</v>
      </c>
    </row>
    <row r="712" spans="1:6" x14ac:dyDescent="0.25">
      <c r="A712">
        <v>682</v>
      </c>
      <c r="B712">
        <v>14.25</v>
      </c>
      <c r="C712">
        <v>11.75</v>
      </c>
      <c r="D712">
        <v>16.5</v>
      </c>
      <c r="E712">
        <v>6.75</v>
      </c>
      <c r="F712">
        <v>11.5</v>
      </c>
    </row>
    <row r="713" spans="1:6" x14ac:dyDescent="0.25">
      <c r="A713">
        <v>683</v>
      </c>
      <c r="B713">
        <v>14.25</v>
      </c>
      <c r="C713">
        <v>19</v>
      </c>
      <c r="D713">
        <v>16.5</v>
      </c>
      <c r="E713">
        <v>6.75</v>
      </c>
      <c r="F713">
        <v>18.75</v>
      </c>
    </row>
    <row r="714" spans="1:6" x14ac:dyDescent="0.25">
      <c r="A714">
        <v>684</v>
      </c>
      <c r="B714">
        <v>14.25</v>
      </c>
      <c r="C714">
        <v>11.75</v>
      </c>
      <c r="D714">
        <v>16.5</v>
      </c>
      <c r="E714">
        <v>6.75</v>
      </c>
      <c r="F714">
        <v>11.5</v>
      </c>
    </row>
    <row r="715" spans="1:6" x14ac:dyDescent="0.25">
      <c r="A715">
        <v>685</v>
      </c>
      <c r="B715">
        <v>-7.5</v>
      </c>
      <c r="C715">
        <v>19</v>
      </c>
      <c r="D715">
        <v>23.75</v>
      </c>
      <c r="E715">
        <v>14</v>
      </c>
      <c r="F715">
        <v>26</v>
      </c>
    </row>
    <row r="716" spans="1:6" x14ac:dyDescent="0.25">
      <c r="A716">
        <v>686</v>
      </c>
      <c r="B716">
        <v>14.25</v>
      </c>
      <c r="C716">
        <v>11.75</v>
      </c>
      <c r="D716">
        <v>-12.5</v>
      </c>
      <c r="E716">
        <v>21.25</v>
      </c>
      <c r="F716">
        <v>4.25</v>
      </c>
    </row>
    <row r="717" spans="1:6" x14ac:dyDescent="0.25">
      <c r="A717">
        <v>687</v>
      </c>
      <c r="B717">
        <v>14.25</v>
      </c>
      <c r="C717">
        <v>19</v>
      </c>
      <c r="D717">
        <v>9.25</v>
      </c>
      <c r="E717">
        <v>6.75</v>
      </c>
      <c r="F717">
        <v>-17.5</v>
      </c>
    </row>
    <row r="718" spans="1:6" x14ac:dyDescent="0.25">
      <c r="A718">
        <v>688</v>
      </c>
      <c r="B718">
        <v>14.25</v>
      </c>
      <c r="C718">
        <v>19</v>
      </c>
      <c r="D718">
        <v>9.25</v>
      </c>
      <c r="E718">
        <v>14</v>
      </c>
      <c r="F718">
        <v>26</v>
      </c>
    </row>
    <row r="719" spans="1:6" x14ac:dyDescent="0.25">
      <c r="A719">
        <v>689</v>
      </c>
      <c r="B719">
        <v>14.25</v>
      </c>
      <c r="C719">
        <v>19</v>
      </c>
      <c r="D719">
        <v>16.5</v>
      </c>
      <c r="E719">
        <v>21.25</v>
      </c>
      <c r="F719">
        <v>26</v>
      </c>
    </row>
    <row r="720" spans="1:6" x14ac:dyDescent="0.25">
      <c r="A720">
        <v>690</v>
      </c>
      <c r="B720">
        <v>14.25</v>
      </c>
      <c r="C720">
        <v>-10</v>
      </c>
      <c r="D720">
        <v>23.75</v>
      </c>
      <c r="E720">
        <v>6.75</v>
      </c>
      <c r="F720">
        <v>11.5</v>
      </c>
    </row>
    <row r="721" spans="1:6" x14ac:dyDescent="0.25">
      <c r="A721">
        <v>691</v>
      </c>
      <c r="B721">
        <v>14.25</v>
      </c>
      <c r="C721">
        <v>19</v>
      </c>
      <c r="D721">
        <v>16.5</v>
      </c>
      <c r="E721">
        <v>6.75</v>
      </c>
      <c r="F721">
        <v>4.25</v>
      </c>
    </row>
    <row r="722" spans="1:6" x14ac:dyDescent="0.25">
      <c r="A722">
        <v>692</v>
      </c>
      <c r="B722">
        <v>14.25</v>
      </c>
      <c r="C722">
        <v>19</v>
      </c>
      <c r="D722">
        <v>16.5</v>
      </c>
      <c r="E722">
        <v>21.25</v>
      </c>
      <c r="F722">
        <v>11.5</v>
      </c>
    </row>
    <row r="723" spans="1:6" x14ac:dyDescent="0.25">
      <c r="A723">
        <v>693</v>
      </c>
      <c r="B723">
        <v>14.25</v>
      </c>
      <c r="C723">
        <v>19</v>
      </c>
      <c r="D723">
        <v>23.75</v>
      </c>
      <c r="E723">
        <v>-15</v>
      </c>
      <c r="F723">
        <v>4.25</v>
      </c>
    </row>
    <row r="724" spans="1:6" x14ac:dyDescent="0.25">
      <c r="A724">
        <v>694</v>
      </c>
      <c r="B724">
        <v>14.25</v>
      </c>
      <c r="C724">
        <v>19</v>
      </c>
      <c r="D724">
        <v>23.75</v>
      </c>
      <c r="E724">
        <v>-15</v>
      </c>
      <c r="F724">
        <v>18.75</v>
      </c>
    </row>
    <row r="725" spans="1:6" x14ac:dyDescent="0.25">
      <c r="A725">
        <v>695</v>
      </c>
      <c r="B725">
        <v>14.25</v>
      </c>
      <c r="C725">
        <v>11.75</v>
      </c>
      <c r="D725">
        <v>23.75</v>
      </c>
      <c r="E725">
        <v>-15</v>
      </c>
      <c r="F725">
        <v>26</v>
      </c>
    </row>
    <row r="726" spans="1:6" x14ac:dyDescent="0.25">
      <c r="A726">
        <v>696</v>
      </c>
      <c r="B726">
        <v>14.25</v>
      </c>
      <c r="C726">
        <v>19</v>
      </c>
      <c r="D726">
        <v>9.25</v>
      </c>
      <c r="E726">
        <v>21.25</v>
      </c>
      <c r="F726">
        <v>11.5</v>
      </c>
    </row>
    <row r="727" spans="1:6" x14ac:dyDescent="0.25">
      <c r="A727">
        <v>697</v>
      </c>
      <c r="B727">
        <v>14.25</v>
      </c>
      <c r="C727">
        <v>-10</v>
      </c>
      <c r="D727">
        <v>9.25</v>
      </c>
      <c r="E727">
        <v>14</v>
      </c>
      <c r="F727">
        <v>-17.5</v>
      </c>
    </row>
    <row r="728" spans="1:6" x14ac:dyDescent="0.25">
      <c r="A728">
        <v>698</v>
      </c>
      <c r="B728">
        <v>14.25</v>
      </c>
      <c r="C728">
        <v>-10</v>
      </c>
      <c r="D728">
        <v>9.25</v>
      </c>
      <c r="E728">
        <v>14</v>
      </c>
      <c r="F728">
        <v>18.75</v>
      </c>
    </row>
    <row r="729" spans="1:6" x14ac:dyDescent="0.25">
      <c r="A729">
        <v>699</v>
      </c>
      <c r="B729">
        <v>14.25</v>
      </c>
      <c r="C729">
        <v>19</v>
      </c>
      <c r="D729">
        <v>-12.5</v>
      </c>
      <c r="E729">
        <v>21.25</v>
      </c>
      <c r="F729">
        <v>-17.5</v>
      </c>
    </row>
    <row r="730" spans="1:6" x14ac:dyDescent="0.25">
      <c r="A730">
        <v>700</v>
      </c>
      <c r="B730">
        <v>14.25</v>
      </c>
      <c r="C730">
        <v>11.75</v>
      </c>
      <c r="D730">
        <v>23.75</v>
      </c>
      <c r="E730">
        <v>21.25</v>
      </c>
      <c r="F730">
        <v>26</v>
      </c>
    </row>
    <row r="731" spans="1:6" x14ac:dyDescent="0.25">
      <c r="A731">
        <v>701</v>
      </c>
      <c r="B731">
        <v>14.25</v>
      </c>
      <c r="C731">
        <v>19</v>
      </c>
      <c r="D731">
        <v>23.75</v>
      </c>
      <c r="E731">
        <v>6.75</v>
      </c>
      <c r="F731">
        <v>26</v>
      </c>
    </row>
    <row r="732" spans="1:6" x14ac:dyDescent="0.25">
      <c r="A732">
        <v>702</v>
      </c>
      <c r="B732">
        <v>14.25</v>
      </c>
      <c r="C732">
        <v>19</v>
      </c>
      <c r="D732">
        <v>23.75</v>
      </c>
      <c r="E732">
        <v>6.75</v>
      </c>
      <c r="F732">
        <v>4.25</v>
      </c>
    </row>
    <row r="733" spans="1:6" x14ac:dyDescent="0.25">
      <c r="A733">
        <v>703</v>
      </c>
      <c r="B733">
        <v>14.25</v>
      </c>
      <c r="C733">
        <v>19</v>
      </c>
      <c r="D733">
        <v>16.5</v>
      </c>
      <c r="E733">
        <v>14</v>
      </c>
      <c r="F733">
        <v>26</v>
      </c>
    </row>
    <row r="734" spans="1:6" x14ac:dyDescent="0.25">
      <c r="A734">
        <v>704</v>
      </c>
      <c r="B734">
        <v>14.25</v>
      </c>
      <c r="C734">
        <v>11.75</v>
      </c>
      <c r="D734">
        <v>16.5</v>
      </c>
      <c r="E734">
        <v>6.75</v>
      </c>
      <c r="F734">
        <v>18.75</v>
      </c>
    </row>
    <row r="735" spans="1:6" x14ac:dyDescent="0.25">
      <c r="A735">
        <v>705</v>
      </c>
      <c r="B735">
        <v>14.25</v>
      </c>
      <c r="C735">
        <v>-10</v>
      </c>
      <c r="D735">
        <v>23.75</v>
      </c>
      <c r="E735">
        <v>28.5</v>
      </c>
      <c r="F735">
        <v>26</v>
      </c>
    </row>
    <row r="736" spans="1:6" x14ac:dyDescent="0.25">
      <c r="A736">
        <v>706</v>
      </c>
      <c r="B736">
        <v>-7.5</v>
      </c>
      <c r="C736">
        <v>19</v>
      </c>
      <c r="D736">
        <v>16.5</v>
      </c>
      <c r="E736">
        <v>6.75</v>
      </c>
      <c r="F736">
        <v>18.75</v>
      </c>
    </row>
    <row r="737" spans="1:6" x14ac:dyDescent="0.25">
      <c r="A737">
        <v>707</v>
      </c>
      <c r="B737">
        <v>14.25</v>
      </c>
      <c r="C737">
        <v>11.75</v>
      </c>
      <c r="D737">
        <v>23.75</v>
      </c>
      <c r="E737">
        <v>14</v>
      </c>
      <c r="F737">
        <v>11.5</v>
      </c>
    </row>
    <row r="738" spans="1:6" x14ac:dyDescent="0.25">
      <c r="A738">
        <v>708</v>
      </c>
      <c r="B738">
        <v>14.25</v>
      </c>
      <c r="C738">
        <v>11.75</v>
      </c>
      <c r="D738">
        <v>23.75</v>
      </c>
      <c r="E738">
        <v>6.75</v>
      </c>
      <c r="F738">
        <v>18.75</v>
      </c>
    </row>
    <row r="739" spans="1:6" x14ac:dyDescent="0.25">
      <c r="A739">
        <v>709</v>
      </c>
      <c r="B739">
        <v>14.25</v>
      </c>
      <c r="C739">
        <v>19</v>
      </c>
      <c r="D739">
        <v>16.5</v>
      </c>
      <c r="E739">
        <v>6.75</v>
      </c>
      <c r="F739">
        <v>26</v>
      </c>
    </row>
    <row r="740" spans="1:6" x14ac:dyDescent="0.25">
      <c r="A740">
        <v>710</v>
      </c>
      <c r="B740">
        <v>14.25</v>
      </c>
      <c r="C740">
        <v>19</v>
      </c>
      <c r="D740">
        <v>23.75</v>
      </c>
      <c r="E740">
        <v>21.25</v>
      </c>
      <c r="F740">
        <v>18.75</v>
      </c>
    </row>
    <row r="741" spans="1:6" x14ac:dyDescent="0.25">
      <c r="A741">
        <v>711</v>
      </c>
      <c r="B741">
        <v>14.25</v>
      </c>
      <c r="C741">
        <v>19</v>
      </c>
      <c r="D741">
        <v>16.5</v>
      </c>
      <c r="E741">
        <v>28.5</v>
      </c>
      <c r="F741">
        <v>18.75</v>
      </c>
    </row>
    <row r="742" spans="1:6" x14ac:dyDescent="0.25">
      <c r="A742">
        <v>712</v>
      </c>
      <c r="B742">
        <v>14.25</v>
      </c>
      <c r="C742">
        <v>11.75</v>
      </c>
      <c r="D742">
        <v>23.75</v>
      </c>
      <c r="E742">
        <v>14</v>
      </c>
      <c r="F742">
        <v>18.75</v>
      </c>
    </row>
    <row r="743" spans="1:6" x14ac:dyDescent="0.25">
      <c r="A743">
        <v>713</v>
      </c>
      <c r="B743">
        <v>14.25</v>
      </c>
      <c r="C743">
        <v>19</v>
      </c>
      <c r="D743">
        <v>23.75</v>
      </c>
      <c r="E743">
        <v>28.5</v>
      </c>
      <c r="F743">
        <v>18.75</v>
      </c>
    </row>
    <row r="744" spans="1:6" x14ac:dyDescent="0.25">
      <c r="A744">
        <v>714</v>
      </c>
      <c r="B744">
        <v>14.25</v>
      </c>
      <c r="C744">
        <v>19</v>
      </c>
      <c r="D744">
        <v>23.75</v>
      </c>
      <c r="E744">
        <v>14</v>
      </c>
      <c r="F744">
        <v>4.25</v>
      </c>
    </row>
    <row r="745" spans="1:6" x14ac:dyDescent="0.25">
      <c r="A745">
        <v>715</v>
      </c>
      <c r="B745">
        <v>14.25</v>
      </c>
      <c r="C745">
        <v>19</v>
      </c>
      <c r="D745">
        <v>16.5</v>
      </c>
      <c r="E745">
        <v>-15</v>
      </c>
      <c r="F745">
        <v>11.5</v>
      </c>
    </row>
    <row r="746" spans="1:6" x14ac:dyDescent="0.25">
      <c r="A746">
        <v>716</v>
      </c>
      <c r="B746">
        <v>14.25</v>
      </c>
      <c r="C746">
        <v>19</v>
      </c>
      <c r="D746">
        <v>16.5</v>
      </c>
      <c r="E746">
        <v>-15</v>
      </c>
      <c r="F746">
        <v>26</v>
      </c>
    </row>
    <row r="747" spans="1:6" x14ac:dyDescent="0.25">
      <c r="A747">
        <v>717</v>
      </c>
      <c r="B747">
        <v>14.25</v>
      </c>
      <c r="C747">
        <v>19</v>
      </c>
      <c r="D747">
        <v>23.75</v>
      </c>
      <c r="E747">
        <v>-15</v>
      </c>
      <c r="F747">
        <v>26</v>
      </c>
    </row>
    <row r="748" spans="1:6" x14ac:dyDescent="0.25">
      <c r="A748">
        <v>718</v>
      </c>
      <c r="B748">
        <v>14.25</v>
      </c>
      <c r="C748">
        <v>19</v>
      </c>
      <c r="D748">
        <v>-12.5</v>
      </c>
      <c r="E748">
        <v>6.75</v>
      </c>
      <c r="F748">
        <v>4.25</v>
      </c>
    </row>
    <row r="749" spans="1:6" x14ac:dyDescent="0.25">
      <c r="A749">
        <v>719</v>
      </c>
      <c r="B749">
        <v>14.25</v>
      </c>
      <c r="C749">
        <v>19</v>
      </c>
      <c r="D749">
        <v>16.5</v>
      </c>
      <c r="E749">
        <v>14</v>
      </c>
      <c r="F749">
        <v>18.75</v>
      </c>
    </row>
    <row r="750" spans="1:6" x14ac:dyDescent="0.25">
      <c r="A750">
        <v>720</v>
      </c>
      <c r="B750">
        <v>14.25</v>
      </c>
      <c r="C750">
        <v>11.75</v>
      </c>
      <c r="D750">
        <v>16.5</v>
      </c>
      <c r="E750">
        <v>14</v>
      </c>
      <c r="F750">
        <v>-17.5</v>
      </c>
    </row>
    <row r="751" spans="1:6" x14ac:dyDescent="0.25">
      <c r="A751">
        <v>721</v>
      </c>
      <c r="B751">
        <v>-7.5</v>
      </c>
      <c r="C751">
        <v>11.75</v>
      </c>
      <c r="D751">
        <v>9.25</v>
      </c>
      <c r="E751">
        <v>21.25</v>
      </c>
      <c r="F751">
        <v>11.5</v>
      </c>
    </row>
    <row r="752" spans="1:6" x14ac:dyDescent="0.25">
      <c r="A752">
        <v>722</v>
      </c>
      <c r="B752">
        <v>14.25</v>
      </c>
      <c r="C752">
        <v>19</v>
      </c>
      <c r="D752">
        <v>-12.5</v>
      </c>
      <c r="E752">
        <v>21.25</v>
      </c>
      <c r="F752">
        <v>4.25</v>
      </c>
    </row>
    <row r="753" spans="1:6" x14ac:dyDescent="0.25">
      <c r="A753">
        <v>723</v>
      </c>
      <c r="B753">
        <v>14.25</v>
      </c>
      <c r="C753">
        <v>19</v>
      </c>
      <c r="D753">
        <v>16.5</v>
      </c>
      <c r="E753">
        <v>6.75</v>
      </c>
      <c r="F753">
        <v>-17.5</v>
      </c>
    </row>
    <row r="754" spans="1:6" x14ac:dyDescent="0.25">
      <c r="A754">
        <v>724</v>
      </c>
      <c r="B754">
        <v>14.25</v>
      </c>
      <c r="C754">
        <v>19</v>
      </c>
      <c r="D754">
        <v>23.75</v>
      </c>
      <c r="E754">
        <v>14</v>
      </c>
      <c r="F754">
        <v>4.25</v>
      </c>
    </row>
    <row r="755" spans="1:6" x14ac:dyDescent="0.25">
      <c r="A755">
        <v>725</v>
      </c>
      <c r="B755">
        <v>14.25</v>
      </c>
      <c r="C755">
        <v>11.75</v>
      </c>
      <c r="D755">
        <v>23.75</v>
      </c>
      <c r="E755">
        <v>6.75</v>
      </c>
      <c r="F755">
        <v>11.5</v>
      </c>
    </row>
    <row r="756" spans="1:6" x14ac:dyDescent="0.25">
      <c r="A756">
        <v>726</v>
      </c>
      <c r="B756">
        <v>14.25</v>
      </c>
      <c r="C756">
        <v>11.75</v>
      </c>
      <c r="D756">
        <v>9.25</v>
      </c>
      <c r="E756">
        <v>28.5</v>
      </c>
      <c r="F756">
        <v>26</v>
      </c>
    </row>
    <row r="757" spans="1:6" x14ac:dyDescent="0.25">
      <c r="A757">
        <v>727</v>
      </c>
      <c r="B757">
        <v>-7.5</v>
      </c>
      <c r="C757">
        <v>19</v>
      </c>
      <c r="D757">
        <v>16.5</v>
      </c>
      <c r="E757">
        <v>14</v>
      </c>
      <c r="F757">
        <v>4.25</v>
      </c>
    </row>
    <row r="758" spans="1:6" x14ac:dyDescent="0.25">
      <c r="A758">
        <v>728</v>
      </c>
      <c r="B758">
        <v>14.25</v>
      </c>
      <c r="C758">
        <v>19</v>
      </c>
      <c r="D758">
        <v>16.5</v>
      </c>
      <c r="E758">
        <v>14</v>
      </c>
      <c r="F758">
        <v>18.75</v>
      </c>
    </row>
    <row r="759" spans="1:6" x14ac:dyDescent="0.25">
      <c r="A759">
        <v>729</v>
      </c>
      <c r="B759">
        <v>-7.5</v>
      </c>
      <c r="C759">
        <v>-10</v>
      </c>
      <c r="D759">
        <v>9.25</v>
      </c>
      <c r="E759">
        <v>6.75</v>
      </c>
      <c r="F759">
        <v>11.5</v>
      </c>
    </row>
    <row r="760" spans="1:6" x14ac:dyDescent="0.25">
      <c r="A760">
        <v>730</v>
      </c>
      <c r="B760">
        <v>-7.5</v>
      </c>
      <c r="C760">
        <v>19</v>
      </c>
      <c r="D760">
        <v>16.5</v>
      </c>
      <c r="E760">
        <v>21.25</v>
      </c>
      <c r="F760">
        <v>11.5</v>
      </c>
    </row>
    <row r="761" spans="1:6" x14ac:dyDescent="0.25">
      <c r="A761">
        <v>731</v>
      </c>
      <c r="B761">
        <v>14.25</v>
      </c>
      <c r="C761">
        <v>-10</v>
      </c>
      <c r="D761">
        <v>-12.5</v>
      </c>
      <c r="E761">
        <v>28.5</v>
      </c>
      <c r="F761">
        <v>26</v>
      </c>
    </row>
    <row r="762" spans="1:6" x14ac:dyDescent="0.25">
      <c r="A762">
        <v>732</v>
      </c>
      <c r="B762">
        <v>14.25</v>
      </c>
      <c r="C762">
        <v>19</v>
      </c>
      <c r="D762">
        <v>16.5</v>
      </c>
      <c r="E762">
        <v>14</v>
      </c>
      <c r="F762">
        <v>4.25</v>
      </c>
    </row>
    <row r="763" spans="1:6" x14ac:dyDescent="0.25">
      <c r="A763">
        <v>733</v>
      </c>
      <c r="B763">
        <v>14.25</v>
      </c>
      <c r="C763">
        <v>19</v>
      </c>
      <c r="D763">
        <v>23.75</v>
      </c>
      <c r="E763">
        <v>-15</v>
      </c>
      <c r="F763">
        <v>11.5</v>
      </c>
    </row>
    <row r="764" spans="1:6" x14ac:dyDescent="0.25">
      <c r="A764">
        <v>734</v>
      </c>
      <c r="B764">
        <v>14.25</v>
      </c>
      <c r="C764">
        <v>19</v>
      </c>
      <c r="D764">
        <v>23.75</v>
      </c>
      <c r="E764">
        <v>14</v>
      </c>
      <c r="F764">
        <v>11.5</v>
      </c>
    </row>
    <row r="765" spans="1:6" x14ac:dyDescent="0.25">
      <c r="A765">
        <v>735</v>
      </c>
      <c r="B765">
        <v>14.25</v>
      </c>
      <c r="C765">
        <v>19</v>
      </c>
      <c r="D765">
        <v>16.5</v>
      </c>
      <c r="E765">
        <v>21.25</v>
      </c>
      <c r="F765">
        <v>4.25</v>
      </c>
    </row>
    <row r="766" spans="1:6" x14ac:dyDescent="0.25">
      <c r="A766">
        <v>736</v>
      </c>
      <c r="B766">
        <v>14.25</v>
      </c>
      <c r="C766">
        <v>19</v>
      </c>
      <c r="D766">
        <v>-12.5</v>
      </c>
      <c r="E766">
        <v>28.5</v>
      </c>
      <c r="F766">
        <v>11.5</v>
      </c>
    </row>
    <row r="767" spans="1:6" x14ac:dyDescent="0.25">
      <c r="A767">
        <v>737</v>
      </c>
      <c r="B767">
        <v>14.25</v>
      </c>
      <c r="C767">
        <v>19</v>
      </c>
      <c r="D767">
        <v>-12.5</v>
      </c>
      <c r="E767">
        <v>21.25</v>
      </c>
      <c r="F767">
        <v>4.25</v>
      </c>
    </row>
    <row r="768" spans="1:6" x14ac:dyDescent="0.25">
      <c r="A768">
        <v>738</v>
      </c>
      <c r="B768">
        <v>14.25</v>
      </c>
      <c r="C768">
        <v>19</v>
      </c>
      <c r="D768">
        <v>16.5</v>
      </c>
      <c r="E768">
        <v>28.5</v>
      </c>
      <c r="F768">
        <v>4.25</v>
      </c>
    </row>
    <row r="769" spans="1:6" x14ac:dyDescent="0.25">
      <c r="A769">
        <v>739</v>
      </c>
      <c r="B769">
        <v>14.25</v>
      </c>
      <c r="C769">
        <v>11.75</v>
      </c>
      <c r="D769">
        <v>23.75</v>
      </c>
      <c r="E769">
        <v>28.5</v>
      </c>
      <c r="F769">
        <v>11.5</v>
      </c>
    </row>
    <row r="770" spans="1:6" x14ac:dyDescent="0.25">
      <c r="A770">
        <v>740</v>
      </c>
      <c r="B770">
        <v>14.25</v>
      </c>
      <c r="C770">
        <v>19</v>
      </c>
      <c r="D770">
        <v>16.5</v>
      </c>
      <c r="E770">
        <v>6.75</v>
      </c>
      <c r="F770">
        <v>18.75</v>
      </c>
    </row>
    <row r="771" spans="1:6" x14ac:dyDescent="0.25">
      <c r="A771">
        <v>741</v>
      </c>
      <c r="B771">
        <v>14.25</v>
      </c>
      <c r="C771">
        <v>19</v>
      </c>
      <c r="D771">
        <v>23.75</v>
      </c>
      <c r="E771">
        <v>21.25</v>
      </c>
      <c r="F771">
        <v>4.25</v>
      </c>
    </row>
    <row r="772" spans="1:6" x14ac:dyDescent="0.25">
      <c r="A772">
        <v>742</v>
      </c>
      <c r="B772">
        <v>14.25</v>
      </c>
      <c r="C772">
        <v>19</v>
      </c>
      <c r="D772">
        <v>23.75</v>
      </c>
      <c r="E772">
        <v>14</v>
      </c>
      <c r="F772">
        <v>26</v>
      </c>
    </row>
    <row r="773" spans="1:6" x14ac:dyDescent="0.25">
      <c r="A773">
        <v>743</v>
      </c>
      <c r="B773">
        <v>14.25</v>
      </c>
      <c r="C773">
        <v>19</v>
      </c>
      <c r="D773">
        <v>9.25</v>
      </c>
      <c r="E773">
        <v>14</v>
      </c>
      <c r="F773">
        <v>11.5</v>
      </c>
    </row>
    <row r="774" spans="1:6" x14ac:dyDescent="0.25">
      <c r="A774">
        <v>744</v>
      </c>
      <c r="B774">
        <v>14.25</v>
      </c>
      <c r="C774">
        <v>11.75</v>
      </c>
      <c r="D774">
        <v>9.25</v>
      </c>
      <c r="E774">
        <v>28.5</v>
      </c>
      <c r="F774">
        <v>11.5</v>
      </c>
    </row>
    <row r="775" spans="1:6" x14ac:dyDescent="0.25">
      <c r="A775">
        <v>745</v>
      </c>
      <c r="B775">
        <v>14.25</v>
      </c>
      <c r="C775">
        <v>19</v>
      </c>
      <c r="D775">
        <v>16.5</v>
      </c>
      <c r="E775">
        <v>21.25</v>
      </c>
      <c r="F775">
        <v>18.75</v>
      </c>
    </row>
    <row r="776" spans="1:6" x14ac:dyDescent="0.25">
      <c r="A776">
        <v>746</v>
      </c>
      <c r="B776">
        <v>14.25</v>
      </c>
      <c r="C776">
        <v>11.75</v>
      </c>
      <c r="D776">
        <v>23.75</v>
      </c>
      <c r="E776">
        <v>-15</v>
      </c>
      <c r="F776">
        <v>-17.5</v>
      </c>
    </row>
    <row r="777" spans="1:6" x14ac:dyDescent="0.25">
      <c r="A777">
        <v>747</v>
      </c>
      <c r="B777">
        <v>14.25</v>
      </c>
      <c r="C777">
        <v>19</v>
      </c>
      <c r="D777">
        <v>23.75</v>
      </c>
      <c r="E777">
        <v>14</v>
      </c>
      <c r="F777">
        <v>18.75</v>
      </c>
    </row>
    <row r="778" spans="1:6" x14ac:dyDescent="0.25">
      <c r="A778">
        <v>748</v>
      </c>
      <c r="B778">
        <v>14.25</v>
      </c>
      <c r="C778">
        <v>19</v>
      </c>
      <c r="D778">
        <v>-12.5</v>
      </c>
      <c r="E778">
        <v>14</v>
      </c>
      <c r="F778">
        <v>18.75</v>
      </c>
    </row>
    <row r="779" spans="1:6" x14ac:dyDescent="0.25">
      <c r="A779">
        <v>749</v>
      </c>
      <c r="B779">
        <v>-7.5</v>
      </c>
      <c r="C779">
        <v>19</v>
      </c>
      <c r="D779">
        <v>23.75</v>
      </c>
      <c r="E779">
        <v>14</v>
      </c>
      <c r="F779">
        <v>11.5</v>
      </c>
    </row>
    <row r="780" spans="1:6" x14ac:dyDescent="0.25">
      <c r="A780">
        <v>750</v>
      </c>
      <c r="B780">
        <v>14.25</v>
      </c>
      <c r="C780">
        <v>19</v>
      </c>
      <c r="D780">
        <v>9.25</v>
      </c>
      <c r="E780">
        <v>21.25</v>
      </c>
      <c r="F780">
        <v>26</v>
      </c>
    </row>
    <row r="781" spans="1:6" x14ac:dyDescent="0.25">
      <c r="A781">
        <v>751</v>
      </c>
      <c r="B781">
        <v>14.25</v>
      </c>
      <c r="C781">
        <v>19</v>
      </c>
      <c r="D781">
        <v>-12.5</v>
      </c>
      <c r="E781">
        <v>14</v>
      </c>
      <c r="F781">
        <v>4.25</v>
      </c>
    </row>
    <row r="782" spans="1:6" x14ac:dyDescent="0.25">
      <c r="A782">
        <v>752</v>
      </c>
      <c r="B782">
        <v>14.25</v>
      </c>
      <c r="C782">
        <v>11.75</v>
      </c>
      <c r="D782">
        <v>16.5</v>
      </c>
      <c r="E782">
        <v>6.75</v>
      </c>
      <c r="F782">
        <v>18.75</v>
      </c>
    </row>
    <row r="783" spans="1:6" x14ac:dyDescent="0.25">
      <c r="A783">
        <v>753</v>
      </c>
      <c r="B783">
        <v>-7.5</v>
      </c>
      <c r="C783">
        <v>11.75</v>
      </c>
      <c r="D783">
        <v>23.75</v>
      </c>
      <c r="E783">
        <v>28.5</v>
      </c>
      <c r="F783">
        <v>18.75</v>
      </c>
    </row>
    <row r="784" spans="1:6" x14ac:dyDescent="0.25">
      <c r="A784">
        <v>754</v>
      </c>
      <c r="B784">
        <v>14.25</v>
      </c>
      <c r="C784">
        <v>-10</v>
      </c>
      <c r="D784">
        <v>23.75</v>
      </c>
      <c r="E784">
        <v>6.75</v>
      </c>
      <c r="F784">
        <v>18.75</v>
      </c>
    </row>
    <row r="785" spans="1:6" x14ac:dyDescent="0.25">
      <c r="A785">
        <v>755</v>
      </c>
      <c r="B785">
        <v>14.25</v>
      </c>
      <c r="C785">
        <v>19</v>
      </c>
      <c r="D785">
        <v>16.5</v>
      </c>
      <c r="E785">
        <v>14</v>
      </c>
      <c r="F785">
        <v>18.75</v>
      </c>
    </row>
    <row r="786" spans="1:6" x14ac:dyDescent="0.25">
      <c r="A786">
        <v>756</v>
      </c>
      <c r="B786">
        <v>14.25</v>
      </c>
      <c r="C786">
        <v>19</v>
      </c>
      <c r="D786">
        <v>16.5</v>
      </c>
      <c r="E786">
        <v>21.25</v>
      </c>
      <c r="F786">
        <v>4.25</v>
      </c>
    </row>
    <row r="787" spans="1:6" x14ac:dyDescent="0.25">
      <c r="A787">
        <v>757</v>
      </c>
      <c r="B787">
        <v>-7.5</v>
      </c>
      <c r="C787">
        <v>-10</v>
      </c>
      <c r="D787">
        <v>23.75</v>
      </c>
      <c r="E787">
        <v>21.25</v>
      </c>
      <c r="F787">
        <v>11.5</v>
      </c>
    </row>
    <row r="788" spans="1:6" x14ac:dyDescent="0.25">
      <c r="A788">
        <v>758</v>
      </c>
      <c r="B788">
        <v>14.25</v>
      </c>
      <c r="C788">
        <v>11.75</v>
      </c>
      <c r="D788">
        <v>23.75</v>
      </c>
      <c r="E788">
        <v>14</v>
      </c>
      <c r="F788">
        <v>11.5</v>
      </c>
    </row>
    <row r="789" spans="1:6" x14ac:dyDescent="0.25">
      <c r="A789">
        <v>759</v>
      </c>
      <c r="B789">
        <v>14.25</v>
      </c>
      <c r="C789">
        <v>11.75</v>
      </c>
      <c r="D789">
        <v>23.75</v>
      </c>
      <c r="E789">
        <v>14</v>
      </c>
      <c r="F789">
        <v>11.5</v>
      </c>
    </row>
    <row r="790" spans="1:6" x14ac:dyDescent="0.25">
      <c r="A790">
        <v>760</v>
      </c>
      <c r="B790">
        <v>14.25</v>
      </c>
      <c r="C790">
        <v>11.75</v>
      </c>
      <c r="D790">
        <v>16.5</v>
      </c>
      <c r="E790">
        <v>28.5</v>
      </c>
      <c r="F790">
        <v>18.75</v>
      </c>
    </row>
    <row r="791" spans="1:6" x14ac:dyDescent="0.25">
      <c r="A791">
        <v>761</v>
      </c>
      <c r="B791">
        <v>14.25</v>
      </c>
      <c r="C791">
        <v>11.75</v>
      </c>
      <c r="D791">
        <v>9.25</v>
      </c>
      <c r="E791">
        <v>6.75</v>
      </c>
      <c r="F791">
        <v>4.25</v>
      </c>
    </row>
    <row r="792" spans="1:6" x14ac:dyDescent="0.25">
      <c r="A792">
        <v>762</v>
      </c>
      <c r="B792">
        <v>14.25</v>
      </c>
      <c r="C792">
        <v>11.75</v>
      </c>
      <c r="D792">
        <v>23.75</v>
      </c>
      <c r="E792">
        <v>28.5</v>
      </c>
      <c r="F792">
        <v>26</v>
      </c>
    </row>
    <row r="793" spans="1:6" x14ac:dyDescent="0.25">
      <c r="A793">
        <v>763</v>
      </c>
      <c r="B793">
        <v>14.25</v>
      </c>
      <c r="C793">
        <v>19</v>
      </c>
      <c r="D793">
        <v>23.75</v>
      </c>
      <c r="E793">
        <v>28.5</v>
      </c>
      <c r="F793">
        <v>18.75</v>
      </c>
    </row>
    <row r="794" spans="1:6" x14ac:dyDescent="0.25">
      <c r="A794">
        <v>764</v>
      </c>
      <c r="B794">
        <v>-7.5</v>
      </c>
      <c r="C794">
        <v>19</v>
      </c>
      <c r="D794">
        <v>16.5</v>
      </c>
      <c r="E794">
        <v>14</v>
      </c>
      <c r="F794">
        <v>11.5</v>
      </c>
    </row>
    <row r="795" spans="1:6" x14ac:dyDescent="0.25">
      <c r="A795">
        <v>765</v>
      </c>
      <c r="B795">
        <v>14.25</v>
      </c>
      <c r="C795">
        <v>19</v>
      </c>
      <c r="D795">
        <v>16.5</v>
      </c>
      <c r="E795">
        <v>14</v>
      </c>
      <c r="F795">
        <v>18.75</v>
      </c>
    </row>
    <row r="796" spans="1:6" x14ac:dyDescent="0.25">
      <c r="A796">
        <v>766</v>
      </c>
      <c r="B796">
        <v>-7.5</v>
      </c>
      <c r="C796">
        <v>19</v>
      </c>
      <c r="D796">
        <v>16.5</v>
      </c>
      <c r="E796">
        <v>28.5</v>
      </c>
      <c r="F796">
        <v>11.5</v>
      </c>
    </row>
    <row r="797" spans="1:6" x14ac:dyDescent="0.25">
      <c r="A797">
        <v>767</v>
      </c>
      <c r="B797">
        <v>14.25</v>
      </c>
      <c r="C797">
        <v>19</v>
      </c>
      <c r="D797">
        <v>16.5</v>
      </c>
      <c r="E797">
        <v>21.25</v>
      </c>
      <c r="F797">
        <v>18.75</v>
      </c>
    </row>
    <row r="798" spans="1:6" x14ac:dyDescent="0.25">
      <c r="A798">
        <v>768</v>
      </c>
      <c r="B798">
        <v>14.25</v>
      </c>
      <c r="C798">
        <v>19</v>
      </c>
      <c r="D798">
        <v>-12.5</v>
      </c>
      <c r="E798">
        <v>21.25</v>
      </c>
      <c r="F798">
        <v>4.25</v>
      </c>
    </row>
    <row r="799" spans="1:6" x14ac:dyDescent="0.25">
      <c r="A799">
        <v>769</v>
      </c>
      <c r="B799">
        <v>-7.5</v>
      </c>
      <c r="C799">
        <v>19</v>
      </c>
      <c r="D799">
        <v>23.75</v>
      </c>
      <c r="E799">
        <v>21.25</v>
      </c>
      <c r="F799">
        <v>18.75</v>
      </c>
    </row>
    <row r="800" spans="1:6" x14ac:dyDescent="0.25">
      <c r="A800">
        <v>770</v>
      </c>
      <c r="B800">
        <v>14.25</v>
      </c>
      <c r="C800">
        <v>19</v>
      </c>
      <c r="D800">
        <v>16.5</v>
      </c>
      <c r="E800">
        <v>21.25</v>
      </c>
      <c r="F800">
        <v>11.5</v>
      </c>
    </row>
    <row r="801" spans="1:6" x14ac:dyDescent="0.25">
      <c r="A801">
        <v>771</v>
      </c>
      <c r="B801">
        <v>14.25</v>
      </c>
      <c r="C801">
        <v>11.75</v>
      </c>
      <c r="D801">
        <v>16.5</v>
      </c>
      <c r="E801">
        <v>21.25</v>
      </c>
      <c r="F801">
        <v>4.25</v>
      </c>
    </row>
    <row r="802" spans="1:6" x14ac:dyDescent="0.25">
      <c r="A802">
        <v>772</v>
      </c>
      <c r="B802">
        <v>14.25</v>
      </c>
      <c r="C802">
        <v>19</v>
      </c>
      <c r="D802">
        <v>16.5</v>
      </c>
      <c r="E802">
        <v>6.75</v>
      </c>
      <c r="F802">
        <v>4.25</v>
      </c>
    </row>
    <row r="803" spans="1:6" x14ac:dyDescent="0.25">
      <c r="A803">
        <v>773</v>
      </c>
      <c r="B803">
        <v>-7.5</v>
      </c>
      <c r="C803">
        <v>19</v>
      </c>
      <c r="D803">
        <v>16.5</v>
      </c>
      <c r="E803">
        <v>-15</v>
      </c>
      <c r="F803">
        <v>4.25</v>
      </c>
    </row>
    <row r="804" spans="1:6" x14ac:dyDescent="0.25">
      <c r="A804">
        <v>774</v>
      </c>
      <c r="B804">
        <v>14.25</v>
      </c>
      <c r="C804">
        <v>11.75</v>
      </c>
      <c r="D804">
        <v>-12.5</v>
      </c>
      <c r="E804">
        <v>28.5</v>
      </c>
      <c r="F804">
        <v>18.75</v>
      </c>
    </row>
    <row r="805" spans="1:6" x14ac:dyDescent="0.25">
      <c r="A805">
        <v>775</v>
      </c>
      <c r="B805">
        <v>14.25</v>
      </c>
      <c r="C805">
        <v>19</v>
      </c>
      <c r="D805">
        <v>16.5</v>
      </c>
      <c r="E805">
        <v>6.75</v>
      </c>
      <c r="F805">
        <v>11.5</v>
      </c>
    </row>
    <row r="806" spans="1:6" x14ac:dyDescent="0.25">
      <c r="A806">
        <v>776</v>
      </c>
      <c r="B806">
        <v>-7.5</v>
      </c>
      <c r="C806">
        <v>19</v>
      </c>
      <c r="D806">
        <v>23.75</v>
      </c>
      <c r="E806">
        <v>28.5</v>
      </c>
      <c r="F806">
        <v>-17.5</v>
      </c>
    </row>
    <row r="807" spans="1:6" x14ac:dyDescent="0.25">
      <c r="A807">
        <v>777</v>
      </c>
      <c r="B807">
        <v>-7.5</v>
      </c>
      <c r="C807">
        <v>19</v>
      </c>
      <c r="D807">
        <v>16.5</v>
      </c>
      <c r="E807">
        <v>6.75</v>
      </c>
      <c r="F807">
        <v>11.5</v>
      </c>
    </row>
    <row r="808" spans="1:6" x14ac:dyDescent="0.25">
      <c r="A808">
        <v>778</v>
      </c>
      <c r="B808">
        <v>14.25</v>
      </c>
      <c r="C808">
        <v>11.75</v>
      </c>
      <c r="D808">
        <v>23.75</v>
      </c>
      <c r="E808">
        <v>14</v>
      </c>
      <c r="F808">
        <v>26</v>
      </c>
    </row>
    <row r="809" spans="1:6" x14ac:dyDescent="0.25">
      <c r="A809">
        <v>779</v>
      </c>
      <c r="B809">
        <v>14.25</v>
      </c>
      <c r="C809">
        <v>19</v>
      </c>
      <c r="D809">
        <v>23.75</v>
      </c>
      <c r="E809">
        <v>21.25</v>
      </c>
      <c r="F809">
        <v>-17.5</v>
      </c>
    </row>
    <row r="810" spans="1:6" x14ac:dyDescent="0.25">
      <c r="A810">
        <v>780</v>
      </c>
      <c r="B810">
        <v>14.25</v>
      </c>
      <c r="C810">
        <v>11.75</v>
      </c>
      <c r="D810">
        <v>23.75</v>
      </c>
      <c r="E810">
        <v>14</v>
      </c>
      <c r="F810">
        <v>11.5</v>
      </c>
    </row>
    <row r="811" spans="1:6" x14ac:dyDescent="0.25">
      <c r="A811">
        <v>781</v>
      </c>
      <c r="B811">
        <v>14.25</v>
      </c>
      <c r="C811">
        <v>11.75</v>
      </c>
      <c r="D811">
        <v>-12.5</v>
      </c>
      <c r="E811">
        <v>28.5</v>
      </c>
      <c r="F811">
        <v>11.5</v>
      </c>
    </row>
    <row r="812" spans="1:6" x14ac:dyDescent="0.25">
      <c r="A812">
        <v>782</v>
      </c>
      <c r="B812">
        <v>14.25</v>
      </c>
      <c r="C812">
        <v>19</v>
      </c>
      <c r="D812">
        <v>16.5</v>
      </c>
      <c r="E812">
        <v>21.25</v>
      </c>
      <c r="F812">
        <v>26</v>
      </c>
    </row>
    <row r="813" spans="1:6" x14ac:dyDescent="0.25">
      <c r="A813">
        <v>783</v>
      </c>
      <c r="B813">
        <v>-7.5</v>
      </c>
      <c r="C813">
        <v>19</v>
      </c>
      <c r="D813">
        <v>23.75</v>
      </c>
      <c r="E813">
        <v>-15</v>
      </c>
      <c r="F813">
        <v>4.25</v>
      </c>
    </row>
    <row r="814" spans="1:6" x14ac:dyDescent="0.25">
      <c r="A814">
        <v>784</v>
      </c>
      <c r="B814">
        <v>14.25</v>
      </c>
      <c r="C814">
        <v>-10</v>
      </c>
      <c r="D814">
        <v>23.75</v>
      </c>
      <c r="E814">
        <v>28.5</v>
      </c>
      <c r="F814">
        <v>26</v>
      </c>
    </row>
    <row r="815" spans="1:6" x14ac:dyDescent="0.25">
      <c r="A815">
        <v>785</v>
      </c>
      <c r="B815">
        <v>14.25</v>
      </c>
      <c r="C815">
        <v>19</v>
      </c>
      <c r="D815">
        <v>23.75</v>
      </c>
      <c r="E815">
        <v>14</v>
      </c>
      <c r="F815">
        <v>18.75</v>
      </c>
    </row>
    <row r="816" spans="1:6" x14ac:dyDescent="0.25">
      <c r="A816">
        <v>786</v>
      </c>
      <c r="B816">
        <v>14.25</v>
      </c>
      <c r="C816">
        <v>19</v>
      </c>
      <c r="D816">
        <v>-12.5</v>
      </c>
      <c r="E816">
        <v>6.75</v>
      </c>
      <c r="F816">
        <v>18.75</v>
      </c>
    </row>
    <row r="817" spans="1:6" x14ac:dyDescent="0.25">
      <c r="A817">
        <v>787</v>
      </c>
      <c r="B817">
        <v>14.25</v>
      </c>
      <c r="C817">
        <v>19</v>
      </c>
      <c r="D817">
        <v>16.5</v>
      </c>
      <c r="E817">
        <v>28.5</v>
      </c>
      <c r="F817">
        <v>26</v>
      </c>
    </row>
    <row r="818" spans="1:6" x14ac:dyDescent="0.25">
      <c r="A818">
        <v>788</v>
      </c>
      <c r="B818">
        <v>14.25</v>
      </c>
      <c r="C818">
        <v>-10</v>
      </c>
      <c r="D818">
        <v>16.5</v>
      </c>
      <c r="E818">
        <v>14</v>
      </c>
      <c r="F818">
        <v>18.75</v>
      </c>
    </row>
    <row r="819" spans="1:6" x14ac:dyDescent="0.25">
      <c r="A819">
        <v>789</v>
      </c>
      <c r="B819">
        <v>14.25</v>
      </c>
      <c r="C819">
        <v>19</v>
      </c>
      <c r="D819">
        <v>16.5</v>
      </c>
      <c r="E819">
        <v>14</v>
      </c>
      <c r="F819">
        <v>-17.5</v>
      </c>
    </row>
    <row r="820" spans="1:6" x14ac:dyDescent="0.25">
      <c r="A820">
        <v>790</v>
      </c>
      <c r="B820">
        <v>14.25</v>
      </c>
      <c r="C820">
        <v>19</v>
      </c>
      <c r="D820">
        <v>16.5</v>
      </c>
      <c r="E820">
        <v>21.25</v>
      </c>
      <c r="F820">
        <v>4.25</v>
      </c>
    </row>
    <row r="821" spans="1:6" x14ac:dyDescent="0.25">
      <c r="A821">
        <v>791</v>
      </c>
      <c r="B821">
        <v>14.25</v>
      </c>
      <c r="C821">
        <v>19</v>
      </c>
      <c r="D821">
        <v>9.25</v>
      </c>
      <c r="E821">
        <v>21.25</v>
      </c>
      <c r="F821">
        <v>11.5</v>
      </c>
    </row>
    <row r="822" spans="1:6" x14ac:dyDescent="0.25">
      <c r="A822">
        <v>792</v>
      </c>
      <c r="B822">
        <v>14.25</v>
      </c>
      <c r="C822">
        <v>19</v>
      </c>
      <c r="D822">
        <v>9.25</v>
      </c>
      <c r="E822">
        <v>21.25</v>
      </c>
      <c r="F822">
        <v>26</v>
      </c>
    </row>
    <row r="823" spans="1:6" x14ac:dyDescent="0.25">
      <c r="A823">
        <v>793</v>
      </c>
      <c r="B823">
        <v>14.25</v>
      </c>
      <c r="C823">
        <v>11.75</v>
      </c>
      <c r="D823">
        <v>-12.5</v>
      </c>
      <c r="E823">
        <v>28.5</v>
      </c>
      <c r="F823">
        <v>4.25</v>
      </c>
    </row>
    <row r="824" spans="1:6" x14ac:dyDescent="0.25">
      <c r="A824">
        <v>794</v>
      </c>
      <c r="B824">
        <v>14.25</v>
      </c>
      <c r="C824">
        <v>19</v>
      </c>
      <c r="D824">
        <v>9.25</v>
      </c>
      <c r="E824">
        <v>6.75</v>
      </c>
      <c r="F824">
        <v>4.25</v>
      </c>
    </row>
    <row r="825" spans="1:6" x14ac:dyDescent="0.25">
      <c r="A825">
        <v>795</v>
      </c>
      <c r="B825">
        <v>14.25</v>
      </c>
      <c r="C825">
        <v>19</v>
      </c>
      <c r="D825">
        <v>-12.5</v>
      </c>
      <c r="E825">
        <v>6.75</v>
      </c>
      <c r="F825">
        <v>26</v>
      </c>
    </row>
    <row r="826" spans="1:6" x14ac:dyDescent="0.25">
      <c r="A826">
        <v>796</v>
      </c>
      <c r="B826">
        <v>14.25</v>
      </c>
      <c r="C826">
        <v>19</v>
      </c>
      <c r="D826">
        <v>23.75</v>
      </c>
      <c r="E826">
        <v>-15</v>
      </c>
      <c r="F826">
        <v>11.5</v>
      </c>
    </row>
    <row r="827" spans="1:6" x14ac:dyDescent="0.25">
      <c r="A827">
        <v>797</v>
      </c>
      <c r="B827">
        <v>-7.5</v>
      </c>
      <c r="C827">
        <v>19</v>
      </c>
      <c r="D827">
        <v>9.25</v>
      </c>
      <c r="E827">
        <v>14</v>
      </c>
      <c r="F827">
        <v>26</v>
      </c>
    </row>
    <row r="828" spans="1:6" x14ac:dyDescent="0.25">
      <c r="A828">
        <v>798</v>
      </c>
      <c r="B828">
        <v>14.25</v>
      </c>
      <c r="C828">
        <v>19</v>
      </c>
      <c r="D828">
        <v>-12.5</v>
      </c>
      <c r="E828">
        <v>14</v>
      </c>
      <c r="F828">
        <v>11.5</v>
      </c>
    </row>
    <row r="829" spans="1:6" x14ac:dyDescent="0.25">
      <c r="A829">
        <v>799</v>
      </c>
      <c r="B829">
        <v>14.25</v>
      </c>
      <c r="C829">
        <v>11.75</v>
      </c>
      <c r="D829">
        <v>23.75</v>
      </c>
      <c r="E829">
        <v>6.75</v>
      </c>
      <c r="F829">
        <v>-17.5</v>
      </c>
    </row>
    <row r="830" spans="1:6" x14ac:dyDescent="0.25">
      <c r="A830">
        <v>800</v>
      </c>
      <c r="B830">
        <v>14.25</v>
      </c>
      <c r="C830">
        <v>11.75</v>
      </c>
      <c r="D830">
        <v>9.25</v>
      </c>
      <c r="E830">
        <v>21.25</v>
      </c>
      <c r="F830">
        <v>18.75</v>
      </c>
    </row>
    <row r="831" spans="1:6" x14ac:dyDescent="0.25">
      <c r="A831">
        <v>801</v>
      </c>
      <c r="B831">
        <v>14.25</v>
      </c>
      <c r="C831">
        <v>19</v>
      </c>
      <c r="D831">
        <v>23.75</v>
      </c>
      <c r="E831">
        <v>14</v>
      </c>
      <c r="F831">
        <v>26</v>
      </c>
    </row>
    <row r="832" spans="1:6" x14ac:dyDescent="0.25">
      <c r="A832">
        <v>802</v>
      </c>
      <c r="B832">
        <v>14.25</v>
      </c>
      <c r="C832">
        <v>19</v>
      </c>
      <c r="D832">
        <v>23.75</v>
      </c>
      <c r="E832">
        <v>21.25</v>
      </c>
      <c r="F832">
        <v>18.75</v>
      </c>
    </row>
    <row r="833" spans="1:6" x14ac:dyDescent="0.25">
      <c r="A833">
        <v>803</v>
      </c>
      <c r="B833">
        <v>14.25</v>
      </c>
      <c r="C833">
        <v>11.75</v>
      </c>
      <c r="D833">
        <v>9.25</v>
      </c>
      <c r="E833">
        <v>28.5</v>
      </c>
      <c r="F833">
        <v>26</v>
      </c>
    </row>
    <row r="834" spans="1:6" x14ac:dyDescent="0.25">
      <c r="A834">
        <v>804</v>
      </c>
      <c r="B834">
        <v>14.25</v>
      </c>
      <c r="C834">
        <v>19</v>
      </c>
      <c r="D834">
        <v>16.5</v>
      </c>
      <c r="E834">
        <v>14</v>
      </c>
      <c r="F834">
        <v>11.5</v>
      </c>
    </row>
    <row r="835" spans="1:6" x14ac:dyDescent="0.25">
      <c r="A835">
        <v>805</v>
      </c>
      <c r="B835">
        <v>14.25</v>
      </c>
      <c r="C835">
        <v>11.75</v>
      </c>
      <c r="D835">
        <v>23.75</v>
      </c>
      <c r="E835">
        <v>14</v>
      </c>
      <c r="F835">
        <v>-17.5</v>
      </c>
    </row>
    <row r="836" spans="1:6" x14ac:dyDescent="0.25">
      <c r="A836">
        <v>806</v>
      </c>
      <c r="B836">
        <v>14.25</v>
      </c>
      <c r="C836">
        <v>19</v>
      </c>
      <c r="D836">
        <v>23.75</v>
      </c>
      <c r="E836">
        <v>14</v>
      </c>
      <c r="F836">
        <v>18.75</v>
      </c>
    </row>
    <row r="837" spans="1:6" x14ac:dyDescent="0.25">
      <c r="A837">
        <v>807</v>
      </c>
      <c r="B837">
        <v>14.25</v>
      </c>
      <c r="C837">
        <v>19</v>
      </c>
      <c r="D837">
        <v>23.75</v>
      </c>
      <c r="E837">
        <v>14</v>
      </c>
      <c r="F837">
        <v>26</v>
      </c>
    </row>
    <row r="838" spans="1:6" x14ac:dyDescent="0.25">
      <c r="A838">
        <v>808</v>
      </c>
      <c r="B838">
        <v>14.25</v>
      </c>
      <c r="C838">
        <v>19</v>
      </c>
      <c r="D838">
        <v>16.5</v>
      </c>
      <c r="E838">
        <v>28.5</v>
      </c>
      <c r="F838">
        <v>-17.5</v>
      </c>
    </row>
    <row r="839" spans="1:6" x14ac:dyDescent="0.25">
      <c r="A839">
        <v>809</v>
      </c>
      <c r="B839">
        <v>14.25</v>
      </c>
      <c r="C839">
        <v>11.75</v>
      </c>
      <c r="D839">
        <v>23.75</v>
      </c>
      <c r="E839">
        <v>-15</v>
      </c>
      <c r="F839">
        <v>11.5</v>
      </c>
    </row>
    <row r="840" spans="1:6" x14ac:dyDescent="0.25">
      <c r="A840">
        <v>810</v>
      </c>
      <c r="B840">
        <v>14.25</v>
      </c>
      <c r="C840">
        <v>19</v>
      </c>
      <c r="D840">
        <v>23.75</v>
      </c>
      <c r="E840">
        <v>14</v>
      </c>
      <c r="F840">
        <v>4.25</v>
      </c>
    </row>
    <row r="841" spans="1:6" x14ac:dyDescent="0.25">
      <c r="A841">
        <v>811</v>
      </c>
      <c r="B841">
        <v>14.25</v>
      </c>
      <c r="C841">
        <v>19</v>
      </c>
      <c r="D841">
        <v>9.25</v>
      </c>
      <c r="E841">
        <v>21.25</v>
      </c>
      <c r="F841">
        <v>18.75</v>
      </c>
    </row>
    <row r="842" spans="1:6" x14ac:dyDescent="0.25">
      <c r="A842">
        <v>812</v>
      </c>
      <c r="B842">
        <v>14.25</v>
      </c>
      <c r="C842">
        <v>19</v>
      </c>
      <c r="D842">
        <v>16.5</v>
      </c>
      <c r="E842">
        <v>14</v>
      </c>
      <c r="F842">
        <v>26</v>
      </c>
    </row>
    <row r="843" spans="1:6" x14ac:dyDescent="0.25">
      <c r="A843">
        <v>813</v>
      </c>
      <c r="B843">
        <v>14.25</v>
      </c>
      <c r="C843">
        <v>19</v>
      </c>
      <c r="D843">
        <v>23.75</v>
      </c>
      <c r="E843">
        <v>28.5</v>
      </c>
      <c r="F843">
        <v>11.5</v>
      </c>
    </row>
    <row r="844" spans="1:6" x14ac:dyDescent="0.25">
      <c r="A844">
        <v>814</v>
      </c>
      <c r="B844">
        <v>14.25</v>
      </c>
      <c r="C844">
        <v>19</v>
      </c>
      <c r="D844">
        <v>16.5</v>
      </c>
      <c r="E844">
        <v>14</v>
      </c>
      <c r="F844">
        <v>-17.5</v>
      </c>
    </row>
    <row r="845" spans="1:6" x14ac:dyDescent="0.25">
      <c r="A845">
        <v>815</v>
      </c>
      <c r="B845">
        <v>14.25</v>
      </c>
      <c r="C845">
        <v>19</v>
      </c>
      <c r="D845">
        <v>16.5</v>
      </c>
      <c r="E845">
        <v>21.25</v>
      </c>
      <c r="F845">
        <v>11.5</v>
      </c>
    </row>
    <row r="846" spans="1:6" x14ac:dyDescent="0.25">
      <c r="A846">
        <v>816</v>
      </c>
      <c r="B846">
        <v>14.25</v>
      </c>
      <c r="C846">
        <v>19</v>
      </c>
      <c r="D846">
        <v>16.5</v>
      </c>
      <c r="E846">
        <v>6.75</v>
      </c>
      <c r="F846">
        <v>4.25</v>
      </c>
    </row>
    <row r="847" spans="1:6" x14ac:dyDescent="0.25">
      <c r="A847">
        <v>817</v>
      </c>
      <c r="B847">
        <v>14.25</v>
      </c>
      <c r="C847">
        <v>-10</v>
      </c>
      <c r="D847">
        <v>23.75</v>
      </c>
      <c r="E847">
        <v>28.5</v>
      </c>
      <c r="F847">
        <v>26</v>
      </c>
    </row>
    <row r="848" spans="1:6" x14ac:dyDescent="0.25">
      <c r="A848">
        <v>818</v>
      </c>
      <c r="B848">
        <v>14.25</v>
      </c>
      <c r="C848">
        <v>19</v>
      </c>
      <c r="D848">
        <v>9.25</v>
      </c>
      <c r="E848">
        <v>21.25</v>
      </c>
      <c r="F848">
        <v>26</v>
      </c>
    </row>
    <row r="849" spans="1:6" x14ac:dyDescent="0.25">
      <c r="A849">
        <v>819</v>
      </c>
      <c r="B849">
        <v>14.25</v>
      </c>
      <c r="C849">
        <v>19</v>
      </c>
      <c r="D849">
        <v>16.5</v>
      </c>
      <c r="E849">
        <v>6.75</v>
      </c>
      <c r="F849">
        <v>26</v>
      </c>
    </row>
    <row r="850" spans="1:6" x14ac:dyDescent="0.25">
      <c r="A850">
        <v>820</v>
      </c>
      <c r="B850">
        <v>14.25</v>
      </c>
      <c r="C850">
        <v>19</v>
      </c>
      <c r="D850">
        <v>23.75</v>
      </c>
      <c r="E850">
        <v>21.25</v>
      </c>
      <c r="F850">
        <v>11.5</v>
      </c>
    </row>
    <row r="851" spans="1:6" x14ac:dyDescent="0.25">
      <c r="A851">
        <v>821</v>
      </c>
      <c r="B851">
        <v>14.25</v>
      </c>
      <c r="C851">
        <v>19</v>
      </c>
      <c r="D851">
        <v>9.25</v>
      </c>
      <c r="E851">
        <v>6.75</v>
      </c>
      <c r="F851">
        <v>11.5</v>
      </c>
    </row>
    <row r="852" spans="1:6" x14ac:dyDescent="0.25">
      <c r="A852">
        <v>822</v>
      </c>
      <c r="B852">
        <v>14.25</v>
      </c>
      <c r="C852">
        <v>19</v>
      </c>
      <c r="D852">
        <v>16.5</v>
      </c>
      <c r="E852">
        <v>21.25</v>
      </c>
      <c r="F852">
        <v>11.5</v>
      </c>
    </row>
    <row r="853" spans="1:6" x14ac:dyDescent="0.25">
      <c r="A853">
        <v>823</v>
      </c>
      <c r="B853">
        <v>14.25</v>
      </c>
      <c r="C853">
        <v>11.75</v>
      </c>
      <c r="D853">
        <v>23.75</v>
      </c>
      <c r="E853">
        <v>21.25</v>
      </c>
      <c r="F853">
        <v>26</v>
      </c>
    </row>
    <row r="854" spans="1:6" x14ac:dyDescent="0.25">
      <c r="A854">
        <v>824</v>
      </c>
      <c r="B854">
        <v>14.25</v>
      </c>
      <c r="C854">
        <v>19</v>
      </c>
      <c r="D854">
        <v>16.5</v>
      </c>
      <c r="E854">
        <v>14</v>
      </c>
      <c r="F854">
        <v>-17.5</v>
      </c>
    </row>
    <row r="855" spans="1:6" x14ac:dyDescent="0.25">
      <c r="A855">
        <v>825</v>
      </c>
      <c r="B855">
        <v>14.25</v>
      </c>
      <c r="C855">
        <v>19</v>
      </c>
      <c r="D855">
        <v>16.5</v>
      </c>
      <c r="E855">
        <v>-15</v>
      </c>
      <c r="F855">
        <v>26</v>
      </c>
    </row>
    <row r="856" spans="1:6" x14ac:dyDescent="0.25">
      <c r="A856">
        <v>826</v>
      </c>
      <c r="B856">
        <v>14.25</v>
      </c>
      <c r="C856">
        <v>19</v>
      </c>
      <c r="D856">
        <v>23.75</v>
      </c>
      <c r="E856">
        <v>14</v>
      </c>
      <c r="F856">
        <v>11.5</v>
      </c>
    </row>
    <row r="857" spans="1:6" x14ac:dyDescent="0.25">
      <c r="A857">
        <v>827</v>
      </c>
      <c r="B857">
        <v>14.25</v>
      </c>
      <c r="C857">
        <v>19</v>
      </c>
      <c r="D857">
        <v>16.5</v>
      </c>
      <c r="E857">
        <v>21.25</v>
      </c>
      <c r="F857">
        <v>11.5</v>
      </c>
    </row>
    <row r="858" spans="1:6" x14ac:dyDescent="0.25">
      <c r="A858">
        <v>828</v>
      </c>
      <c r="B858">
        <v>14.25</v>
      </c>
      <c r="C858">
        <v>19</v>
      </c>
      <c r="D858">
        <v>23.75</v>
      </c>
      <c r="E858">
        <v>21.25</v>
      </c>
      <c r="F858">
        <v>18.75</v>
      </c>
    </row>
    <row r="859" spans="1:6" x14ac:dyDescent="0.25">
      <c r="A859">
        <v>829</v>
      </c>
      <c r="B859">
        <v>14.25</v>
      </c>
      <c r="C859">
        <v>19</v>
      </c>
      <c r="D859">
        <v>-12.5</v>
      </c>
      <c r="E859">
        <v>14</v>
      </c>
      <c r="F859">
        <v>11.5</v>
      </c>
    </row>
    <row r="860" spans="1:6" x14ac:dyDescent="0.25">
      <c r="A860">
        <v>830</v>
      </c>
      <c r="B860">
        <v>14.25</v>
      </c>
      <c r="C860">
        <v>11.75</v>
      </c>
      <c r="D860">
        <v>16.5</v>
      </c>
      <c r="E860">
        <v>6.75</v>
      </c>
      <c r="F860">
        <v>11.5</v>
      </c>
    </row>
    <row r="861" spans="1:6" x14ac:dyDescent="0.25">
      <c r="A861">
        <v>831</v>
      </c>
      <c r="B861">
        <v>14.25</v>
      </c>
      <c r="C861">
        <v>19</v>
      </c>
      <c r="D861">
        <v>-12.5</v>
      </c>
      <c r="E861">
        <v>6.75</v>
      </c>
      <c r="F861">
        <v>-17.5</v>
      </c>
    </row>
    <row r="862" spans="1:6" x14ac:dyDescent="0.25">
      <c r="A862">
        <v>832</v>
      </c>
      <c r="B862">
        <v>14.25</v>
      </c>
      <c r="C862">
        <v>19</v>
      </c>
      <c r="D862">
        <v>23.75</v>
      </c>
      <c r="E862">
        <v>6.75</v>
      </c>
      <c r="F862">
        <v>18.75</v>
      </c>
    </row>
    <row r="863" spans="1:6" x14ac:dyDescent="0.25">
      <c r="A863">
        <v>833</v>
      </c>
      <c r="B863">
        <v>14.25</v>
      </c>
      <c r="C863">
        <v>11.75</v>
      </c>
      <c r="D863">
        <v>23.75</v>
      </c>
      <c r="E863">
        <v>21.25</v>
      </c>
      <c r="F863">
        <v>18.75</v>
      </c>
    </row>
    <row r="864" spans="1:6" x14ac:dyDescent="0.25">
      <c r="A864">
        <v>834</v>
      </c>
      <c r="B864">
        <v>-7.5</v>
      </c>
      <c r="C864">
        <v>19</v>
      </c>
      <c r="D864">
        <v>16.5</v>
      </c>
      <c r="E864">
        <v>14</v>
      </c>
      <c r="F864">
        <v>4.25</v>
      </c>
    </row>
    <row r="865" spans="1:6" x14ac:dyDescent="0.25">
      <c r="A865">
        <v>835</v>
      </c>
      <c r="B865">
        <v>14.25</v>
      </c>
      <c r="C865">
        <v>19</v>
      </c>
      <c r="D865">
        <v>16.5</v>
      </c>
      <c r="E865">
        <v>14</v>
      </c>
      <c r="F865">
        <v>4.25</v>
      </c>
    </row>
    <row r="866" spans="1:6" x14ac:dyDescent="0.25">
      <c r="A866">
        <v>836</v>
      </c>
      <c r="B866">
        <v>14.25</v>
      </c>
      <c r="C866">
        <v>19</v>
      </c>
      <c r="D866">
        <v>23.75</v>
      </c>
      <c r="E866">
        <v>28.5</v>
      </c>
      <c r="F866">
        <v>26</v>
      </c>
    </row>
    <row r="867" spans="1:6" x14ac:dyDescent="0.25">
      <c r="A867">
        <v>837</v>
      </c>
      <c r="B867">
        <v>14.25</v>
      </c>
      <c r="C867">
        <v>11.75</v>
      </c>
      <c r="D867">
        <v>23.75</v>
      </c>
      <c r="E867">
        <v>21.25</v>
      </c>
      <c r="F867">
        <v>4.25</v>
      </c>
    </row>
    <row r="868" spans="1:6" x14ac:dyDescent="0.25">
      <c r="A868">
        <v>838</v>
      </c>
      <c r="B868">
        <v>14.25</v>
      </c>
      <c r="C868">
        <v>19</v>
      </c>
      <c r="D868">
        <v>9.25</v>
      </c>
      <c r="E868">
        <v>-15</v>
      </c>
      <c r="F868">
        <v>18.75</v>
      </c>
    </row>
    <row r="869" spans="1:6" x14ac:dyDescent="0.25">
      <c r="A869">
        <v>839</v>
      </c>
      <c r="B869">
        <v>-7.5</v>
      </c>
      <c r="C869">
        <v>19</v>
      </c>
      <c r="D869">
        <v>23.75</v>
      </c>
      <c r="E869">
        <v>28.5</v>
      </c>
      <c r="F869">
        <v>4.25</v>
      </c>
    </row>
    <row r="870" spans="1:6" x14ac:dyDescent="0.25">
      <c r="A870">
        <v>840</v>
      </c>
      <c r="B870">
        <v>14.25</v>
      </c>
      <c r="C870">
        <v>11.75</v>
      </c>
      <c r="D870">
        <v>16.5</v>
      </c>
      <c r="E870">
        <v>28.5</v>
      </c>
      <c r="F870">
        <v>11.5</v>
      </c>
    </row>
    <row r="871" spans="1:6" x14ac:dyDescent="0.25">
      <c r="A871">
        <v>841</v>
      </c>
      <c r="B871">
        <v>14.25</v>
      </c>
      <c r="C871">
        <v>11.75</v>
      </c>
      <c r="D871">
        <v>23.75</v>
      </c>
      <c r="E871">
        <v>6.75</v>
      </c>
      <c r="F871">
        <v>26</v>
      </c>
    </row>
    <row r="872" spans="1:6" x14ac:dyDescent="0.25">
      <c r="A872">
        <v>842</v>
      </c>
      <c r="B872">
        <v>14.25</v>
      </c>
      <c r="C872">
        <v>19</v>
      </c>
      <c r="D872">
        <v>16.5</v>
      </c>
      <c r="E872">
        <v>6.75</v>
      </c>
      <c r="F872">
        <v>26</v>
      </c>
    </row>
    <row r="873" spans="1:6" x14ac:dyDescent="0.25">
      <c r="A873">
        <v>843</v>
      </c>
      <c r="B873">
        <v>14.25</v>
      </c>
      <c r="C873">
        <v>19</v>
      </c>
      <c r="D873">
        <v>23.75</v>
      </c>
      <c r="E873">
        <v>21.25</v>
      </c>
      <c r="F873">
        <v>4.25</v>
      </c>
    </row>
    <row r="874" spans="1:6" x14ac:dyDescent="0.25">
      <c r="A874">
        <v>844</v>
      </c>
      <c r="B874">
        <v>14.25</v>
      </c>
      <c r="C874">
        <v>11.75</v>
      </c>
      <c r="D874">
        <v>16.5</v>
      </c>
      <c r="E874">
        <v>21.25</v>
      </c>
      <c r="F874">
        <v>-17.5</v>
      </c>
    </row>
    <row r="875" spans="1:6" x14ac:dyDescent="0.25">
      <c r="A875">
        <v>845</v>
      </c>
      <c r="B875">
        <v>14.25</v>
      </c>
      <c r="C875">
        <v>19</v>
      </c>
      <c r="D875">
        <v>9.25</v>
      </c>
      <c r="E875">
        <v>28.5</v>
      </c>
      <c r="F875">
        <v>26</v>
      </c>
    </row>
    <row r="876" spans="1:6" x14ac:dyDescent="0.25">
      <c r="A876">
        <v>846</v>
      </c>
      <c r="B876">
        <v>14.25</v>
      </c>
      <c r="C876">
        <v>19</v>
      </c>
      <c r="D876">
        <v>23.75</v>
      </c>
      <c r="E876">
        <v>21.25</v>
      </c>
      <c r="F876">
        <v>-17.5</v>
      </c>
    </row>
    <row r="877" spans="1:6" x14ac:dyDescent="0.25">
      <c r="A877">
        <v>847</v>
      </c>
      <c r="B877">
        <v>-7.5</v>
      </c>
      <c r="C877">
        <v>19</v>
      </c>
      <c r="D877">
        <v>23.75</v>
      </c>
      <c r="E877">
        <v>21.25</v>
      </c>
      <c r="F877">
        <v>26</v>
      </c>
    </row>
    <row r="878" spans="1:6" x14ac:dyDescent="0.25">
      <c r="A878">
        <v>848</v>
      </c>
      <c r="B878">
        <v>14.25</v>
      </c>
      <c r="C878">
        <v>11.75</v>
      </c>
      <c r="D878">
        <v>-12.5</v>
      </c>
      <c r="E878">
        <v>21.25</v>
      </c>
      <c r="F878">
        <v>11.5</v>
      </c>
    </row>
    <row r="879" spans="1:6" x14ac:dyDescent="0.25">
      <c r="A879">
        <v>849</v>
      </c>
      <c r="B879">
        <v>14.25</v>
      </c>
      <c r="C879">
        <v>19</v>
      </c>
      <c r="D879">
        <v>16.5</v>
      </c>
      <c r="E879">
        <v>14</v>
      </c>
      <c r="F879">
        <v>18.75</v>
      </c>
    </row>
    <row r="880" spans="1:6" x14ac:dyDescent="0.25">
      <c r="A880">
        <v>850</v>
      </c>
      <c r="B880">
        <v>14.25</v>
      </c>
      <c r="C880">
        <v>11.75</v>
      </c>
      <c r="D880">
        <v>9.25</v>
      </c>
      <c r="E880">
        <v>21.25</v>
      </c>
      <c r="F880">
        <v>11.5</v>
      </c>
    </row>
    <row r="881" spans="1:6" x14ac:dyDescent="0.25">
      <c r="A881">
        <v>851</v>
      </c>
      <c r="B881">
        <v>14.25</v>
      </c>
      <c r="C881">
        <v>19</v>
      </c>
      <c r="D881">
        <v>23.75</v>
      </c>
      <c r="E881">
        <v>28.5</v>
      </c>
      <c r="F881">
        <v>4.25</v>
      </c>
    </row>
    <row r="882" spans="1:6" x14ac:dyDescent="0.25">
      <c r="A882">
        <v>852</v>
      </c>
      <c r="B882">
        <v>-7.5</v>
      </c>
      <c r="C882">
        <v>19</v>
      </c>
      <c r="D882">
        <v>9.25</v>
      </c>
      <c r="E882">
        <v>-15</v>
      </c>
      <c r="F882">
        <v>18.75</v>
      </c>
    </row>
    <row r="883" spans="1:6" x14ac:dyDescent="0.25">
      <c r="A883">
        <v>853</v>
      </c>
      <c r="B883">
        <v>14.25</v>
      </c>
      <c r="C883">
        <v>19</v>
      </c>
      <c r="D883">
        <v>23.75</v>
      </c>
      <c r="E883">
        <v>21.25</v>
      </c>
      <c r="F883">
        <v>26</v>
      </c>
    </row>
    <row r="884" spans="1:6" x14ac:dyDescent="0.25">
      <c r="A884">
        <v>854</v>
      </c>
      <c r="B884">
        <v>-7.5</v>
      </c>
      <c r="C884">
        <v>-10</v>
      </c>
      <c r="D884">
        <v>-12.5</v>
      </c>
      <c r="E884">
        <v>21.25</v>
      </c>
      <c r="F884">
        <v>-17.5</v>
      </c>
    </row>
    <row r="885" spans="1:6" x14ac:dyDescent="0.25">
      <c r="A885">
        <v>855</v>
      </c>
      <c r="B885">
        <v>14.25</v>
      </c>
      <c r="C885">
        <v>19</v>
      </c>
      <c r="D885">
        <v>23.75</v>
      </c>
      <c r="E885">
        <v>28.5</v>
      </c>
      <c r="F885">
        <v>4.25</v>
      </c>
    </row>
    <row r="886" spans="1:6" x14ac:dyDescent="0.25">
      <c r="A886">
        <v>856</v>
      </c>
      <c r="B886">
        <v>14.25</v>
      </c>
      <c r="C886">
        <v>19</v>
      </c>
      <c r="D886">
        <v>16.5</v>
      </c>
      <c r="E886">
        <v>14</v>
      </c>
      <c r="F886">
        <v>26</v>
      </c>
    </row>
    <row r="887" spans="1:6" x14ac:dyDescent="0.25">
      <c r="A887">
        <v>857</v>
      </c>
      <c r="B887">
        <v>14.25</v>
      </c>
      <c r="C887">
        <v>19</v>
      </c>
      <c r="D887">
        <v>9.25</v>
      </c>
      <c r="E887">
        <v>-15</v>
      </c>
      <c r="F887">
        <v>11.5</v>
      </c>
    </row>
    <row r="888" spans="1:6" x14ac:dyDescent="0.25">
      <c r="A888">
        <v>858</v>
      </c>
      <c r="B888">
        <v>14.25</v>
      </c>
      <c r="C888">
        <v>11.75</v>
      </c>
      <c r="D888">
        <v>23.75</v>
      </c>
      <c r="E888">
        <v>-15</v>
      </c>
      <c r="F888">
        <v>18.75</v>
      </c>
    </row>
    <row r="889" spans="1:6" x14ac:dyDescent="0.25">
      <c r="A889">
        <v>859</v>
      </c>
      <c r="B889">
        <v>14.25</v>
      </c>
      <c r="C889">
        <v>19</v>
      </c>
      <c r="D889">
        <v>9.25</v>
      </c>
      <c r="E889">
        <v>14</v>
      </c>
      <c r="F889">
        <v>11.5</v>
      </c>
    </row>
    <row r="890" spans="1:6" x14ac:dyDescent="0.25">
      <c r="A890">
        <v>860</v>
      </c>
      <c r="B890">
        <v>14.25</v>
      </c>
      <c r="C890">
        <v>19</v>
      </c>
      <c r="D890">
        <v>-12.5</v>
      </c>
      <c r="E890">
        <v>-15</v>
      </c>
      <c r="F890">
        <v>4.25</v>
      </c>
    </row>
    <row r="891" spans="1:6" x14ac:dyDescent="0.25">
      <c r="A891">
        <v>861</v>
      </c>
      <c r="B891">
        <v>14.25</v>
      </c>
      <c r="C891">
        <v>19</v>
      </c>
      <c r="D891">
        <v>23.75</v>
      </c>
      <c r="E891">
        <v>-15</v>
      </c>
      <c r="F891">
        <v>11.5</v>
      </c>
    </row>
    <row r="892" spans="1:6" x14ac:dyDescent="0.25">
      <c r="A892">
        <v>862</v>
      </c>
      <c r="B892">
        <v>14.25</v>
      </c>
      <c r="C892">
        <v>19</v>
      </c>
      <c r="D892">
        <v>23.75</v>
      </c>
      <c r="E892">
        <v>21.25</v>
      </c>
      <c r="F892">
        <v>4.25</v>
      </c>
    </row>
    <row r="893" spans="1:6" x14ac:dyDescent="0.25">
      <c r="A893">
        <v>863</v>
      </c>
      <c r="B893">
        <v>-7.5</v>
      </c>
      <c r="C893">
        <v>11.75</v>
      </c>
      <c r="D893">
        <v>23.75</v>
      </c>
      <c r="E893">
        <v>14</v>
      </c>
      <c r="F893">
        <v>4.25</v>
      </c>
    </row>
    <row r="894" spans="1:6" x14ac:dyDescent="0.25">
      <c r="A894">
        <v>864</v>
      </c>
      <c r="B894">
        <v>14.25</v>
      </c>
      <c r="C894">
        <v>19</v>
      </c>
      <c r="D894">
        <v>-12.5</v>
      </c>
      <c r="E894">
        <v>21.25</v>
      </c>
      <c r="F894">
        <v>-17.5</v>
      </c>
    </row>
    <row r="895" spans="1:6" x14ac:dyDescent="0.25">
      <c r="A895">
        <v>865</v>
      </c>
      <c r="B895">
        <v>14.25</v>
      </c>
      <c r="C895">
        <v>19</v>
      </c>
      <c r="D895">
        <v>23.75</v>
      </c>
      <c r="E895">
        <v>28.5</v>
      </c>
      <c r="F895">
        <v>18.75</v>
      </c>
    </row>
    <row r="896" spans="1:6" x14ac:dyDescent="0.25">
      <c r="A896">
        <v>866</v>
      </c>
      <c r="B896">
        <v>14.25</v>
      </c>
      <c r="C896">
        <v>11.75</v>
      </c>
      <c r="D896">
        <v>16.5</v>
      </c>
      <c r="E896">
        <v>21.25</v>
      </c>
      <c r="F896">
        <v>26</v>
      </c>
    </row>
    <row r="897" spans="1:6" x14ac:dyDescent="0.25">
      <c r="A897">
        <v>867</v>
      </c>
      <c r="B897">
        <v>14.25</v>
      </c>
      <c r="C897">
        <v>19</v>
      </c>
      <c r="D897">
        <v>23.75</v>
      </c>
      <c r="E897">
        <v>14</v>
      </c>
      <c r="F897">
        <v>11.5</v>
      </c>
    </row>
    <row r="898" spans="1:6" x14ac:dyDescent="0.25">
      <c r="A898">
        <v>868</v>
      </c>
      <c r="B898">
        <v>14.25</v>
      </c>
      <c r="C898">
        <v>19</v>
      </c>
      <c r="D898">
        <v>16.5</v>
      </c>
      <c r="E898">
        <v>14</v>
      </c>
      <c r="F898">
        <v>4.25</v>
      </c>
    </row>
    <row r="899" spans="1:6" x14ac:dyDescent="0.25">
      <c r="A899">
        <v>869</v>
      </c>
      <c r="B899">
        <v>14.25</v>
      </c>
      <c r="C899">
        <v>19</v>
      </c>
      <c r="D899">
        <v>16.5</v>
      </c>
      <c r="E899">
        <v>21.25</v>
      </c>
      <c r="F899">
        <v>-17.5</v>
      </c>
    </row>
    <row r="900" spans="1:6" x14ac:dyDescent="0.25">
      <c r="A900">
        <v>870</v>
      </c>
      <c r="B900">
        <v>14.25</v>
      </c>
      <c r="C900">
        <v>11.75</v>
      </c>
      <c r="D900">
        <v>16.5</v>
      </c>
      <c r="E900">
        <v>6.75</v>
      </c>
      <c r="F900">
        <v>11.5</v>
      </c>
    </row>
    <row r="901" spans="1:6" x14ac:dyDescent="0.25">
      <c r="A901">
        <v>871</v>
      </c>
      <c r="B901">
        <v>-7.5</v>
      </c>
      <c r="C901">
        <v>19</v>
      </c>
      <c r="D901">
        <v>9.25</v>
      </c>
      <c r="E901">
        <v>21.25</v>
      </c>
      <c r="F901">
        <v>4.25</v>
      </c>
    </row>
    <row r="902" spans="1:6" x14ac:dyDescent="0.25">
      <c r="A902">
        <v>872</v>
      </c>
      <c r="B902">
        <v>14.25</v>
      </c>
      <c r="C902">
        <v>19</v>
      </c>
      <c r="D902">
        <v>9.25</v>
      </c>
      <c r="E902">
        <v>14</v>
      </c>
      <c r="F902">
        <v>18.75</v>
      </c>
    </row>
    <row r="903" spans="1:6" x14ac:dyDescent="0.25">
      <c r="A903">
        <v>873</v>
      </c>
      <c r="B903">
        <v>14.25</v>
      </c>
      <c r="C903">
        <v>11.75</v>
      </c>
      <c r="D903">
        <v>16.5</v>
      </c>
      <c r="E903">
        <v>28.5</v>
      </c>
      <c r="F903">
        <v>11.5</v>
      </c>
    </row>
    <row r="904" spans="1:6" x14ac:dyDescent="0.25">
      <c r="A904">
        <v>874</v>
      </c>
      <c r="B904">
        <v>14.25</v>
      </c>
      <c r="C904">
        <v>11.75</v>
      </c>
      <c r="D904">
        <v>23.75</v>
      </c>
      <c r="E904">
        <v>6.75</v>
      </c>
      <c r="F904">
        <v>11.5</v>
      </c>
    </row>
    <row r="905" spans="1:6" x14ac:dyDescent="0.25">
      <c r="A905">
        <v>875</v>
      </c>
      <c r="B905">
        <v>14.25</v>
      </c>
      <c r="C905">
        <v>19</v>
      </c>
      <c r="D905">
        <v>23.75</v>
      </c>
      <c r="E905">
        <v>14</v>
      </c>
      <c r="F905">
        <v>18.75</v>
      </c>
    </row>
    <row r="906" spans="1:6" x14ac:dyDescent="0.25">
      <c r="A906">
        <v>876</v>
      </c>
      <c r="B906">
        <v>14.25</v>
      </c>
      <c r="C906">
        <v>19</v>
      </c>
      <c r="D906">
        <v>23.75</v>
      </c>
      <c r="E906">
        <v>14</v>
      </c>
      <c r="F906">
        <v>18.75</v>
      </c>
    </row>
    <row r="907" spans="1:6" x14ac:dyDescent="0.25">
      <c r="A907">
        <v>877</v>
      </c>
      <c r="B907">
        <v>14.25</v>
      </c>
      <c r="C907">
        <v>11.75</v>
      </c>
      <c r="D907">
        <v>16.5</v>
      </c>
      <c r="E907">
        <v>14</v>
      </c>
      <c r="F907">
        <v>4.25</v>
      </c>
    </row>
    <row r="908" spans="1:6" x14ac:dyDescent="0.25">
      <c r="A908">
        <v>878</v>
      </c>
      <c r="B908">
        <v>14.25</v>
      </c>
      <c r="C908">
        <v>19</v>
      </c>
      <c r="D908">
        <v>16.5</v>
      </c>
      <c r="E908">
        <v>14</v>
      </c>
      <c r="F908">
        <v>4.25</v>
      </c>
    </row>
    <row r="909" spans="1:6" x14ac:dyDescent="0.25">
      <c r="A909">
        <v>879</v>
      </c>
      <c r="B909">
        <v>14.25</v>
      </c>
      <c r="C909">
        <v>19</v>
      </c>
      <c r="D909">
        <v>-12.5</v>
      </c>
      <c r="E909">
        <v>14</v>
      </c>
      <c r="F909">
        <v>26</v>
      </c>
    </row>
    <row r="910" spans="1:6" x14ac:dyDescent="0.25">
      <c r="A910">
        <v>880</v>
      </c>
      <c r="B910">
        <v>14.25</v>
      </c>
      <c r="C910">
        <v>-10</v>
      </c>
      <c r="D910">
        <v>16.5</v>
      </c>
      <c r="E910">
        <v>21.25</v>
      </c>
      <c r="F910">
        <v>11.5</v>
      </c>
    </row>
    <row r="911" spans="1:6" x14ac:dyDescent="0.25">
      <c r="A911">
        <v>881</v>
      </c>
      <c r="B911">
        <v>14.25</v>
      </c>
      <c r="C911">
        <v>19</v>
      </c>
      <c r="D911">
        <v>-12.5</v>
      </c>
      <c r="E911">
        <v>21.25</v>
      </c>
      <c r="F911">
        <v>18.75</v>
      </c>
    </row>
    <row r="912" spans="1:6" x14ac:dyDescent="0.25">
      <c r="A912">
        <v>882</v>
      </c>
      <c r="B912">
        <v>14.25</v>
      </c>
      <c r="C912">
        <v>19</v>
      </c>
      <c r="D912">
        <v>16.5</v>
      </c>
      <c r="E912">
        <v>21.25</v>
      </c>
      <c r="F912">
        <v>18.75</v>
      </c>
    </row>
    <row r="913" spans="1:6" x14ac:dyDescent="0.25">
      <c r="A913">
        <v>883</v>
      </c>
      <c r="B913">
        <v>14.25</v>
      </c>
      <c r="C913">
        <v>19</v>
      </c>
      <c r="D913">
        <v>16.5</v>
      </c>
      <c r="E913">
        <v>28.5</v>
      </c>
      <c r="F913">
        <v>4.25</v>
      </c>
    </row>
    <row r="914" spans="1:6" x14ac:dyDescent="0.25">
      <c r="A914">
        <v>884</v>
      </c>
      <c r="B914">
        <v>-7.5</v>
      </c>
      <c r="C914">
        <v>19</v>
      </c>
      <c r="D914">
        <v>23.75</v>
      </c>
      <c r="E914">
        <v>6.75</v>
      </c>
      <c r="F914">
        <v>4.25</v>
      </c>
    </row>
    <row r="915" spans="1:6" x14ac:dyDescent="0.25">
      <c r="A915">
        <v>885</v>
      </c>
      <c r="B915">
        <v>14.25</v>
      </c>
      <c r="C915">
        <v>19</v>
      </c>
      <c r="D915">
        <v>-12.5</v>
      </c>
      <c r="E915">
        <v>14</v>
      </c>
      <c r="F915">
        <v>11.5</v>
      </c>
    </row>
    <row r="916" spans="1:6" x14ac:dyDescent="0.25">
      <c r="A916">
        <v>886</v>
      </c>
      <c r="B916">
        <v>14.25</v>
      </c>
      <c r="C916">
        <v>-10</v>
      </c>
      <c r="D916">
        <v>23.75</v>
      </c>
      <c r="E916">
        <v>6.75</v>
      </c>
      <c r="F916">
        <v>4.25</v>
      </c>
    </row>
    <row r="917" spans="1:6" x14ac:dyDescent="0.25">
      <c r="A917">
        <v>887</v>
      </c>
      <c r="B917">
        <v>-7.5</v>
      </c>
      <c r="C917">
        <v>19</v>
      </c>
      <c r="D917">
        <v>-12.5</v>
      </c>
      <c r="E917">
        <v>14</v>
      </c>
      <c r="F917">
        <v>11.5</v>
      </c>
    </row>
    <row r="918" spans="1:6" x14ac:dyDescent="0.25">
      <c r="A918">
        <v>888</v>
      </c>
      <c r="B918">
        <v>14.25</v>
      </c>
      <c r="C918">
        <v>19</v>
      </c>
      <c r="D918">
        <v>9.25</v>
      </c>
      <c r="E918">
        <v>21.25</v>
      </c>
      <c r="F918">
        <v>11.5</v>
      </c>
    </row>
    <row r="919" spans="1:6" x14ac:dyDescent="0.25">
      <c r="A919">
        <v>889</v>
      </c>
      <c r="B919">
        <v>14.25</v>
      </c>
      <c r="C919">
        <v>19</v>
      </c>
      <c r="D919">
        <v>9.25</v>
      </c>
      <c r="E919">
        <v>14</v>
      </c>
      <c r="F919">
        <v>26</v>
      </c>
    </row>
    <row r="920" spans="1:6" x14ac:dyDescent="0.25">
      <c r="A920">
        <v>890</v>
      </c>
      <c r="B920">
        <v>14.25</v>
      </c>
      <c r="C920">
        <v>19</v>
      </c>
      <c r="D920">
        <v>16.5</v>
      </c>
      <c r="E920">
        <v>21.25</v>
      </c>
      <c r="F920">
        <v>4.25</v>
      </c>
    </row>
    <row r="921" spans="1:6" x14ac:dyDescent="0.25">
      <c r="A921">
        <v>891</v>
      </c>
      <c r="B921">
        <v>14.25</v>
      </c>
      <c r="C921">
        <v>19</v>
      </c>
      <c r="D921">
        <v>9.25</v>
      </c>
      <c r="E921">
        <v>6.75</v>
      </c>
      <c r="F921">
        <v>11.5</v>
      </c>
    </row>
    <row r="922" spans="1:6" x14ac:dyDescent="0.25">
      <c r="A922">
        <v>892</v>
      </c>
      <c r="B922">
        <v>14.25</v>
      </c>
      <c r="C922">
        <v>19</v>
      </c>
      <c r="D922">
        <v>9.25</v>
      </c>
      <c r="E922">
        <v>14</v>
      </c>
      <c r="F922">
        <v>26</v>
      </c>
    </row>
    <row r="923" spans="1:6" x14ac:dyDescent="0.25">
      <c r="A923">
        <v>893</v>
      </c>
      <c r="B923">
        <v>-7.5</v>
      </c>
      <c r="C923">
        <v>19</v>
      </c>
      <c r="D923">
        <v>9.25</v>
      </c>
      <c r="E923">
        <v>14</v>
      </c>
      <c r="F923">
        <v>11.5</v>
      </c>
    </row>
    <row r="924" spans="1:6" x14ac:dyDescent="0.25">
      <c r="A924">
        <v>894</v>
      </c>
      <c r="B924">
        <v>-7.5</v>
      </c>
      <c r="C924">
        <v>-10</v>
      </c>
      <c r="D924">
        <v>23.75</v>
      </c>
      <c r="E924">
        <v>6.75</v>
      </c>
      <c r="F924">
        <v>18.75</v>
      </c>
    </row>
    <row r="925" spans="1:6" x14ac:dyDescent="0.25">
      <c r="A925">
        <v>895</v>
      </c>
      <c r="B925">
        <v>14.25</v>
      </c>
      <c r="C925">
        <v>19</v>
      </c>
      <c r="D925">
        <v>23.75</v>
      </c>
      <c r="E925">
        <v>28.5</v>
      </c>
      <c r="F925">
        <v>26</v>
      </c>
    </row>
    <row r="926" spans="1:6" x14ac:dyDescent="0.25">
      <c r="A926">
        <v>896</v>
      </c>
      <c r="B926">
        <v>-7.5</v>
      </c>
      <c r="C926">
        <v>19</v>
      </c>
      <c r="D926">
        <v>-12.5</v>
      </c>
      <c r="E926">
        <v>14</v>
      </c>
      <c r="F926">
        <v>11.5</v>
      </c>
    </row>
    <row r="927" spans="1:6" x14ac:dyDescent="0.25">
      <c r="A927">
        <v>897</v>
      </c>
      <c r="B927">
        <v>14.25</v>
      </c>
      <c r="C927">
        <v>19</v>
      </c>
      <c r="D927">
        <v>-12.5</v>
      </c>
      <c r="E927">
        <v>21.25</v>
      </c>
      <c r="F927">
        <v>11.5</v>
      </c>
    </row>
    <row r="928" spans="1:6" x14ac:dyDescent="0.25">
      <c r="A928">
        <v>898</v>
      </c>
      <c r="B928">
        <v>14.25</v>
      </c>
      <c r="C928">
        <v>11.75</v>
      </c>
      <c r="D928">
        <v>23.75</v>
      </c>
      <c r="E928">
        <v>21.25</v>
      </c>
      <c r="F928">
        <v>18.75</v>
      </c>
    </row>
    <row r="929" spans="1:6" x14ac:dyDescent="0.25">
      <c r="A929">
        <v>899</v>
      </c>
      <c r="B929">
        <v>14.25</v>
      </c>
      <c r="C929">
        <v>19</v>
      </c>
      <c r="D929">
        <v>-12.5</v>
      </c>
      <c r="E929">
        <v>21.25</v>
      </c>
      <c r="F929">
        <v>4.25</v>
      </c>
    </row>
    <row r="930" spans="1:6" x14ac:dyDescent="0.25">
      <c r="A930">
        <v>900</v>
      </c>
      <c r="B930">
        <v>14.25</v>
      </c>
      <c r="C930">
        <v>19</v>
      </c>
      <c r="D930">
        <v>23.75</v>
      </c>
      <c r="E930">
        <v>14</v>
      </c>
      <c r="F930">
        <v>4.25</v>
      </c>
    </row>
    <row r="931" spans="1:6" x14ac:dyDescent="0.25">
      <c r="A931">
        <v>901</v>
      </c>
      <c r="B931">
        <v>-7.5</v>
      </c>
      <c r="C931">
        <v>19</v>
      </c>
      <c r="D931">
        <v>23.75</v>
      </c>
      <c r="E931">
        <v>14</v>
      </c>
      <c r="F931">
        <v>-17.5</v>
      </c>
    </row>
    <row r="932" spans="1:6" x14ac:dyDescent="0.25">
      <c r="A932">
        <v>902</v>
      </c>
      <c r="B932">
        <v>14.25</v>
      </c>
      <c r="C932">
        <v>19</v>
      </c>
      <c r="D932">
        <v>16.5</v>
      </c>
      <c r="E932">
        <v>21.25</v>
      </c>
      <c r="F932">
        <v>11.5</v>
      </c>
    </row>
    <row r="933" spans="1:6" x14ac:dyDescent="0.25">
      <c r="A933">
        <v>903</v>
      </c>
      <c r="B933">
        <v>14.25</v>
      </c>
      <c r="C933">
        <v>19</v>
      </c>
      <c r="D933">
        <v>9.25</v>
      </c>
      <c r="E933">
        <v>6.75</v>
      </c>
      <c r="F933">
        <v>18.75</v>
      </c>
    </row>
    <row r="934" spans="1:6" x14ac:dyDescent="0.25">
      <c r="A934">
        <v>904</v>
      </c>
      <c r="B934">
        <v>14.25</v>
      </c>
      <c r="C934">
        <v>19</v>
      </c>
      <c r="D934">
        <v>23.75</v>
      </c>
      <c r="E934">
        <v>28.5</v>
      </c>
      <c r="F934">
        <v>4.25</v>
      </c>
    </row>
    <row r="935" spans="1:6" x14ac:dyDescent="0.25">
      <c r="A935">
        <v>905</v>
      </c>
      <c r="B935">
        <v>14.25</v>
      </c>
      <c r="C935">
        <v>19</v>
      </c>
      <c r="D935">
        <v>9.25</v>
      </c>
      <c r="E935">
        <v>14</v>
      </c>
      <c r="F935">
        <v>11.5</v>
      </c>
    </row>
    <row r="936" spans="1:6" x14ac:dyDescent="0.25">
      <c r="A936">
        <v>906</v>
      </c>
      <c r="B936">
        <v>14.25</v>
      </c>
      <c r="C936">
        <v>19</v>
      </c>
      <c r="D936">
        <v>16.5</v>
      </c>
      <c r="E936">
        <v>14</v>
      </c>
      <c r="F936">
        <v>26</v>
      </c>
    </row>
    <row r="937" spans="1:6" x14ac:dyDescent="0.25">
      <c r="A937">
        <v>907</v>
      </c>
      <c r="B937">
        <v>14.25</v>
      </c>
      <c r="C937">
        <v>-10</v>
      </c>
      <c r="D937">
        <v>16.5</v>
      </c>
      <c r="E937">
        <v>21.25</v>
      </c>
      <c r="F937">
        <v>11.5</v>
      </c>
    </row>
    <row r="938" spans="1:6" x14ac:dyDescent="0.25">
      <c r="A938">
        <v>908</v>
      </c>
      <c r="B938">
        <v>14.25</v>
      </c>
      <c r="C938">
        <v>19</v>
      </c>
      <c r="D938">
        <v>-12.5</v>
      </c>
      <c r="E938">
        <v>14</v>
      </c>
      <c r="F938">
        <v>-17.5</v>
      </c>
    </row>
    <row r="939" spans="1:6" x14ac:dyDescent="0.25">
      <c r="A939">
        <v>909</v>
      </c>
      <c r="B939">
        <v>-7.5</v>
      </c>
      <c r="C939">
        <v>19</v>
      </c>
      <c r="D939">
        <v>23.75</v>
      </c>
      <c r="E939">
        <v>14</v>
      </c>
      <c r="F939">
        <v>11.5</v>
      </c>
    </row>
    <row r="940" spans="1:6" x14ac:dyDescent="0.25">
      <c r="A940">
        <v>910</v>
      </c>
      <c r="B940">
        <v>14.25</v>
      </c>
      <c r="C940">
        <v>19</v>
      </c>
      <c r="D940">
        <v>-12.5</v>
      </c>
      <c r="E940">
        <v>21.25</v>
      </c>
      <c r="F940">
        <v>18.75</v>
      </c>
    </row>
    <row r="941" spans="1:6" x14ac:dyDescent="0.25">
      <c r="A941">
        <v>911</v>
      </c>
      <c r="B941">
        <v>14.25</v>
      </c>
      <c r="C941">
        <v>19</v>
      </c>
      <c r="D941">
        <v>23.75</v>
      </c>
      <c r="E941">
        <v>21.25</v>
      </c>
      <c r="F941">
        <v>-17.5</v>
      </c>
    </row>
    <row r="942" spans="1:6" x14ac:dyDescent="0.25">
      <c r="A942">
        <v>912</v>
      </c>
      <c r="B942">
        <v>14.25</v>
      </c>
      <c r="C942">
        <v>11.75</v>
      </c>
      <c r="D942">
        <v>23.75</v>
      </c>
      <c r="E942">
        <v>21.25</v>
      </c>
      <c r="F942">
        <v>11.5</v>
      </c>
    </row>
    <row r="943" spans="1:6" x14ac:dyDescent="0.25">
      <c r="A943">
        <v>913</v>
      </c>
      <c r="B943">
        <v>14.25</v>
      </c>
      <c r="C943">
        <v>-10</v>
      </c>
      <c r="D943">
        <v>16.5</v>
      </c>
      <c r="E943">
        <v>14</v>
      </c>
      <c r="F943">
        <v>26</v>
      </c>
    </row>
    <row r="944" spans="1:6" x14ac:dyDescent="0.25">
      <c r="A944">
        <v>914</v>
      </c>
      <c r="B944">
        <v>14.25</v>
      </c>
      <c r="C944">
        <v>-10</v>
      </c>
      <c r="D944">
        <v>-12.5</v>
      </c>
      <c r="E944">
        <v>14</v>
      </c>
      <c r="F944">
        <v>4.25</v>
      </c>
    </row>
    <row r="945" spans="1:6" x14ac:dyDescent="0.25">
      <c r="A945">
        <v>915</v>
      </c>
      <c r="B945">
        <v>-7.5</v>
      </c>
      <c r="C945">
        <v>19</v>
      </c>
      <c r="D945">
        <v>23.75</v>
      </c>
      <c r="E945">
        <v>6.75</v>
      </c>
      <c r="F945">
        <v>18.75</v>
      </c>
    </row>
    <row r="946" spans="1:6" x14ac:dyDescent="0.25">
      <c r="A946">
        <v>916</v>
      </c>
      <c r="B946">
        <v>14.25</v>
      </c>
      <c r="C946">
        <v>11.75</v>
      </c>
      <c r="D946">
        <v>9.25</v>
      </c>
      <c r="E946">
        <v>21.25</v>
      </c>
      <c r="F946">
        <v>11.5</v>
      </c>
    </row>
    <row r="947" spans="1:6" x14ac:dyDescent="0.25">
      <c r="A947">
        <v>917</v>
      </c>
      <c r="B947">
        <v>14.25</v>
      </c>
      <c r="C947">
        <v>11.75</v>
      </c>
      <c r="D947">
        <v>16.5</v>
      </c>
      <c r="E947">
        <v>28.5</v>
      </c>
      <c r="F947">
        <v>-17.5</v>
      </c>
    </row>
    <row r="948" spans="1:6" x14ac:dyDescent="0.25">
      <c r="A948">
        <v>918</v>
      </c>
      <c r="B948">
        <v>14.25</v>
      </c>
      <c r="C948">
        <v>11.75</v>
      </c>
      <c r="D948">
        <v>23.75</v>
      </c>
      <c r="E948">
        <v>6.75</v>
      </c>
      <c r="F948">
        <v>-17.5</v>
      </c>
    </row>
    <row r="949" spans="1:6" x14ac:dyDescent="0.25">
      <c r="A949">
        <v>919</v>
      </c>
      <c r="B949">
        <v>14.25</v>
      </c>
      <c r="C949">
        <v>19</v>
      </c>
      <c r="D949">
        <v>9.25</v>
      </c>
      <c r="E949">
        <v>6.75</v>
      </c>
      <c r="F949">
        <v>26</v>
      </c>
    </row>
    <row r="950" spans="1:6" x14ac:dyDescent="0.25">
      <c r="A950">
        <v>920</v>
      </c>
      <c r="B950">
        <v>14.25</v>
      </c>
      <c r="C950">
        <v>19</v>
      </c>
      <c r="D950">
        <v>9.25</v>
      </c>
      <c r="E950">
        <v>14</v>
      </c>
      <c r="F950">
        <v>26</v>
      </c>
    </row>
    <row r="951" spans="1:6" x14ac:dyDescent="0.25">
      <c r="A951">
        <v>921</v>
      </c>
      <c r="B951">
        <v>14.25</v>
      </c>
      <c r="C951">
        <v>19</v>
      </c>
      <c r="D951">
        <v>23.75</v>
      </c>
      <c r="E951">
        <v>-15</v>
      </c>
      <c r="F951">
        <v>11.5</v>
      </c>
    </row>
    <row r="952" spans="1:6" x14ac:dyDescent="0.25">
      <c r="A952">
        <v>922</v>
      </c>
      <c r="B952">
        <v>14.25</v>
      </c>
      <c r="C952">
        <v>19</v>
      </c>
      <c r="D952">
        <v>23.75</v>
      </c>
      <c r="E952">
        <v>6.75</v>
      </c>
      <c r="F952">
        <v>-17.5</v>
      </c>
    </row>
    <row r="953" spans="1:6" x14ac:dyDescent="0.25">
      <c r="A953">
        <v>923</v>
      </c>
      <c r="B953">
        <v>14.25</v>
      </c>
      <c r="C953">
        <v>19</v>
      </c>
      <c r="D953">
        <v>23.75</v>
      </c>
      <c r="E953">
        <v>6.75</v>
      </c>
      <c r="F953">
        <v>18.75</v>
      </c>
    </row>
    <row r="954" spans="1:6" x14ac:dyDescent="0.25">
      <c r="A954">
        <v>924</v>
      </c>
      <c r="B954">
        <v>14.25</v>
      </c>
      <c r="C954">
        <v>19</v>
      </c>
      <c r="D954">
        <v>16.5</v>
      </c>
      <c r="E954">
        <v>6.75</v>
      </c>
      <c r="F954">
        <v>18.75</v>
      </c>
    </row>
    <row r="955" spans="1:6" x14ac:dyDescent="0.25">
      <c r="A955">
        <v>925</v>
      </c>
      <c r="B955">
        <v>-7.5</v>
      </c>
      <c r="C955">
        <v>19</v>
      </c>
      <c r="D955">
        <v>-12.5</v>
      </c>
      <c r="E955">
        <v>6.75</v>
      </c>
      <c r="F955">
        <v>11.5</v>
      </c>
    </row>
    <row r="956" spans="1:6" x14ac:dyDescent="0.25">
      <c r="A956">
        <v>926</v>
      </c>
      <c r="B956">
        <v>14.25</v>
      </c>
      <c r="C956">
        <v>11.75</v>
      </c>
      <c r="D956">
        <v>-12.5</v>
      </c>
      <c r="E956">
        <v>6.75</v>
      </c>
      <c r="F956">
        <v>11.5</v>
      </c>
    </row>
    <row r="957" spans="1:6" x14ac:dyDescent="0.25">
      <c r="A957">
        <v>927</v>
      </c>
      <c r="B957">
        <v>14.25</v>
      </c>
      <c r="C957">
        <v>19</v>
      </c>
      <c r="D957">
        <v>23.75</v>
      </c>
      <c r="E957">
        <v>21.25</v>
      </c>
      <c r="F957">
        <v>18.75</v>
      </c>
    </row>
    <row r="958" spans="1:6" x14ac:dyDescent="0.25">
      <c r="A958">
        <v>928</v>
      </c>
      <c r="B958">
        <v>14.25</v>
      </c>
      <c r="C958">
        <v>19</v>
      </c>
      <c r="D958">
        <v>23.75</v>
      </c>
      <c r="E958">
        <v>28.5</v>
      </c>
      <c r="F958">
        <v>4.25</v>
      </c>
    </row>
    <row r="959" spans="1:6" x14ac:dyDescent="0.25">
      <c r="A959">
        <v>929</v>
      </c>
      <c r="B959">
        <v>14.25</v>
      </c>
      <c r="C959">
        <v>-10</v>
      </c>
      <c r="D959">
        <v>-12.5</v>
      </c>
      <c r="E959">
        <v>-15</v>
      </c>
      <c r="F959">
        <v>11.5</v>
      </c>
    </row>
    <row r="960" spans="1:6" x14ac:dyDescent="0.25">
      <c r="A960">
        <v>930</v>
      </c>
      <c r="B960">
        <v>14.25</v>
      </c>
      <c r="C960">
        <v>19</v>
      </c>
      <c r="D960">
        <v>23.75</v>
      </c>
      <c r="E960">
        <v>21.25</v>
      </c>
      <c r="F960">
        <v>4.25</v>
      </c>
    </row>
    <row r="961" spans="1:6" x14ac:dyDescent="0.25">
      <c r="A961">
        <v>931</v>
      </c>
      <c r="B961">
        <v>14.25</v>
      </c>
      <c r="C961">
        <v>11.75</v>
      </c>
      <c r="D961">
        <v>9.25</v>
      </c>
      <c r="E961">
        <v>6.75</v>
      </c>
      <c r="F961">
        <v>4.25</v>
      </c>
    </row>
    <row r="962" spans="1:6" x14ac:dyDescent="0.25">
      <c r="A962">
        <v>932</v>
      </c>
      <c r="B962">
        <v>14.25</v>
      </c>
      <c r="C962">
        <v>11.75</v>
      </c>
      <c r="D962">
        <v>23.75</v>
      </c>
      <c r="E962">
        <v>21.25</v>
      </c>
      <c r="F962">
        <v>26</v>
      </c>
    </row>
    <row r="963" spans="1:6" x14ac:dyDescent="0.25">
      <c r="A963">
        <v>933</v>
      </c>
      <c r="B963">
        <v>-7.5</v>
      </c>
      <c r="C963">
        <v>11.75</v>
      </c>
      <c r="D963">
        <v>23.75</v>
      </c>
      <c r="E963">
        <v>14</v>
      </c>
      <c r="F963">
        <v>11.5</v>
      </c>
    </row>
    <row r="964" spans="1:6" x14ac:dyDescent="0.25">
      <c r="A964">
        <v>934</v>
      </c>
      <c r="B964">
        <v>14.25</v>
      </c>
      <c r="C964">
        <v>19</v>
      </c>
      <c r="D964">
        <v>23.75</v>
      </c>
      <c r="E964">
        <v>28.5</v>
      </c>
      <c r="F964">
        <v>18.75</v>
      </c>
    </row>
    <row r="965" spans="1:6" x14ac:dyDescent="0.25">
      <c r="A965">
        <v>935</v>
      </c>
      <c r="B965">
        <v>14.25</v>
      </c>
      <c r="C965">
        <v>19</v>
      </c>
      <c r="D965">
        <v>9.25</v>
      </c>
      <c r="E965">
        <v>14</v>
      </c>
      <c r="F965">
        <v>-17.5</v>
      </c>
    </row>
    <row r="966" spans="1:6" x14ac:dyDescent="0.25">
      <c r="A966">
        <v>936</v>
      </c>
      <c r="B966">
        <v>14.25</v>
      </c>
      <c r="C966">
        <v>19</v>
      </c>
      <c r="D966">
        <v>16.5</v>
      </c>
      <c r="E966">
        <v>6.75</v>
      </c>
      <c r="F966">
        <v>4.25</v>
      </c>
    </row>
    <row r="967" spans="1:6" x14ac:dyDescent="0.25">
      <c r="A967">
        <v>937</v>
      </c>
      <c r="B967">
        <v>14.25</v>
      </c>
      <c r="C967">
        <v>19</v>
      </c>
      <c r="D967">
        <v>23.75</v>
      </c>
      <c r="E967">
        <v>28.5</v>
      </c>
      <c r="F967">
        <v>18.75</v>
      </c>
    </row>
    <row r="968" spans="1:6" x14ac:dyDescent="0.25">
      <c r="A968">
        <v>938</v>
      </c>
      <c r="B968">
        <v>14.25</v>
      </c>
      <c r="C968">
        <v>19</v>
      </c>
      <c r="D968">
        <v>16.5</v>
      </c>
      <c r="E968">
        <v>28.5</v>
      </c>
      <c r="F968">
        <v>11.5</v>
      </c>
    </row>
    <row r="969" spans="1:6" x14ac:dyDescent="0.25">
      <c r="A969">
        <v>939</v>
      </c>
      <c r="B969">
        <v>-7.5</v>
      </c>
      <c r="C969">
        <v>-10</v>
      </c>
      <c r="D969">
        <v>16.5</v>
      </c>
      <c r="E969">
        <v>6.75</v>
      </c>
      <c r="F969">
        <v>4.25</v>
      </c>
    </row>
    <row r="970" spans="1:6" x14ac:dyDescent="0.25">
      <c r="A970">
        <v>940</v>
      </c>
      <c r="B970">
        <v>14.25</v>
      </c>
      <c r="C970">
        <v>19</v>
      </c>
      <c r="D970">
        <v>23.75</v>
      </c>
      <c r="E970">
        <v>21.25</v>
      </c>
      <c r="F970">
        <v>4.25</v>
      </c>
    </row>
    <row r="971" spans="1:6" x14ac:dyDescent="0.25">
      <c r="A971">
        <v>941</v>
      </c>
      <c r="B971">
        <v>14.25</v>
      </c>
      <c r="C971">
        <v>19</v>
      </c>
      <c r="D971">
        <v>9.25</v>
      </c>
      <c r="E971">
        <v>14</v>
      </c>
      <c r="F971">
        <v>4.25</v>
      </c>
    </row>
    <row r="972" spans="1:6" x14ac:dyDescent="0.25">
      <c r="A972">
        <v>942</v>
      </c>
      <c r="B972">
        <v>14.25</v>
      </c>
      <c r="C972">
        <v>19</v>
      </c>
      <c r="D972">
        <v>23.75</v>
      </c>
      <c r="E972">
        <v>21.25</v>
      </c>
      <c r="F972">
        <v>18.75</v>
      </c>
    </row>
    <row r="973" spans="1:6" x14ac:dyDescent="0.25">
      <c r="A973">
        <v>943</v>
      </c>
      <c r="B973">
        <v>14.25</v>
      </c>
      <c r="C973">
        <v>19</v>
      </c>
      <c r="D973">
        <v>23.75</v>
      </c>
      <c r="E973">
        <v>21.25</v>
      </c>
      <c r="F973">
        <v>4.25</v>
      </c>
    </row>
    <row r="974" spans="1:6" x14ac:dyDescent="0.25">
      <c r="A974">
        <v>944</v>
      </c>
      <c r="B974">
        <v>14.25</v>
      </c>
      <c r="C974">
        <v>19</v>
      </c>
      <c r="D974">
        <v>9.25</v>
      </c>
      <c r="E974">
        <v>-15</v>
      </c>
      <c r="F974">
        <v>18.75</v>
      </c>
    </row>
    <row r="975" spans="1:6" x14ac:dyDescent="0.25">
      <c r="A975">
        <v>945</v>
      </c>
      <c r="B975">
        <v>14.25</v>
      </c>
      <c r="C975">
        <v>19</v>
      </c>
      <c r="D975">
        <v>23.75</v>
      </c>
      <c r="E975">
        <v>14</v>
      </c>
      <c r="F975">
        <v>11.5</v>
      </c>
    </row>
    <row r="976" spans="1:6" x14ac:dyDescent="0.25">
      <c r="A976">
        <v>946</v>
      </c>
      <c r="B976">
        <v>14.25</v>
      </c>
      <c r="C976">
        <v>19</v>
      </c>
      <c r="D976">
        <v>16.5</v>
      </c>
      <c r="E976">
        <v>-15</v>
      </c>
      <c r="F976">
        <v>11.5</v>
      </c>
    </row>
    <row r="977" spans="1:6" x14ac:dyDescent="0.25">
      <c r="A977">
        <v>947</v>
      </c>
      <c r="B977">
        <v>14.25</v>
      </c>
      <c r="C977">
        <v>19</v>
      </c>
      <c r="D977">
        <v>23.75</v>
      </c>
      <c r="E977">
        <v>14</v>
      </c>
      <c r="F977">
        <v>4.25</v>
      </c>
    </row>
    <row r="978" spans="1:6" x14ac:dyDescent="0.25">
      <c r="A978">
        <v>948</v>
      </c>
      <c r="B978">
        <v>14.25</v>
      </c>
      <c r="C978">
        <v>11.75</v>
      </c>
      <c r="D978">
        <v>23.75</v>
      </c>
      <c r="E978">
        <v>6.75</v>
      </c>
      <c r="F978">
        <v>11.5</v>
      </c>
    </row>
    <row r="979" spans="1:6" x14ac:dyDescent="0.25">
      <c r="A979">
        <v>949</v>
      </c>
      <c r="B979">
        <v>14.25</v>
      </c>
      <c r="C979">
        <v>19</v>
      </c>
      <c r="D979">
        <v>16.5</v>
      </c>
      <c r="E979">
        <v>14</v>
      </c>
      <c r="F979">
        <v>11.5</v>
      </c>
    </row>
    <row r="980" spans="1:6" x14ac:dyDescent="0.25">
      <c r="A980">
        <v>950</v>
      </c>
      <c r="B980">
        <v>14.25</v>
      </c>
      <c r="C980">
        <v>19</v>
      </c>
      <c r="D980">
        <v>23.75</v>
      </c>
      <c r="E980">
        <v>6.75</v>
      </c>
      <c r="F980">
        <v>11.5</v>
      </c>
    </row>
    <row r="981" spans="1:6" x14ac:dyDescent="0.25">
      <c r="A981">
        <v>951</v>
      </c>
      <c r="B981">
        <v>14.25</v>
      </c>
      <c r="C981">
        <v>19</v>
      </c>
      <c r="D981">
        <v>9.25</v>
      </c>
      <c r="E981">
        <v>14</v>
      </c>
      <c r="F981">
        <v>26</v>
      </c>
    </row>
    <row r="982" spans="1:6" x14ac:dyDescent="0.25">
      <c r="A982">
        <v>952</v>
      </c>
      <c r="B982">
        <v>14.25</v>
      </c>
      <c r="C982">
        <v>19</v>
      </c>
      <c r="D982">
        <v>23.75</v>
      </c>
      <c r="E982">
        <v>6.75</v>
      </c>
      <c r="F982">
        <v>11.5</v>
      </c>
    </row>
    <row r="983" spans="1:6" x14ac:dyDescent="0.25">
      <c r="A983">
        <v>953</v>
      </c>
      <c r="B983">
        <v>-7.5</v>
      </c>
      <c r="C983">
        <v>19</v>
      </c>
      <c r="D983">
        <v>23.75</v>
      </c>
      <c r="E983">
        <v>14</v>
      </c>
      <c r="F983">
        <v>18.75</v>
      </c>
    </row>
    <row r="984" spans="1:6" x14ac:dyDescent="0.25">
      <c r="A984">
        <v>954</v>
      </c>
      <c r="B984">
        <v>14.25</v>
      </c>
      <c r="C984">
        <v>19</v>
      </c>
      <c r="D984">
        <v>23.75</v>
      </c>
      <c r="E984">
        <v>28.5</v>
      </c>
      <c r="F984">
        <v>18.75</v>
      </c>
    </row>
    <row r="985" spans="1:6" x14ac:dyDescent="0.25">
      <c r="A985">
        <v>955</v>
      </c>
      <c r="B985">
        <v>14.25</v>
      </c>
      <c r="C985">
        <v>11.75</v>
      </c>
      <c r="D985">
        <v>9.25</v>
      </c>
      <c r="E985">
        <v>6.75</v>
      </c>
      <c r="F985">
        <v>26</v>
      </c>
    </row>
    <row r="986" spans="1:6" x14ac:dyDescent="0.25">
      <c r="A986">
        <v>956</v>
      </c>
      <c r="B986">
        <v>14.25</v>
      </c>
      <c r="C986">
        <v>19</v>
      </c>
      <c r="D986">
        <v>9.25</v>
      </c>
      <c r="E986">
        <v>-15</v>
      </c>
      <c r="F986">
        <v>11.5</v>
      </c>
    </row>
    <row r="987" spans="1:6" x14ac:dyDescent="0.25">
      <c r="A987">
        <v>957</v>
      </c>
      <c r="B987">
        <v>14.25</v>
      </c>
      <c r="C987">
        <v>19</v>
      </c>
      <c r="D987">
        <v>-12.5</v>
      </c>
      <c r="E987">
        <v>-15</v>
      </c>
      <c r="F987">
        <v>11.5</v>
      </c>
    </row>
    <row r="988" spans="1:6" x14ac:dyDescent="0.25">
      <c r="A988">
        <v>958</v>
      </c>
      <c r="B988">
        <v>14.25</v>
      </c>
      <c r="C988">
        <v>19</v>
      </c>
      <c r="D988">
        <v>23.75</v>
      </c>
      <c r="E988">
        <v>14</v>
      </c>
      <c r="F988">
        <v>18.75</v>
      </c>
    </row>
    <row r="989" spans="1:6" x14ac:dyDescent="0.25">
      <c r="A989">
        <v>959</v>
      </c>
      <c r="B989">
        <v>14.25</v>
      </c>
      <c r="C989">
        <v>11.75</v>
      </c>
      <c r="D989">
        <v>9.25</v>
      </c>
      <c r="E989">
        <v>6.75</v>
      </c>
      <c r="F989">
        <v>11.5</v>
      </c>
    </row>
    <row r="990" spans="1:6" x14ac:dyDescent="0.25">
      <c r="A990">
        <v>960</v>
      </c>
      <c r="B990">
        <v>14.25</v>
      </c>
      <c r="C990">
        <v>19</v>
      </c>
      <c r="D990">
        <v>9.25</v>
      </c>
      <c r="E990">
        <v>28.5</v>
      </c>
      <c r="F990">
        <v>18.75</v>
      </c>
    </row>
    <row r="991" spans="1:6" x14ac:dyDescent="0.25">
      <c r="A991">
        <v>961</v>
      </c>
      <c r="B991">
        <v>14.25</v>
      </c>
      <c r="C991">
        <v>-10</v>
      </c>
      <c r="D991">
        <v>9.25</v>
      </c>
      <c r="E991">
        <v>28.5</v>
      </c>
      <c r="F991">
        <v>11.5</v>
      </c>
    </row>
    <row r="992" spans="1:6" x14ac:dyDescent="0.25">
      <c r="A992">
        <v>962</v>
      </c>
      <c r="B992">
        <v>14.25</v>
      </c>
      <c r="C992">
        <v>11.75</v>
      </c>
      <c r="D992">
        <v>16.5</v>
      </c>
      <c r="E992">
        <v>21.25</v>
      </c>
      <c r="F992">
        <v>4.25</v>
      </c>
    </row>
    <row r="993" spans="1:6" x14ac:dyDescent="0.25">
      <c r="A993">
        <v>963</v>
      </c>
      <c r="B993">
        <v>14.25</v>
      </c>
      <c r="C993">
        <v>19</v>
      </c>
      <c r="D993">
        <v>-12.5</v>
      </c>
      <c r="E993">
        <v>28.5</v>
      </c>
      <c r="F993">
        <v>11.5</v>
      </c>
    </row>
    <row r="994" spans="1:6" x14ac:dyDescent="0.25">
      <c r="A994">
        <v>964</v>
      </c>
      <c r="B994">
        <v>14.25</v>
      </c>
      <c r="C994">
        <v>19</v>
      </c>
      <c r="D994">
        <v>16.5</v>
      </c>
      <c r="E994">
        <v>14</v>
      </c>
      <c r="F994">
        <v>-17.5</v>
      </c>
    </row>
    <row r="995" spans="1:6" x14ac:dyDescent="0.25">
      <c r="A995">
        <v>965</v>
      </c>
      <c r="B995">
        <v>14.25</v>
      </c>
      <c r="C995">
        <v>-10</v>
      </c>
      <c r="D995">
        <v>9.25</v>
      </c>
      <c r="E995">
        <v>-15</v>
      </c>
      <c r="F995">
        <v>26</v>
      </c>
    </row>
    <row r="996" spans="1:6" x14ac:dyDescent="0.25">
      <c r="A996">
        <v>966</v>
      </c>
      <c r="B996">
        <v>14.25</v>
      </c>
      <c r="C996">
        <v>19</v>
      </c>
      <c r="D996">
        <v>23.75</v>
      </c>
      <c r="E996">
        <v>14</v>
      </c>
      <c r="F996">
        <v>18.75</v>
      </c>
    </row>
    <row r="997" spans="1:6" x14ac:dyDescent="0.25">
      <c r="A997">
        <v>967</v>
      </c>
      <c r="B997">
        <v>14.25</v>
      </c>
      <c r="C997">
        <v>19</v>
      </c>
      <c r="D997">
        <v>9.25</v>
      </c>
      <c r="E997">
        <v>6.75</v>
      </c>
      <c r="F997">
        <v>18.75</v>
      </c>
    </row>
    <row r="998" spans="1:6" x14ac:dyDescent="0.25">
      <c r="A998">
        <v>968</v>
      </c>
      <c r="B998">
        <v>-7.5</v>
      </c>
      <c r="C998">
        <v>-10</v>
      </c>
      <c r="D998">
        <v>-12.5</v>
      </c>
      <c r="E998">
        <v>21.25</v>
      </c>
      <c r="F998">
        <v>26</v>
      </c>
    </row>
    <row r="999" spans="1:6" x14ac:dyDescent="0.25">
      <c r="A999">
        <v>969</v>
      </c>
      <c r="B999">
        <v>14.25</v>
      </c>
      <c r="C999">
        <v>11.75</v>
      </c>
      <c r="D999">
        <v>23.75</v>
      </c>
      <c r="E999">
        <v>14</v>
      </c>
      <c r="F999">
        <v>11.5</v>
      </c>
    </row>
    <row r="1000" spans="1:6" x14ac:dyDescent="0.25">
      <c r="A1000">
        <v>970</v>
      </c>
      <c r="B1000">
        <v>14.25</v>
      </c>
      <c r="C1000">
        <v>11.75</v>
      </c>
      <c r="D1000">
        <v>-12.5</v>
      </c>
      <c r="E1000">
        <v>21.25</v>
      </c>
      <c r="F1000">
        <v>26</v>
      </c>
    </row>
    <row r="1001" spans="1:6" x14ac:dyDescent="0.25">
      <c r="A1001">
        <v>971</v>
      </c>
      <c r="B1001">
        <v>14.25</v>
      </c>
      <c r="C1001">
        <v>19</v>
      </c>
      <c r="D1001">
        <v>23.75</v>
      </c>
      <c r="E1001">
        <v>-15</v>
      </c>
      <c r="F1001">
        <v>18.75</v>
      </c>
    </row>
    <row r="1002" spans="1:6" x14ac:dyDescent="0.25">
      <c r="A1002">
        <v>972</v>
      </c>
      <c r="B1002">
        <v>14.25</v>
      </c>
      <c r="C1002">
        <v>19</v>
      </c>
      <c r="D1002">
        <v>23.75</v>
      </c>
      <c r="E1002">
        <v>14</v>
      </c>
      <c r="F1002">
        <v>-17.5</v>
      </c>
    </row>
    <row r="1003" spans="1:6" x14ac:dyDescent="0.25">
      <c r="A1003">
        <v>973</v>
      </c>
      <c r="B1003">
        <v>14.25</v>
      </c>
      <c r="C1003">
        <v>19</v>
      </c>
      <c r="D1003">
        <v>16.5</v>
      </c>
      <c r="E1003">
        <v>-15</v>
      </c>
      <c r="F1003">
        <v>26</v>
      </c>
    </row>
    <row r="1004" spans="1:6" x14ac:dyDescent="0.25">
      <c r="A1004">
        <v>974</v>
      </c>
      <c r="B1004">
        <v>14.25</v>
      </c>
      <c r="C1004">
        <v>19</v>
      </c>
      <c r="D1004">
        <v>9.25</v>
      </c>
      <c r="E1004">
        <v>6.75</v>
      </c>
      <c r="F1004">
        <v>11.5</v>
      </c>
    </row>
    <row r="1005" spans="1:6" x14ac:dyDescent="0.25">
      <c r="A1005">
        <v>975</v>
      </c>
      <c r="B1005">
        <v>14.25</v>
      </c>
      <c r="C1005">
        <v>19</v>
      </c>
      <c r="D1005">
        <v>16.5</v>
      </c>
      <c r="E1005">
        <v>6.75</v>
      </c>
      <c r="F1005">
        <v>26</v>
      </c>
    </row>
    <row r="1006" spans="1:6" x14ac:dyDescent="0.25">
      <c r="A1006">
        <v>976</v>
      </c>
      <c r="B1006">
        <v>14.25</v>
      </c>
      <c r="C1006">
        <v>11.75</v>
      </c>
      <c r="D1006">
        <v>16.5</v>
      </c>
      <c r="E1006">
        <v>14</v>
      </c>
      <c r="F1006">
        <v>18.75</v>
      </c>
    </row>
    <row r="1007" spans="1:6" x14ac:dyDescent="0.25">
      <c r="A1007">
        <v>977</v>
      </c>
      <c r="B1007">
        <v>14.25</v>
      </c>
      <c r="C1007">
        <v>11.75</v>
      </c>
      <c r="D1007">
        <v>23.75</v>
      </c>
      <c r="E1007">
        <v>14</v>
      </c>
      <c r="F1007">
        <v>11.5</v>
      </c>
    </row>
    <row r="1008" spans="1:6" x14ac:dyDescent="0.25">
      <c r="A1008">
        <v>978</v>
      </c>
      <c r="B1008">
        <v>-7.5</v>
      </c>
      <c r="C1008">
        <v>19</v>
      </c>
      <c r="D1008">
        <v>23.75</v>
      </c>
      <c r="E1008">
        <v>14</v>
      </c>
      <c r="F1008">
        <v>18.75</v>
      </c>
    </row>
    <row r="1009" spans="1:6" x14ac:dyDescent="0.25">
      <c r="A1009">
        <v>979</v>
      </c>
      <c r="B1009">
        <v>14.25</v>
      </c>
      <c r="C1009">
        <v>19</v>
      </c>
      <c r="D1009">
        <v>23.75</v>
      </c>
      <c r="E1009">
        <v>14</v>
      </c>
      <c r="F1009">
        <v>11.5</v>
      </c>
    </row>
    <row r="1010" spans="1:6" x14ac:dyDescent="0.25">
      <c r="A1010">
        <v>980</v>
      </c>
      <c r="B1010">
        <v>14.25</v>
      </c>
      <c r="C1010">
        <v>11.75</v>
      </c>
      <c r="D1010">
        <v>-12.5</v>
      </c>
      <c r="E1010">
        <v>6.75</v>
      </c>
      <c r="F1010">
        <v>-17.5</v>
      </c>
    </row>
    <row r="1011" spans="1:6" x14ac:dyDescent="0.25">
      <c r="A1011">
        <v>981</v>
      </c>
      <c r="B1011">
        <v>14.25</v>
      </c>
      <c r="C1011">
        <v>19</v>
      </c>
      <c r="D1011">
        <v>9.25</v>
      </c>
      <c r="E1011">
        <v>21.25</v>
      </c>
      <c r="F1011">
        <v>11.5</v>
      </c>
    </row>
    <row r="1012" spans="1:6" x14ac:dyDescent="0.25">
      <c r="A1012">
        <v>982</v>
      </c>
      <c r="B1012">
        <v>14.25</v>
      </c>
      <c r="C1012">
        <v>19</v>
      </c>
      <c r="D1012">
        <v>16.5</v>
      </c>
      <c r="E1012">
        <v>28.5</v>
      </c>
      <c r="F1012">
        <v>-17.5</v>
      </c>
    </row>
    <row r="1013" spans="1:6" x14ac:dyDescent="0.25">
      <c r="A1013">
        <v>983</v>
      </c>
      <c r="B1013">
        <v>14.25</v>
      </c>
      <c r="C1013">
        <v>19</v>
      </c>
      <c r="D1013">
        <v>16.5</v>
      </c>
      <c r="E1013">
        <v>14</v>
      </c>
      <c r="F1013">
        <v>26</v>
      </c>
    </row>
    <row r="1014" spans="1:6" x14ac:dyDescent="0.25">
      <c r="A1014">
        <v>984</v>
      </c>
      <c r="B1014">
        <v>14.25</v>
      </c>
      <c r="C1014">
        <v>-10</v>
      </c>
      <c r="D1014">
        <v>23.75</v>
      </c>
      <c r="E1014">
        <v>28.5</v>
      </c>
      <c r="F1014">
        <v>4.25</v>
      </c>
    </row>
    <row r="1015" spans="1:6" x14ac:dyDescent="0.25">
      <c r="A1015">
        <v>985</v>
      </c>
      <c r="B1015">
        <v>14.25</v>
      </c>
      <c r="C1015">
        <v>11.75</v>
      </c>
      <c r="D1015">
        <v>23.75</v>
      </c>
      <c r="E1015">
        <v>6.75</v>
      </c>
      <c r="F1015">
        <v>4.25</v>
      </c>
    </row>
    <row r="1016" spans="1:6" x14ac:dyDescent="0.25">
      <c r="A1016">
        <v>986</v>
      </c>
      <c r="B1016">
        <v>14.25</v>
      </c>
      <c r="C1016">
        <v>19</v>
      </c>
      <c r="D1016">
        <v>9.25</v>
      </c>
      <c r="E1016">
        <v>6.75</v>
      </c>
      <c r="F1016">
        <v>11.5</v>
      </c>
    </row>
    <row r="1017" spans="1:6" x14ac:dyDescent="0.25">
      <c r="A1017">
        <v>987</v>
      </c>
      <c r="B1017">
        <v>14.25</v>
      </c>
      <c r="C1017">
        <v>19</v>
      </c>
      <c r="D1017">
        <v>23.75</v>
      </c>
      <c r="E1017">
        <v>-15</v>
      </c>
      <c r="F1017">
        <v>18.75</v>
      </c>
    </row>
    <row r="1018" spans="1:6" x14ac:dyDescent="0.25">
      <c r="A1018">
        <v>988</v>
      </c>
      <c r="B1018">
        <v>14.25</v>
      </c>
      <c r="C1018">
        <v>19</v>
      </c>
      <c r="D1018">
        <v>23.75</v>
      </c>
      <c r="E1018">
        <v>21.25</v>
      </c>
      <c r="F1018">
        <v>4.25</v>
      </c>
    </row>
    <row r="1019" spans="1:6" x14ac:dyDescent="0.25">
      <c r="A1019">
        <v>989</v>
      </c>
      <c r="B1019">
        <v>14.25</v>
      </c>
      <c r="C1019">
        <v>19</v>
      </c>
      <c r="D1019">
        <v>23.75</v>
      </c>
      <c r="E1019">
        <v>14</v>
      </c>
      <c r="F1019">
        <v>18.75</v>
      </c>
    </row>
    <row r="1020" spans="1:6" x14ac:dyDescent="0.25">
      <c r="A1020">
        <v>990</v>
      </c>
      <c r="B1020">
        <v>14.25</v>
      </c>
      <c r="C1020">
        <v>19</v>
      </c>
      <c r="D1020">
        <v>16.5</v>
      </c>
      <c r="E1020">
        <v>21.25</v>
      </c>
      <c r="F1020">
        <v>11.5</v>
      </c>
    </row>
    <row r="1021" spans="1:6" x14ac:dyDescent="0.25">
      <c r="A1021">
        <v>991</v>
      </c>
      <c r="B1021">
        <v>14.25</v>
      </c>
      <c r="C1021">
        <v>11.75</v>
      </c>
      <c r="D1021">
        <v>-12.5</v>
      </c>
      <c r="E1021">
        <v>6.75</v>
      </c>
      <c r="F1021">
        <v>-17.5</v>
      </c>
    </row>
    <row r="1022" spans="1:6" x14ac:dyDescent="0.25">
      <c r="A1022">
        <v>992</v>
      </c>
      <c r="B1022">
        <v>-7.5</v>
      </c>
      <c r="C1022">
        <v>19</v>
      </c>
      <c r="D1022">
        <v>23.75</v>
      </c>
      <c r="E1022">
        <v>21.25</v>
      </c>
      <c r="F1022">
        <v>18.75</v>
      </c>
    </row>
    <row r="1023" spans="1:6" x14ac:dyDescent="0.25">
      <c r="A1023">
        <v>993</v>
      </c>
      <c r="B1023">
        <v>14.25</v>
      </c>
      <c r="C1023">
        <v>19</v>
      </c>
      <c r="D1023">
        <v>23.75</v>
      </c>
      <c r="E1023">
        <v>-15</v>
      </c>
      <c r="F1023">
        <v>11.5</v>
      </c>
    </row>
    <row r="1024" spans="1:6" x14ac:dyDescent="0.25">
      <c r="A1024">
        <v>994</v>
      </c>
      <c r="B1024">
        <v>14.25</v>
      </c>
      <c r="C1024">
        <v>11.75</v>
      </c>
      <c r="D1024">
        <v>9.25</v>
      </c>
      <c r="E1024">
        <v>6.75</v>
      </c>
      <c r="F1024">
        <v>11.5</v>
      </c>
    </row>
    <row r="1025" spans="1:6" x14ac:dyDescent="0.25">
      <c r="A1025">
        <v>995</v>
      </c>
      <c r="B1025">
        <v>14.25</v>
      </c>
      <c r="C1025">
        <v>19</v>
      </c>
      <c r="D1025">
        <v>-12.5</v>
      </c>
      <c r="E1025">
        <v>6.75</v>
      </c>
      <c r="F1025">
        <v>11.5</v>
      </c>
    </row>
    <row r="1026" spans="1:6" x14ac:dyDescent="0.25">
      <c r="A1026">
        <v>996</v>
      </c>
      <c r="B1026">
        <v>14.25</v>
      </c>
      <c r="C1026">
        <v>19</v>
      </c>
      <c r="D1026">
        <v>23.75</v>
      </c>
      <c r="E1026">
        <v>21.25</v>
      </c>
      <c r="F1026">
        <v>11.5</v>
      </c>
    </row>
    <row r="1027" spans="1:6" x14ac:dyDescent="0.25">
      <c r="A1027">
        <v>997</v>
      </c>
      <c r="B1027">
        <v>14.25</v>
      </c>
      <c r="C1027">
        <v>19</v>
      </c>
      <c r="D1027">
        <v>16.5</v>
      </c>
      <c r="E1027">
        <v>28.5</v>
      </c>
      <c r="F1027">
        <v>11.5</v>
      </c>
    </row>
    <row r="1028" spans="1:6" x14ac:dyDescent="0.25">
      <c r="A1028">
        <v>998</v>
      </c>
      <c r="B1028">
        <v>14.25</v>
      </c>
      <c r="C1028">
        <v>19</v>
      </c>
      <c r="D1028">
        <v>23.75</v>
      </c>
      <c r="E1028">
        <v>14</v>
      </c>
      <c r="F1028">
        <v>4.25</v>
      </c>
    </row>
    <row r="1029" spans="1:6" x14ac:dyDescent="0.25">
      <c r="A1029">
        <v>999</v>
      </c>
      <c r="B1029">
        <v>14.25</v>
      </c>
      <c r="C1029">
        <v>19</v>
      </c>
      <c r="D1029">
        <v>9.25</v>
      </c>
      <c r="E1029">
        <v>21.25</v>
      </c>
      <c r="F1029">
        <v>4.25</v>
      </c>
    </row>
    <row r="1030" spans="1:6" x14ac:dyDescent="0.25">
      <c r="A1030">
        <v>1000</v>
      </c>
      <c r="B1030">
        <v>14.25</v>
      </c>
      <c r="C1030">
        <v>19</v>
      </c>
      <c r="D1030">
        <v>16.5</v>
      </c>
      <c r="E1030">
        <v>14</v>
      </c>
      <c r="F1030">
        <v>26</v>
      </c>
    </row>
  </sheetData>
  <mergeCells count="2">
    <mergeCell ref="A1:H3"/>
    <mergeCell ref="A11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Problem1</vt:lpstr>
      <vt:lpstr>Problem2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Mark - Haematology and Oncology IT Systems and Information Manager</dc:creator>
  <cp:lastModifiedBy>Collins Mark - Haematology and Oncology IT Systems and</cp:lastModifiedBy>
  <dcterms:created xsi:type="dcterms:W3CDTF">2024-09-21T07:33:12Z</dcterms:created>
  <dcterms:modified xsi:type="dcterms:W3CDTF">2024-09-21T09:34:23Z</dcterms:modified>
</cp:coreProperties>
</file>