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1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lustering" sheetId="1" state="visible" r:id="rId2"/>
    <sheet name="Performance" sheetId="2" state="visible" r:id="rId3"/>
    <sheet name="ClusterPerforman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<sst xmlns="http://schemas.openxmlformats.org/spreadsheetml/2006/main" count="32" uniqueCount="20">
  <si>
    <t xml:space="preserve">#MC</t>
  </si>
  <si>
    <t xml:space="preserve">X&lt;=10</t>
  </si>
  <si>
    <t xml:space="preserve">10&lt;X&lt;=20</t>
  </si>
  <si>
    <t xml:space="preserve">20&lt;X&lt;=50</t>
  </si>
  <si>
    <t xml:space="preserve">50&lt;X&lt;=100</t>
  </si>
  <si>
    <t xml:space="preserve">100&lt;X</t>
  </si>
  <si>
    <t xml:space="preserve">Number</t>
  </si>
  <si>
    <t xml:space="preserve">Time</t>
  </si>
  <si>
    <t xml:space="preserve">Time in seconds</t>
  </si>
  <si>
    <t xml:space="preserve">TOTAL TIME</t>
  </si>
  <si>
    <t xml:space="preserve">REUSABILITY</t>
  </si>
  <si>
    <t xml:space="preserve">UNDERSTANDABILITY</t>
  </si>
  <si>
    <t xml:space="preserve">FUNCTIONALITY</t>
  </si>
  <si>
    <t xml:space="preserve">EXTENDABILITY</t>
  </si>
  <si>
    <t xml:space="preserve">WELL STRUCTURED</t>
  </si>
  <si>
    <t xml:space="preserve">NMC &lt;= 10</t>
  </si>
  <si>
    <t xml:space="preserve">10 &lt; NMC &lt;= 20</t>
  </si>
  <si>
    <t xml:space="preserve">20 &lt; NMC &lt;= 50</t>
  </si>
  <si>
    <t xml:space="preserve">50 &lt; NMC &lt;= 100</t>
  </si>
  <si>
    <t xml:space="preserve">NMC &gt; 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</si>
</sst>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109618"/>
      <rgbColor rgb="FF000080"/>
      <rgbColor rgb="FF808000"/>
      <rgbColor rgb="FF990099"/>
      <rgbColor rgb="FF0099C6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Clustering!$A$2:$A$6</c:f>
              <c:strCache>
                <c:ptCount val="5"/>
                <c:pt idx="0">
                  <c:v>X&lt;=10</c:v>
                </c:pt>
                <c:pt idx="1">
                  <c:v>10&lt;X&lt;=20</c:v>
                </c:pt>
                <c:pt idx="2">
                  <c:v>20&lt;X&lt;=50</c:v>
                </c:pt>
                <c:pt idx="3">
                  <c:v>50&lt;X&lt;=100</c:v>
                </c:pt>
                <c:pt idx="4">
                  <c:v>100&lt;X</c:v>
                </c:pt>
              </c:strCache>
            </c:strRef>
          </c:cat>
          <c:val>
            <c:numRef>
              <c:f>Clustering!$B$2:$B$6</c:f>
              <c:numCache>
                <c:formatCode>General</c:formatCode>
                <c:ptCount val="5"/>
                <c:pt idx="0">
                  <c:v>1277</c:v>
                </c:pt>
                <c:pt idx="1">
                  <c:v>473</c:v>
                </c:pt>
                <c:pt idx="2">
                  <c:v>405</c:v>
                </c:pt>
                <c:pt idx="3">
                  <c:v>166</c:v>
                </c:pt>
                <c:pt idx="4">
                  <c:v>100</c:v>
                </c:pt>
              </c:numCache>
            </c:numRef>
          </c:val>
        </c:ser>
        <c:gapWidth val="150"/>
        <c:overlap val="0"/>
        <c:axId val="56858047"/>
        <c:axId val="36830055"/>
      </c:barChart>
      <c:catAx>
        <c:axId val="5685804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830055"/>
        <c:crosses val="autoZero"/>
        <c:auto val="1"/>
        <c:lblAlgn val="ctr"/>
        <c:lblOffset val="100"/>
      </c:catAx>
      <c:valAx>
        <c:axId val="36830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8580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Performance!$C$1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25560">
              <a:solidFill>
                <a:srgbClr val="3366cc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Performance!$A$2:$A$25</c:f>
              <c:strCach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2391</c:v>
                </c:pt>
              </c:strCache>
            </c:strRef>
          </c:cat>
          <c:val>
            <c:numRef>
              <c:f>Performance!$C$2:$C$25</c:f>
              <c:numCache>
                <c:formatCode>General</c:formatCode>
                <c:ptCount val="24"/>
                <c:pt idx="0">
                  <c:v>3.427567974</c:v>
                </c:pt>
                <c:pt idx="1">
                  <c:v>2.037390296</c:v>
                </c:pt>
                <c:pt idx="2">
                  <c:v>1.758195427</c:v>
                </c:pt>
                <c:pt idx="3">
                  <c:v>1.718174302</c:v>
                </c:pt>
                <c:pt idx="4">
                  <c:v>1.696069218</c:v>
                </c:pt>
                <c:pt idx="5">
                  <c:v>1.733440024</c:v>
                </c:pt>
                <c:pt idx="6">
                  <c:v>1.660559538</c:v>
                </c:pt>
                <c:pt idx="7">
                  <c:v>1.42525523</c:v>
                </c:pt>
                <c:pt idx="8">
                  <c:v>2.771817659</c:v>
                </c:pt>
                <c:pt idx="9">
                  <c:v>2.132656335</c:v>
                </c:pt>
                <c:pt idx="10">
                  <c:v>2.002111721</c:v>
                </c:pt>
                <c:pt idx="11">
                  <c:v>3.069760976</c:v>
                </c:pt>
                <c:pt idx="12">
                  <c:v>2.642890653</c:v>
                </c:pt>
                <c:pt idx="13">
                  <c:v>2.794849167</c:v>
                </c:pt>
                <c:pt idx="14">
                  <c:v>2.086857346</c:v>
                </c:pt>
                <c:pt idx="15">
                  <c:v>3.262500429</c:v>
                </c:pt>
                <c:pt idx="16">
                  <c:v>3.738551612</c:v>
                </c:pt>
                <c:pt idx="17">
                  <c:v>3.174536791</c:v>
                </c:pt>
                <c:pt idx="18">
                  <c:v>3.029304847</c:v>
                </c:pt>
                <c:pt idx="19">
                  <c:v>5.861641595</c:v>
                </c:pt>
                <c:pt idx="20">
                  <c:v>6.030089915</c:v>
                </c:pt>
                <c:pt idx="21">
                  <c:v>4.892960384</c:v>
                </c:pt>
                <c:pt idx="22">
                  <c:v>4.131326186</c:v>
                </c:pt>
                <c:pt idx="23">
                  <c:v>7.071897469</c:v>
                </c:pt>
              </c:numCache>
            </c:numRef>
          </c:val>
        </c:ser>
        <c:axId val="15041579"/>
        <c:axId val="61019192"/>
      </c:areaChart>
      <c:catAx>
        <c:axId val="15041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metamodels</a:t>
                </a:r>
              </a:p>
            </c:rich>
          </c:tx>
          <c:overlay val="0"/>
        </c:title>
        <c:numFmt formatCode="@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019192"/>
        <c:crosses val="autoZero"/>
        <c:auto val="1"/>
        <c:lblAlgn val="ctr"/>
        <c:lblOffset val="100"/>
      </c:catAx>
      <c:valAx>
        <c:axId val="61019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4157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ClusterPerformance!$B$10:$B$10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ClusterPerformance!$A$11:$A$15</c:f>
              <c:strCache>
                <c:ptCount val="5"/>
                <c:pt idx="0">
                  <c:v>NMC &lt;= 10</c:v>
                </c:pt>
                <c:pt idx="1">
                  <c:v>10 &lt; NMC &lt;= 20</c:v>
                </c:pt>
                <c:pt idx="2">
                  <c:v>20 &lt; NMC &lt;= 50</c:v>
                </c:pt>
                <c:pt idx="3">
                  <c:v>50 &lt; NMC &lt;= 100</c:v>
                </c:pt>
                <c:pt idx="4">
                  <c:v>NMC &gt; 100</c:v>
                </c:pt>
              </c:strCache>
            </c:strRef>
          </c:cat>
          <c:val>
            <c:numRef>
              <c:f>ClusterPerformance!$B$11:$B$15</c:f>
              <c:numCache>
                <c:formatCode>General</c:formatCode>
                <c:ptCount val="5"/>
                <c:pt idx="0">
                  <c:v>2.772</c:v>
                </c:pt>
                <c:pt idx="1">
                  <c:v>2.8191</c:v>
                </c:pt>
                <c:pt idx="2">
                  <c:v>3.4844</c:v>
                </c:pt>
                <c:pt idx="3">
                  <c:v>5.2287</c:v>
                </c:pt>
                <c:pt idx="4">
                  <c:v>9.0543</c:v>
                </c:pt>
              </c:numCache>
            </c:numRef>
          </c:val>
        </c:ser>
        <c:ser>
          <c:idx val="1"/>
          <c:order val="1"/>
          <c:tx>
            <c:strRef>
              <c:f>ClusterPerformance!$C$10:$C$10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ClusterPerformance!$A$11:$A$15</c:f>
              <c:strCache>
                <c:ptCount val="5"/>
                <c:pt idx="0">
                  <c:v>NMC &lt;= 10</c:v>
                </c:pt>
                <c:pt idx="1">
                  <c:v>10 &lt; NMC &lt;= 20</c:v>
                </c:pt>
                <c:pt idx="2">
                  <c:v>20 &lt; NMC &lt;= 50</c:v>
                </c:pt>
                <c:pt idx="3">
                  <c:v>50 &lt; NMC &lt;= 100</c:v>
                </c:pt>
                <c:pt idx="4">
                  <c:v>NMC &gt; 100</c:v>
                </c:pt>
              </c:strCache>
            </c:strRef>
          </c:cat>
          <c:val>
            <c:numRef>
              <c:f>ClusterPerformance!$C$11:$C$15</c:f>
              <c:numCache>
                <c:formatCode>General</c:formatCode>
                <c:ptCount val="5"/>
                <c:pt idx="0">
                  <c:v>1.4826</c:v>
                </c:pt>
                <c:pt idx="1">
                  <c:v>1.2623</c:v>
                </c:pt>
                <c:pt idx="2">
                  <c:v>1.4128</c:v>
                </c:pt>
                <c:pt idx="3">
                  <c:v>2.0912</c:v>
                </c:pt>
                <c:pt idx="4">
                  <c:v>2.9166</c:v>
                </c:pt>
              </c:numCache>
            </c:numRef>
          </c:val>
        </c:ser>
        <c:ser>
          <c:idx val="2"/>
          <c:order val="2"/>
          <c:tx>
            <c:strRef>
              <c:f>ClusterPerformance!$D$10:$D$10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ClusterPerformance!$A$11:$A$15</c:f>
              <c:strCache>
                <c:ptCount val="5"/>
                <c:pt idx="0">
                  <c:v>NMC &lt;= 10</c:v>
                </c:pt>
                <c:pt idx="1">
                  <c:v>10 &lt; NMC &lt;= 20</c:v>
                </c:pt>
                <c:pt idx="2">
                  <c:v>20 &lt; NMC &lt;= 50</c:v>
                </c:pt>
                <c:pt idx="3">
                  <c:v>50 &lt; NMC &lt;= 100</c:v>
                </c:pt>
                <c:pt idx="4">
                  <c:v>NMC &gt; 100</c:v>
                </c:pt>
              </c:strCache>
            </c:strRef>
          </c:cat>
          <c:val>
            <c:numRef>
              <c:f>ClusterPerformance!$D$11:$D$15</c:f>
              <c:numCache>
                <c:formatCode>General</c:formatCode>
                <c:ptCount val="5"/>
                <c:pt idx="0">
                  <c:v>0.5477</c:v>
                </c:pt>
                <c:pt idx="1">
                  <c:v>0.6626</c:v>
                </c:pt>
                <c:pt idx="2">
                  <c:v>0.9585</c:v>
                </c:pt>
                <c:pt idx="3">
                  <c:v>1.3748</c:v>
                </c:pt>
                <c:pt idx="4">
                  <c:v>2.9322</c:v>
                </c:pt>
              </c:numCache>
            </c:numRef>
          </c:val>
        </c:ser>
        <c:ser>
          <c:idx val="3"/>
          <c:order val="3"/>
          <c:tx>
            <c:strRef>
              <c:f>ClusterPerformance!$E$10:$E$10</c:f>
              <c:strCache>
                <c:ptCount val="1"/>
                <c:pt idx="0">
                  <c:v>FUNCTIONALITY</c:v>
                </c:pt>
              </c:strCache>
            </c:strRef>
          </c:tx>
          <c:spPr>
            <a:solidFill>
              <a:srgbClr val="10961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ClusterPerformance!$A$11:$A$15</c:f>
              <c:strCache>
                <c:ptCount val="5"/>
                <c:pt idx="0">
                  <c:v>NMC &lt;= 10</c:v>
                </c:pt>
                <c:pt idx="1">
                  <c:v>10 &lt; NMC &lt;= 20</c:v>
                </c:pt>
                <c:pt idx="2">
                  <c:v>20 &lt; NMC &lt;= 50</c:v>
                </c:pt>
                <c:pt idx="3">
                  <c:v>50 &lt; NMC &lt;= 100</c:v>
                </c:pt>
                <c:pt idx="4">
                  <c:v>NMC &gt; 100</c:v>
                </c:pt>
              </c:strCache>
            </c:strRef>
          </c:cat>
          <c:val>
            <c:numRef>
              <c:f>ClusterPerformance!$E$11:$E$15</c:f>
              <c:numCache>
                <c:formatCode>General</c:formatCode>
                <c:ptCount val="5"/>
                <c:pt idx="0">
                  <c:v>0.365</c:v>
                </c:pt>
                <c:pt idx="1">
                  <c:v>0.4288</c:v>
                </c:pt>
                <c:pt idx="2">
                  <c:v>0.5096</c:v>
                </c:pt>
                <c:pt idx="3">
                  <c:v>0.6884</c:v>
                </c:pt>
                <c:pt idx="4">
                  <c:v>1.2956</c:v>
                </c:pt>
              </c:numCache>
            </c:numRef>
          </c:val>
        </c:ser>
        <c:ser>
          <c:idx val="4"/>
          <c:order val="4"/>
          <c:tx>
            <c:strRef>
              <c:f>ClusterPerformance!$F$10:$F$10</c:f>
              <c:strCache>
                <c:ptCount val="1"/>
                <c:pt idx="0">
                  <c:v>EXTENDABILITY</c:v>
                </c:pt>
              </c:strCache>
            </c:strRef>
          </c:tx>
          <c:spPr>
            <a:solidFill>
              <a:srgbClr val="99009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ClusterPerformance!$A$11:$A$15</c:f>
              <c:strCache>
                <c:ptCount val="5"/>
                <c:pt idx="0">
                  <c:v>NMC &lt;= 10</c:v>
                </c:pt>
                <c:pt idx="1">
                  <c:v>10 &lt; NMC &lt;= 20</c:v>
                </c:pt>
                <c:pt idx="2">
                  <c:v>20 &lt; NMC &lt;= 50</c:v>
                </c:pt>
                <c:pt idx="3">
                  <c:v>50 &lt; NMC &lt;= 100</c:v>
                </c:pt>
                <c:pt idx="4">
                  <c:v>NMC &gt; 100</c:v>
                </c:pt>
              </c:strCache>
            </c:strRef>
          </c:cat>
          <c:val>
            <c:numRef>
              <c:f>ClusterPerformance!$F$11:$F$15</c:f>
              <c:numCache>
                <c:formatCode>General</c:formatCode>
                <c:ptCount val="5"/>
                <c:pt idx="0">
                  <c:v>0.127</c:v>
                </c:pt>
                <c:pt idx="1">
                  <c:v>0.1796</c:v>
                </c:pt>
                <c:pt idx="2">
                  <c:v>0.1844</c:v>
                </c:pt>
                <c:pt idx="3">
                  <c:v>0.3624</c:v>
                </c:pt>
                <c:pt idx="4">
                  <c:v>0.635</c:v>
                </c:pt>
              </c:numCache>
            </c:numRef>
          </c:val>
        </c:ser>
        <c:ser>
          <c:idx val="5"/>
          <c:order val="5"/>
          <c:tx>
            <c:strRef>
              <c:f>ClusterPerformance!$G$10:$G$10</c:f>
              <c:strCache>
                <c:ptCount val="1"/>
                <c:pt idx="0">
                  <c:v>WELL STRUCTURED</c:v>
                </c:pt>
              </c:strCache>
            </c:strRef>
          </c:tx>
          <c:spPr>
            <a:solidFill>
              <a:srgbClr val="0099c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ClusterPerformance!$A$11:$A$15</c:f>
              <c:strCache>
                <c:ptCount val="5"/>
                <c:pt idx="0">
                  <c:v>NMC &lt;= 10</c:v>
                </c:pt>
                <c:pt idx="1">
                  <c:v>10 &lt; NMC &lt;= 20</c:v>
                </c:pt>
                <c:pt idx="2">
                  <c:v>20 &lt; NMC &lt;= 50</c:v>
                </c:pt>
                <c:pt idx="3">
                  <c:v>50 &lt; NMC &lt;= 100</c:v>
                </c:pt>
                <c:pt idx="4">
                  <c:v>NMC &gt; 100</c:v>
                </c:pt>
              </c:strCache>
            </c:strRef>
          </c:cat>
          <c:val>
            <c:numRef>
              <c:f>ClusterPerformance!$G$11:$G$15</c:f>
              <c:numCache>
                <c:formatCode>General</c:formatCode>
                <c:ptCount val="5"/>
                <c:pt idx="0">
                  <c:v>0.2493</c:v>
                </c:pt>
                <c:pt idx="1">
                  <c:v>0.2855</c:v>
                </c:pt>
                <c:pt idx="2">
                  <c:v>0.4188</c:v>
                </c:pt>
                <c:pt idx="3">
                  <c:v>0.71</c:v>
                </c:pt>
                <c:pt idx="4">
                  <c:v>1.2746</c:v>
                </c:pt>
              </c:numCache>
            </c:numRef>
          </c:val>
        </c:ser>
        <c:gapWidth val="150"/>
        <c:overlap val="0"/>
        <c:axId val="21721754"/>
        <c:axId val="82695655"/>
      </c:barChart>
      <c:catAx>
        <c:axId val="2172175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695655"/>
        <c:crosses val="autoZero"/>
        <c:auto val="1"/>
        <c:lblAlgn val="ctr"/>
        <c:lblOffset val="100"/>
      </c:catAx>
      <c:valAx>
        <c:axId val="82695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2175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ClusterPerformance!$B$10:$B$10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ClusterPerformance!$A$11:$A$15</c:f>
              <c:strCache>
                <c:ptCount val="5"/>
                <c:pt idx="0">
                  <c:v>NMC &lt;= 10</c:v>
                </c:pt>
                <c:pt idx="1">
                  <c:v>10 &lt; NMC &lt;= 20</c:v>
                </c:pt>
                <c:pt idx="2">
                  <c:v>20 &lt; NMC &lt;= 50</c:v>
                </c:pt>
                <c:pt idx="3">
                  <c:v>50 &lt; NMC &lt;= 100</c:v>
                </c:pt>
                <c:pt idx="4">
                  <c:v>NMC &gt; 100</c:v>
                </c:pt>
              </c:strCache>
            </c:strRef>
          </c:cat>
          <c:val>
            <c:numRef>
              <c:f>ClusterPerformance!$B$11:$B$15</c:f>
              <c:numCache>
                <c:formatCode>General</c:formatCode>
                <c:ptCount val="5"/>
                <c:pt idx="0">
                  <c:v>2.772</c:v>
                </c:pt>
                <c:pt idx="1">
                  <c:v>2.8191</c:v>
                </c:pt>
                <c:pt idx="2">
                  <c:v>3.4844</c:v>
                </c:pt>
                <c:pt idx="3">
                  <c:v>5.2287</c:v>
                </c:pt>
                <c:pt idx="4">
                  <c:v>9.0543</c:v>
                </c:pt>
              </c:numCache>
            </c:numRef>
          </c:val>
        </c:ser>
        <c:gapWidth val="100"/>
        <c:overlap val="0"/>
        <c:axId val="65562145"/>
        <c:axId val="45145245"/>
      </c:barChart>
      <c:catAx>
        <c:axId val="655621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145245"/>
        <c:crosses val="autoZero"/>
        <c:auto val="1"/>
        <c:lblAlgn val="ctr"/>
        <c:lblOffset val="100"/>
      </c:catAx>
      <c:valAx>
        <c:axId val="451452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621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504720</xdr:colOff>
      <xdr:row>12</xdr:row>
      <xdr:rowOff>0</xdr:rowOff>
    </xdr:from>
    <xdr:to>
      <xdr:col>9</xdr:col>
      <xdr:colOff>561240</xdr:colOff>
      <xdr:row>31</xdr:row>
      <xdr:rowOff>151560</xdr:rowOff>
    </xdr:to>
    <xdr:graphicFrame>
      <xdr:nvGraphicFramePr>
        <xdr:cNvPr id="0" name="Chart 2"/>
        <xdr:cNvGraphicFramePr/>
      </xdr:nvGraphicFramePr>
      <xdr:xfrm>
        <a:off x="2028600" y="2114280"/>
        <a:ext cx="4876200" cy="37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314280</xdr:colOff>
      <xdr:row>1</xdr:row>
      <xdr:rowOff>47880</xdr:rowOff>
    </xdr:from>
    <xdr:to>
      <xdr:col>14</xdr:col>
      <xdr:colOff>418320</xdr:colOff>
      <xdr:row>23</xdr:row>
      <xdr:rowOff>18360</xdr:rowOff>
    </xdr:to>
    <xdr:graphicFrame>
      <xdr:nvGraphicFramePr>
        <xdr:cNvPr id="1" name="Chart 8"/>
        <xdr:cNvGraphicFramePr/>
      </xdr:nvGraphicFramePr>
      <xdr:xfrm>
        <a:off x="5070960" y="209520"/>
        <a:ext cx="579996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250560</xdr:colOff>
      <xdr:row>8</xdr:row>
      <xdr:rowOff>76320</xdr:rowOff>
    </xdr:from>
    <xdr:to>
      <xdr:col>22</xdr:col>
      <xdr:colOff>268560</xdr:colOff>
      <xdr:row>37</xdr:row>
      <xdr:rowOff>120240</xdr:rowOff>
    </xdr:to>
    <xdr:graphicFrame>
      <xdr:nvGraphicFramePr>
        <xdr:cNvPr id="2" name="Chart 7"/>
        <xdr:cNvGraphicFramePr/>
      </xdr:nvGraphicFramePr>
      <xdr:xfrm>
        <a:off x="5933160" y="1432440"/>
        <a:ext cx="7818840" cy="54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319680</xdr:colOff>
      <xdr:row>18</xdr:row>
      <xdr:rowOff>56520</xdr:rowOff>
    </xdr:from>
    <xdr:to>
      <xdr:col>7</xdr:col>
      <xdr:colOff>381960</xdr:colOff>
      <xdr:row>35</xdr:row>
      <xdr:rowOff>56160</xdr:rowOff>
    </xdr:to>
    <xdr:graphicFrame>
      <xdr:nvGraphicFramePr>
        <xdr:cNvPr id="3" name=""/>
        <xdr:cNvGraphicFramePr/>
      </xdr:nvGraphicFramePr>
      <xdr:xfrm>
        <a:off x="919440" y="3150000"/>
        <a:ext cx="3944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5"/>
  <cols>
    <col collapsed="false" hidden="false" max="6" min="1" style="0" width="10.8010204081633"/>
    <col collapsed="false" hidden="false" max="26" min="7" style="0" width="8.36734693877551"/>
    <col collapsed="false" hidden="false" max="1025" min="27" style="0" width="8.50510204081633"/>
  </cols>
  <sheetData>
    <row r="1" customFormat="false" ht="12.75" hidden="false" customHeight="tru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 t="s">
        <v>1</v>
      </c>
      <c r="B2" s="1" t="n">
        <v>1277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 t="s">
        <v>2</v>
      </c>
      <c r="B3" s="1" t="n">
        <v>473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1" t="s">
        <v>3</v>
      </c>
      <c r="B4" s="1" t="n">
        <v>405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1" t="s">
        <v>4</v>
      </c>
      <c r="B5" s="1" t="n">
        <v>166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 t="s">
        <v>5</v>
      </c>
      <c r="B6" s="1" t="n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48" activeCellId="0" sqref="D48"/>
    </sheetView>
  </sheetViews>
  <sheetFormatPr defaultRowHeight="15"/>
  <cols>
    <col collapsed="false" hidden="false" max="1" min="1" style="0" width="11.0714285714286"/>
    <col collapsed="false" hidden="false" max="2" min="2" style="0" width="12.5"/>
    <col collapsed="false" hidden="false" max="4" min="3" style="0" width="16.3877551020408"/>
    <col collapsed="false" hidden="false" max="7" min="5" style="0" width="11.0714285714286"/>
    <col collapsed="false" hidden="false" max="27" min="8" style="0" width="8.36734693877551"/>
    <col collapsed="false" hidden="false" max="1025" min="28" style="0" width="8.50510204081633"/>
  </cols>
  <sheetData>
    <row r="1" customFormat="false" ht="12.75" hidden="false" customHeight="true" outlineLevel="0" collapsed="false">
      <c r="A1" s="2" t="s">
        <v>6</v>
      </c>
      <c r="B1" s="2" t="s">
        <v>7</v>
      </c>
      <c r="C1" s="3" t="s">
        <v>8</v>
      </c>
      <c r="D1" s="3" t="s">
        <v>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75" hidden="false" customHeight="true" outlineLevel="0" collapsed="false">
      <c r="A2" s="4" t="n">
        <v>100</v>
      </c>
      <c r="B2" s="1" t="n">
        <v>3427567974</v>
      </c>
      <c r="C2" s="1" t="n">
        <f aca="false">B2/1000000000</f>
        <v>3.427567974</v>
      </c>
      <c r="D2" s="1" t="n">
        <v>3.427567974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2.75" hidden="false" customHeight="true" outlineLevel="0" collapsed="false">
      <c r="A3" s="4" t="n">
        <v>200</v>
      </c>
      <c r="B3" s="1" t="n">
        <v>2037390296</v>
      </c>
      <c r="C3" s="1" t="n">
        <f aca="false">B3/1000000000</f>
        <v>2.037390296</v>
      </c>
      <c r="D3" s="1" t="n">
        <v>2.037390296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2.75" hidden="false" customHeight="true" outlineLevel="0" collapsed="false">
      <c r="A4" s="4" t="n">
        <v>300</v>
      </c>
      <c r="B4" s="1" t="n">
        <v>1758195427</v>
      </c>
      <c r="C4" s="1" t="n">
        <f aca="false">B4/1000000000</f>
        <v>1.758195427</v>
      </c>
      <c r="D4" s="1" t="n">
        <v>1.758195427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2.75" hidden="false" customHeight="true" outlineLevel="0" collapsed="false">
      <c r="A5" s="4" t="n">
        <v>400</v>
      </c>
      <c r="B5" s="1" t="n">
        <v>1718174302</v>
      </c>
      <c r="C5" s="1" t="n">
        <f aca="false">B5/1000000000</f>
        <v>1.718174302</v>
      </c>
      <c r="D5" s="1" t="n">
        <v>1.718174302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2.75" hidden="false" customHeight="true" outlineLevel="0" collapsed="false">
      <c r="A6" s="4" t="n">
        <v>500</v>
      </c>
      <c r="B6" s="1" t="n">
        <v>1696069218</v>
      </c>
      <c r="C6" s="1" t="n">
        <f aca="false">B6/1000000000</f>
        <v>1.696069218</v>
      </c>
      <c r="D6" s="1" t="n">
        <v>1.696069218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2.75" hidden="false" customHeight="true" outlineLevel="0" collapsed="false">
      <c r="A7" s="4" t="n">
        <v>600</v>
      </c>
      <c r="B7" s="1" t="n">
        <v>1733440024</v>
      </c>
      <c r="C7" s="1" t="n">
        <f aca="false">B7/1000000000</f>
        <v>1.733440024</v>
      </c>
      <c r="D7" s="1" t="n">
        <v>1.733440024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2.75" hidden="false" customHeight="true" outlineLevel="0" collapsed="false">
      <c r="A8" s="4" t="n">
        <v>700</v>
      </c>
      <c r="B8" s="1" t="n">
        <v>1660559538</v>
      </c>
      <c r="C8" s="1" t="n">
        <f aca="false">B8/1000000000</f>
        <v>1.660559538</v>
      </c>
      <c r="D8" s="1" t="n">
        <v>1.660559538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2.75" hidden="false" customHeight="true" outlineLevel="0" collapsed="false">
      <c r="A9" s="4" t="n">
        <v>800</v>
      </c>
      <c r="B9" s="1" t="n">
        <v>1425255230</v>
      </c>
      <c r="C9" s="1" t="n">
        <f aca="false">B9/1000000000</f>
        <v>1.42525523</v>
      </c>
      <c r="D9" s="1" t="n">
        <v>1.42525523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2.75" hidden="false" customHeight="true" outlineLevel="0" collapsed="false">
      <c r="A10" s="4" t="n">
        <v>900</v>
      </c>
      <c r="B10" s="1" t="n">
        <v>2771817659</v>
      </c>
      <c r="C10" s="1" t="n">
        <f aca="false">B10/1000000000</f>
        <v>2.771817659</v>
      </c>
      <c r="D10" s="1" t="n">
        <v>2.771817659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2.75" hidden="false" customHeight="true" outlineLevel="0" collapsed="false">
      <c r="A11" s="4" t="n">
        <v>1000</v>
      </c>
      <c r="B11" s="1" t="n">
        <v>2132656335</v>
      </c>
      <c r="C11" s="1" t="n">
        <f aca="false">B11/1000000000</f>
        <v>2.132656335</v>
      </c>
      <c r="D11" s="1" t="n">
        <v>2.132656335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2.75" hidden="false" customHeight="true" outlineLevel="0" collapsed="false">
      <c r="A12" s="4" t="n">
        <v>1100</v>
      </c>
      <c r="B12" s="1" t="n">
        <v>2002111721</v>
      </c>
      <c r="C12" s="1" t="n">
        <f aca="false">B12/1000000000</f>
        <v>2.002111721</v>
      </c>
      <c r="D12" s="1" t="n">
        <v>2.002111721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2.75" hidden="false" customHeight="true" outlineLevel="0" collapsed="false">
      <c r="A13" s="4" t="n">
        <v>1200</v>
      </c>
      <c r="B13" s="1" t="n">
        <v>3069760976</v>
      </c>
      <c r="C13" s="1" t="n">
        <f aca="false">B13/1000000000</f>
        <v>3.069760976</v>
      </c>
      <c r="D13" s="1" t="n">
        <v>3.069760976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2.75" hidden="false" customHeight="true" outlineLevel="0" collapsed="false">
      <c r="A14" s="4" t="n">
        <v>1300</v>
      </c>
      <c r="B14" s="1" t="n">
        <v>2642890653</v>
      </c>
      <c r="C14" s="1" t="n">
        <f aca="false">B14/1000000000</f>
        <v>2.642890653</v>
      </c>
      <c r="D14" s="1" t="n">
        <v>2.642890653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2.75" hidden="false" customHeight="true" outlineLevel="0" collapsed="false">
      <c r="A15" s="4" t="n">
        <v>1400</v>
      </c>
      <c r="B15" s="1" t="n">
        <v>2794849167</v>
      </c>
      <c r="C15" s="1" t="n">
        <f aca="false">B15/1000000000</f>
        <v>2.794849167</v>
      </c>
      <c r="D15" s="1" t="n">
        <v>2.794849167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2.75" hidden="false" customHeight="true" outlineLevel="0" collapsed="false">
      <c r="A16" s="4" t="n">
        <v>1500</v>
      </c>
      <c r="B16" s="1" t="n">
        <v>2086857346</v>
      </c>
      <c r="C16" s="1" t="n">
        <f aca="false">B16/1000000000</f>
        <v>2.086857346</v>
      </c>
      <c r="D16" s="1" t="n">
        <v>2.086857346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2.75" hidden="false" customHeight="true" outlineLevel="0" collapsed="false">
      <c r="A17" s="4" t="n">
        <v>1600</v>
      </c>
      <c r="B17" s="1" t="n">
        <v>3262500429</v>
      </c>
      <c r="C17" s="1" t="n">
        <f aca="false">B17/1000000000</f>
        <v>3.262500429</v>
      </c>
      <c r="D17" s="1" t="n">
        <v>3.262500429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2.75" hidden="false" customHeight="true" outlineLevel="0" collapsed="false">
      <c r="A18" s="4" t="n">
        <v>1700</v>
      </c>
      <c r="B18" s="1" t="n">
        <v>3738551612</v>
      </c>
      <c r="C18" s="1" t="n">
        <f aca="false">B18/1000000000</f>
        <v>3.738551612</v>
      </c>
      <c r="D18" s="1" t="n">
        <v>3.738551612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2.75" hidden="false" customHeight="true" outlineLevel="0" collapsed="false">
      <c r="A19" s="4" t="n">
        <v>1800</v>
      </c>
      <c r="B19" s="1" t="n">
        <v>3174536791</v>
      </c>
      <c r="C19" s="1" t="n">
        <f aca="false">B19/1000000000</f>
        <v>3.174536791</v>
      </c>
      <c r="D19" s="1" t="n">
        <v>3.174536791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2.75" hidden="false" customHeight="true" outlineLevel="0" collapsed="false">
      <c r="A20" s="4" t="n">
        <v>1900</v>
      </c>
      <c r="B20" s="1" t="n">
        <v>3029304847</v>
      </c>
      <c r="C20" s="1" t="n">
        <f aca="false">B20/1000000000</f>
        <v>3.029304847</v>
      </c>
      <c r="D20" s="1" t="n">
        <v>3.029304847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2.75" hidden="false" customHeight="true" outlineLevel="0" collapsed="false">
      <c r="A21" s="4" t="n">
        <v>2000</v>
      </c>
      <c r="B21" s="1" t="n">
        <v>5861641595</v>
      </c>
      <c r="C21" s="1" t="n">
        <f aca="false">B21/1000000000</f>
        <v>5.861641595</v>
      </c>
      <c r="D21" s="1" t="n">
        <v>5.861641595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2.75" hidden="false" customHeight="true" outlineLevel="0" collapsed="false">
      <c r="A22" s="4" t="n">
        <v>2100</v>
      </c>
      <c r="B22" s="1" t="n">
        <v>6030089915</v>
      </c>
      <c r="C22" s="1" t="n">
        <f aca="false">B22/1000000000</f>
        <v>6.030089915</v>
      </c>
      <c r="D22" s="1" t="n">
        <v>6.030089915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2.75" hidden="false" customHeight="true" outlineLevel="0" collapsed="false">
      <c r="A23" s="4" t="n">
        <v>2200</v>
      </c>
      <c r="B23" s="1" t="n">
        <v>4892960384</v>
      </c>
      <c r="C23" s="1" t="n">
        <f aca="false">B23/1000000000</f>
        <v>4.892960384</v>
      </c>
      <c r="D23" s="1" t="n">
        <v>4.892960384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2.75" hidden="false" customHeight="true" outlineLevel="0" collapsed="false">
      <c r="A24" s="4" t="n">
        <v>2300</v>
      </c>
      <c r="B24" s="1" t="n">
        <v>4131326186</v>
      </c>
      <c r="C24" s="1" t="n">
        <f aca="false">B24/1000000000</f>
        <v>4.131326186</v>
      </c>
      <c r="D24" s="1" t="n">
        <v>4.131326186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2.75" hidden="false" customHeight="true" outlineLevel="0" collapsed="false">
      <c r="A25" s="4" t="n">
        <v>2391</v>
      </c>
      <c r="B25" s="1" t="n">
        <v>7071897469</v>
      </c>
      <c r="C25" s="1" t="n">
        <f aca="false">B25/1000000000</f>
        <v>7.071897469</v>
      </c>
      <c r="D25" s="1" t="n">
        <v>7.071897469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8.50510204081633"/>
    <col collapsed="false" hidden="false" max="2" min="2" style="0" width="12.5"/>
    <col collapsed="false" hidden="false" max="1025" min="3" style="0" width="8.50510204081633"/>
  </cols>
  <sheetData>
    <row r="1" customFormat="false" ht="12.8" hidden="false" customHeight="false" outlineLevel="0" collapsed="false">
      <c r="A1" s="1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customFormat="false" ht="12.8" hidden="false" customHeight="false" outlineLevel="0" collapsed="false">
      <c r="A2" s="1" t="s">
        <v>15</v>
      </c>
      <c r="B2" s="1" t="n">
        <v>27720</v>
      </c>
      <c r="C2" s="1" t="n">
        <v>14826</v>
      </c>
      <c r="D2" s="1" t="n">
        <v>5477</v>
      </c>
      <c r="E2" s="1" t="n">
        <v>3650</v>
      </c>
      <c r="F2" s="1" t="n">
        <v>1270</v>
      </c>
      <c r="G2" s="1" t="n">
        <v>2493</v>
      </c>
    </row>
    <row r="3" customFormat="false" ht="12.8" hidden="false" customHeight="false" outlineLevel="0" collapsed="false">
      <c r="A3" s="1" t="s">
        <v>16</v>
      </c>
      <c r="B3" s="1" t="n">
        <v>28191</v>
      </c>
      <c r="C3" s="1" t="n">
        <v>12623</v>
      </c>
      <c r="D3" s="1" t="n">
        <v>6626</v>
      </c>
      <c r="E3" s="1" t="n">
        <v>4288</v>
      </c>
      <c r="F3" s="1" t="n">
        <v>1796</v>
      </c>
      <c r="G3" s="1" t="n">
        <v>2855</v>
      </c>
    </row>
    <row r="4" customFormat="false" ht="12.8" hidden="false" customHeight="false" outlineLevel="0" collapsed="false">
      <c r="A4" s="1" t="s">
        <v>17</v>
      </c>
      <c r="B4" s="1" t="n">
        <v>34844</v>
      </c>
      <c r="C4" s="1" t="n">
        <v>14128</v>
      </c>
      <c r="D4" s="1" t="n">
        <v>9585</v>
      </c>
      <c r="E4" s="1" t="n">
        <v>5096</v>
      </c>
      <c r="F4" s="1" t="n">
        <v>1844</v>
      </c>
      <c r="G4" s="1" t="n">
        <v>4188</v>
      </c>
    </row>
    <row r="5" customFormat="false" ht="12.8" hidden="false" customHeight="false" outlineLevel="0" collapsed="false">
      <c r="A5" s="1" t="s">
        <v>18</v>
      </c>
      <c r="B5" s="1" t="n">
        <v>52287</v>
      </c>
      <c r="C5" s="1" t="n">
        <v>20912</v>
      </c>
      <c r="D5" s="1" t="n">
        <v>13748</v>
      </c>
      <c r="E5" s="1" t="n">
        <v>6884</v>
      </c>
      <c r="F5" s="1" t="n">
        <v>3624</v>
      </c>
      <c r="G5" s="1" t="n">
        <v>7100</v>
      </c>
    </row>
    <row r="6" customFormat="false" ht="12.8" hidden="false" customHeight="false" outlineLevel="0" collapsed="false">
      <c r="A6" s="1" t="s">
        <v>19</v>
      </c>
      <c r="B6" s="1" t="n">
        <v>90543</v>
      </c>
      <c r="C6" s="1" t="n">
        <v>29166</v>
      </c>
      <c r="D6" s="1" t="n">
        <v>29322</v>
      </c>
      <c r="E6" s="1" t="n">
        <v>12956</v>
      </c>
      <c r="F6" s="1" t="n">
        <v>6350</v>
      </c>
      <c r="G6" s="1" t="n">
        <v>12746</v>
      </c>
    </row>
    <row r="10" customFormat="false" ht="12.8" hidden="false" customHeight="false" outlineLevel="0" collapsed="false">
      <c r="A10" s="1"/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</row>
    <row r="11" customFormat="false" ht="12.8" hidden="false" customHeight="false" outlineLevel="0" collapsed="false">
      <c r="A11" s="1" t="s">
        <v>15</v>
      </c>
      <c r="B11" s="0" t="n">
        <f aca="false">B2/10000</f>
        <v>2.772</v>
      </c>
      <c r="C11" s="0" t="n">
        <f aca="false">C2/10000</f>
        <v>1.4826</v>
      </c>
      <c r="D11" s="0" t="n">
        <f aca="false">D2/10000</f>
        <v>0.5477</v>
      </c>
      <c r="E11" s="0" t="n">
        <f aca="false">E2/10000</f>
        <v>0.365</v>
      </c>
      <c r="F11" s="0" t="n">
        <f aca="false">F2/10000</f>
        <v>0.127</v>
      </c>
      <c r="G11" s="0" t="n">
        <f aca="false">G2/10000</f>
        <v>0.2493</v>
      </c>
    </row>
    <row r="12" customFormat="false" ht="12.8" hidden="false" customHeight="false" outlineLevel="0" collapsed="false">
      <c r="A12" s="1" t="s">
        <v>16</v>
      </c>
      <c r="B12" s="0" t="n">
        <f aca="false">B3/10000</f>
        <v>2.8191</v>
      </c>
      <c r="C12" s="0" t="n">
        <f aca="false">C3/10000</f>
        <v>1.2623</v>
      </c>
      <c r="D12" s="0" t="n">
        <f aca="false">D3/10000</f>
        <v>0.6626</v>
      </c>
      <c r="E12" s="0" t="n">
        <f aca="false">E3/10000</f>
        <v>0.4288</v>
      </c>
      <c r="F12" s="0" t="n">
        <f aca="false">F3/10000</f>
        <v>0.1796</v>
      </c>
      <c r="G12" s="0" t="n">
        <f aca="false">G3/10000</f>
        <v>0.2855</v>
      </c>
    </row>
    <row r="13" customFormat="false" ht="12.8" hidden="false" customHeight="false" outlineLevel="0" collapsed="false">
      <c r="A13" s="1" t="s">
        <v>17</v>
      </c>
      <c r="B13" s="0" t="n">
        <f aca="false">B4/10000</f>
        <v>3.4844</v>
      </c>
      <c r="C13" s="0" t="n">
        <f aca="false">C4/10000</f>
        <v>1.4128</v>
      </c>
      <c r="D13" s="0" t="n">
        <f aca="false">D4/10000</f>
        <v>0.9585</v>
      </c>
      <c r="E13" s="0" t="n">
        <f aca="false">E4/10000</f>
        <v>0.5096</v>
      </c>
      <c r="F13" s="0" t="n">
        <f aca="false">F4/10000</f>
        <v>0.1844</v>
      </c>
      <c r="G13" s="0" t="n">
        <f aca="false">G4/10000</f>
        <v>0.4188</v>
      </c>
    </row>
    <row r="14" customFormat="false" ht="12.8" hidden="false" customHeight="false" outlineLevel="0" collapsed="false">
      <c r="A14" s="1" t="s">
        <v>18</v>
      </c>
      <c r="B14" s="0" t="n">
        <f aca="false">B5/10000</f>
        <v>5.2287</v>
      </c>
      <c r="C14" s="0" t="n">
        <f aca="false">C5/10000</f>
        <v>2.0912</v>
      </c>
      <c r="D14" s="0" t="n">
        <f aca="false">D5/10000</f>
        <v>1.3748</v>
      </c>
      <c r="E14" s="0" t="n">
        <f aca="false">E5/10000</f>
        <v>0.6884</v>
      </c>
      <c r="F14" s="0" t="n">
        <f aca="false">F5/10000</f>
        <v>0.3624</v>
      </c>
      <c r="G14" s="0" t="n">
        <f aca="false">G5/10000</f>
        <v>0.71</v>
      </c>
    </row>
    <row r="15" customFormat="false" ht="12.8" hidden="false" customHeight="false" outlineLevel="0" collapsed="false">
      <c r="A15" s="1" t="s">
        <v>19</v>
      </c>
      <c r="B15" s="0" t="n">
        <f aca="false">B6/10000</f>
        <v>9.0543</v>
      </c>
      <c r="C15" s="0" t="n">
        <f aca="false">C6/10000</f>
        <v>2.9166</v>
      </c>
      <c r="D15" s="0" t="n">
        <f aca="false">D6/10000</f>
        <v>2.9322</v>
      </c>
      <c r="E15" s="0" t="n">
        <f aca="false">E6/10000</f>
        <v>1.2956</v>
      </c>
      <c r="F15" s="0" t="n">
        <f aca="false">F6/10000</f>
        <v>0.635</v>
      </c>
      <c r="G15" s="0" t="n">
        <f aca="false">G6/10000</f>
        <v>1.2746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Juri Di Rocco</cp:lastModifiedBy>
  <dcterms:modified xsi:type="dcterms:W3CDTF">2017-03-01T14:11:26Z</dcterms:modified>
  <cp:revision>2</cp:revision>
  <dc:subject/>
  <dc:title/>
</cp:coreProperties>
</file>