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Michael\Desktop\Dung beetlesProject\"/>
    </mc:Choice>
  </mc:AlternateContent>
  <bookViews>
    <workbookView xWindow="0" yWindow="0" windowWidth="20490" windowHeight="7620" activeTab="2"/>
  </bookViews>
  <sheets>
    <sheet name="Sheet1" sheetId="1" r:id="rId1"/>
    <sheet name="Sheet2" sheetId="2" r:id="rId2"/>
    <sheet name="Sheet3" sheetId="3" r:id="rId3"/>
    <sheet name="Sheet4" sheetId="4" r:id="rId4"/>
  </sheet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" i="3" l="1"/>
  <c r="H98" i="3" l="1"/>
  <c r="I98" i="3" s="1"/>
  <c r="H97" i="3"/>
  <c r="I97" i="3"/>
  <c r="H96" i="3"/>
  <c r="I96" i="3" s="1"/>
  <c r="H95" i="3"/>
  <c r="I95" i="3"/>
  <c r="H94" i="3"/>
  <c r="I94" i="3" s="1"/>
  <c r="H93" i="3"/>
  <c r="I93" i="3"/>
  <c r="H92" i="3"/>
  <c r="I92" i="3" s="1"/>
  <c r="H91" i="3"/>
  <c r="I91" i="3"/>
  <c r="H90" i="3"/>
  <c r="I90" i="3" s="1"/>
  <c r="H89" i="3"/>
  <c r="I89" i="3"/>
  <c r="H88" i="3"/>
  <c r="I88" i="3" s="1"/>
  <c r="H87" i="3"/>
  <c r="I87" i="3"/>
  <c r="H86" i="3"/>
  <c r="I86" i="3" s="1"/>
  <c r="H85" i="3"/>
  <c r="I85" i="3"/>
  <c r="H84" i="3"/>
  <c r="I84" i="3" s="1"/>
  <c r="H83" i="3"/>
  <c r="I83" i="3"/>
  <c r="H82" i="3"/>
  <c r="I82" i="3" s="1"/>
  <c r="H81" i="3"/>
  <c r="I81" i="3"/>
  <c r="H80" i="3"/>
  <c r="I80" i="3" s="1"/>
  <c r="H79" i="3"/>
  <c r="I79" i="3"/>
  <c r="H78" i="3"/>
  <c r="I78" i="3" s="1"/>
  <c r="H77" i="3"/>
  <c r="I77" i="3"/>
  <c r="H76" i="3"/>
  <c r="I76" i="3" s="1"/>
  <c r="H75" i="3"/>
  <c r="I75" i="3"/>
  <c r="H74" i="3"/>
  <c r="I74" i="3" s="1"/>
  <c r="H73" i="3"/>
  <c r="I73" i="3"/>
  <c r="H72" i="3"/>
  <c r="I72" i="3" s="1"/>
  <c r="H71" i="3"/>
  <c r="I71" i="3"/>
  <c r="H70" i="3"/>
  <c r="I70" i="3" s="1"/>
  <c r="H69" i="3"/>
  <c r="I69" i="3"/>
  <c r="H68" i="3"/>
  <c r="I68" i="3" s="1"/>
  <c r="H67" i="3"/>
  <c r="I67" i="3"/>
  <c r="H66" i="3"/>
  <c r="I66" i="3" s="1"/>
  <c r="H65" i="3"/>
  <c r="I65" i="3"/>
  <c r="H64" i="3"/>
  <c r="I64" i="3" s="1"/>
  <c r="H63" i="3"/>
  <c r="I63" i="3"/>
  <c r="H62" i="3"/>
  <c r="I62" i="3" s="1"/>
  <c r="H61" i="3"/>
  <c r="I61" i="3"/>
  <c r="H60" i="3"/>
  <c r="I60" i="3" s="1"/>
  <c r="H59" i="3"/>
  <c r="I59" i="3"/>
  <c r="H58" i="3"/>
  <c r="I58" i="3" s="1"/>
  <c r="H57" i="3"/>
  <c r="I57" i="3"/>
  <c r="H56" i="3"/>
  <c r="I56" i="3" s="1"/>
  <c r="H55" i="3"/>
  <c r="I55" i="3"/>
  <c r="H54" i="3"/>
  <c r="I54" i="3" s="1"/>
  <c r="H53" i="3"/>
  <c r="I53" i="3"/>
  <c r="H52" i="3"/>
  <c r="I52" i="3" s="1"/>
  <c r="H51" i="3"/>
  <c r="I51" i="3"/>
  <c r="H50" i="3"/>
  <c r="I50" i="3" s="1"/>
  <c r="H49" i="3"/>
  <c r="I49" i="3"/>
  <c r="H48" i="3"/>
  <c r="I48" i="3" s="1"/>
  <c r="H47" i="3"/>
  <c r="I47" i="3"/>
  <c r="H46" i="3"/>
  <c r="I46" i="3" s="1"/>
  <c r="H32" i="3"/>
  <c r="I32" i="3" s="1"/>
  <c r="H33" i="3"/>
  <c r="I33" i="3" s="1"/>
  <c r="H34" i="3"/>
  <c r="I34" i="3"/>
  <c r="H35" i="3"/>
  <c r="I35" i="3" s="1"/>
  <c r="H36" i="3"/>
  <c r="I36" i="3"/>
  <c r="H37" i="3"/>
  <c r="I37" i="3" s="1"/>
  <c r="H38" i="3"/>
  <c r="I38" i="3"/>
  <c r="H39" i="3"/>
  <c r="I39" i="3" s="1"/>
  <c r="H40" i="3"/>
  <c r="I40" i="3"/>
  <c r="H41" i="3"/>
  <c r="I41" i="3" s="1"/>
  <c r="H42" i="3"/>
  <c r="I42" i="3"/>
  <c r="H43" i="3"/>
  <c r="I43" i="3" s="1"/>
  <c r="H44" i="3"/>
  <c r="I44" i="3"/>
  <c r="H45" i="3"/>
  <c r="I45" i="3" s="1"/>
  <c r="H31" i="3"/>
  <c r="I31" i="3" s="1"/>
  <c r="H30" i="3"/>
  <c r="I30" i="3" s="1"/>
  <c r="H29" i="3"/>
  <c r="I29" i="3" s="1"/>
  <c r="H28" i="3"/>
  <c r="I28" i="3" s="1"/>
  <c r="H27" i="3"/>
  <c r="I27" i="3" s="1"/>
  <c r="H26" i="3"/>
  <c r="I26" i="3" s="1"/>
  <c r="H25" i="3"/>
  <c r="I25" i="3" s="1"/>
  <c r="H24" i="3"/>
  <c r="I24" i="3" s="1"/>
  <c r="H23" i="3"/>
  <c r="I23" i="3" s="1"/>
  <c r="H22" i="3"/>
  <c r="I22" i="3" s="1"/>
  <c r="H21" i="3"/>
  <c r="I21" i="3" s="1"/>
  <c r="H20" i="3"/>
  <c r="I20" i="3" s="1"/>
  <c r="H19" i="3"/>
  <c r="I19" i="3" s="1"/>
  <c r="H18" i="3"/>
  <c r="I18" i="3" s="1"/>
  <c r="H17" i="3"/>
  <c r="I17" i="3" s="1"/>
  <c r="H16" i="3"/>
  <c r="I16" i="3" s="1"/>
  <c r="H15" i="3"/>
  <c r="I15" i="3" s="1"/>
  <c r="H14" i="3"/>
  <c r="I14" i="3" s="1"/>
  <c r="H13" i="3"/>
  <c r="I13" i="3" s="1"/>
  <c r="H12" i="3"/>
  <c r="I12" i="3" s="1"/>
  <c r="H11" i="3"/>
  <c r="I11" i="3" s="1"/>
  <c r="H10" i="3"/>
  <c r="I10" i="3" s="1"/>
  <c r="H9" i="3"/>
  <c r="I9" i="3" s="1"/>
  <c r="H8" i="3"/>
  <c r="I8" i="3" s="1"/>
  <c r="H7" i="3"/>
  <c r="I7" i="3" s="1"/>
  <c r="H6" i="3"/>
  <c r="I6" i="3" s="1"/>
  <c r="H5" i="3"/>
  <c r="I5" i="3" s="1"/>
  <c r="H4" i="3"/>
  <c r="I4" i="3" s="1"/>
  <c r="H3" i="3"/>
  <c r="I3" i="3" s="1"/>
  <c r="I2" i="3"/>
</calcChain>
</file>

<file path=xl/sharedStrings.xml><?xml version="1.0" encoding="utf-8"?>
<sst xmlns="http://schemas.openxmlformats.org/spreadsheetml/2006/main" count="745" uniqueCount="71">
  <si>
    <t>treatment</t>
  </si>
  <si>
    <t>canopy cover</t>
  </si>
  <si>
    <t>A</t>
  </si>
  <si>
    <t>B</t>
  </si>
  <si>
    <t>control</t>
  </si>
  <si>
    <t>plate</t>
  </si>
  <si>
    <t>fence</t>
  </si>
  <si>
    <t>C</t>
  </si>
  <si>
    <t>D</t>
  </si>
  <si>
    <t>E</t>
  </si>
  <si>
    <t>F</t>
  </si>
  <si>
    <t>G</t>
  </si>
  <si>
    <t>H</t>
  </si>
  <si>
    <t>I</t>
  </si>
  <si>
    <t>Start Time</t>
  </si>
  <si>
    <t>volume start(in ltrs)</t>
  </si>
  <si>
    <t>both burrowers and rollers allowed</t>
  </si>
  <si>
    <t>burrowers excluded</t>
  </si>
  <si>
    <t>rollers excluded</t>
  </si>
  <si>
    <t>Height difference (cm)</t>
  </si>
  <si>
    <t>volume end (in ltrs)</t>
  </si>
  <si>
    <t>plot</t>
  </si>
  <si>
    <t>1-b</t>
  </si>
  <si>
    <t>2-b</t>
  </si>
  <si>
    <t>site (LANE-ROUND)</t>
  </si>
  <si>
    <t>1-c</t>
  </si>
  <si>
    <t>comments</t>
  </si>
  <si>
    <t xml:space="preserve">*dung has been completely spread over rollers seen in control on plate. Potential Interference from another aanimal. Roller may potentially facilitate burrowers. Seen using dung that has been rolled off. </t>
  </si>
  <si>
    <t>on plate that have dung rolled off- checked for burrows, if none it doesn’t matter</t>
  </si>
  <si>
    <t>*</t>
  </si>
  <si>
    <t>*when plate dung is rolled off should be similar result as control.</t>
  </si>
  <si>
    <t>1-a</t>
  </si>
  <si>
    <t>2-a</t>
  </si>
  <si>
    <t>NOT COMPLETE SAMPLE</t>
  </si>
  <si>
    <t>dispersed but not suspected to be birds</t>
  </si>
  <si>
    <t>very fresh-most of 2B was. And 1B. A was mix and 1C was shit.</t>
  </si>
  <si>
    <t>suspected birds dispersed</t>
  </si>
  <si>
    <t>scattered but not suspected to be birds</t>
  </si>
  <si>
    <t>evidence of roller and spreading</t>
  </si>
  <si>
    <t>lots of burrowers and rollers</t>
  </si>
  <si>
    <t>rhino beetle evidence (burrowers) almost toppled fence.</t>
  </si>
  <si>
    <t>balls found at edge, some actively rolling. Soil indictative of burrowers  found</t>
  </si>
  <si>
    <t>burrowers around side.</t>
  </si>
  <si>
    <t>Active beetles.</t>
  </si>
  <si>
    <t xml:space="preserve">Spread not thought to be birds and burrowers. </t>
  </si>
  <si>
    <t>spread possibly by birds and subsequently burrow holes (11.51)</t>
  </si>
  <si>
    <t>*extremely spread suspected probably birds. Burrows found using dung off edge of plate.</t>
  </si>
  <si>
    <t>*no evidence of beetles. Or limited burrows.</t>
  </si>
  <si>
    <t>*spread. Unknown cause.</t>
  </si>
  <si>
    <t>*birds suspected- may facilitate.photo taken at 11.25. resampled measurement may have contained soil. May have just bben too difficult to collect</t>
  </si>
  <si>
    <t>canopy_cover</t>
  </si>
  <si>
    <t>Volume_lost</t>
  </si>
  <si>
    <t>L</t>
  </si>
  <si>
    <t>R</t>
  </si>
  <si>
    <t>No</t>
  </si>
  <si>
    <t>lane-round</t>
  </si>
  <si>
    <t>relatively dry not scattered</t>
  </si>
  <si>
    <t xml:space="preserve">scatterred, no burrows, may not have collected all </t>
  </si>
  <si>
    <t>burrows in compact soil</t>
  </si>
  <si>
    <t>very dry, not much activity</t>
  </si>
  <si>
    <t>very dry</t>
  </si>
  <si>
    <t>very dry, burrowing activity witnessed</t>
  </si>
  <si>
    <t>a little scattered</t>
  </si>
  <si>
    <t>quite dry but still burrows</t>
  </si>
  <si>
    <t>""</t>
  </si>
  <si>
    <t>scattered</t>
  </si>
  <si>
    <t xml:space="preserve">not </t>
  </si>
  <si>
    <t>not</t>
  </si>
  <si>
    <t>burrows</t>
  </si>
  <si>
    <t>not quite 48hrs, sampled at 11.30</t>
  </si>
  <si>
    <t>Volume lost (ltrs)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</si>
</sst>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sz val="8"/>
      <name val="Calibri"/>
      <family val="2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20" fontId="0" fillId="0" borderId="0" xfId="0" applyNumberFormat="1"/>
    <xf numFmtId="2" fontId="0" fillId="0" borderId="0" xfId="0" applyNumberFormat="1"/>
    <xf numFmtId="0" fontId="1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3" fillId="0" borderId="0" xfId="0" applyFont="1"/>
    <xf numFmtId="164" fontId="0" fillId="0" borderId="0" xfId="0" applyNumberFormat="1"/>
    <xf numFmtId="164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8"/>
  <sheetViews>
    <sheetView zoomScale="90" zoomScaleNormal="90" zoomScalePageLayoutView="90" workbookViewId="0">
      <selection activeCell="E74" sqref="E74:E98"/>
    </sheetView>
  </sheetViews>
  <sheetFormatPr defaultColWidth="8.85546875" defaultRowHeight="15" x14ac:dyDescent="0.25"/>
  <cols>
    <col min="4" max="4" width="14.7109375" customWidth="1"/>
    <col min="5" max="5" width="12.42578125" style="10" customWidth="1"/>
    <col min="6" max="6" width="11" customWidth="1"/>
  </cols>
  <sheetData>
    <row r="1" spans="1:7" x14ac:dyDescent="0.25">
      <c r="A1" s="6" t="s">
        <v>54</v>
      </c>
      <c r="B1" s="6" t="s">
        <v>21</v>
      </c>
      <c r="C1" s="6" t="s">
        <v>0</v>
      </c>
      <c r="D1" s="7" t="s">
        <v>50</v>
      </c>
      <c r="E1" s="11" t="s">
        <v>51</v>
      </c>
      <c r="F1" s="2"/>
      <c r="G1" s="1"/>
    </row>
    <row r="2" spans="1:7" x14ac:dyDescent="0.25">
      <c r="A2">
        <v>1</v>
      </c>
      <c r="B2" s="12" t="s">
        <v>52</v>
      </c>
      <c r="C2" t="s">
        <v>4</v>
      </c>
      <c r="D2">
        <v>80</v>
      </c>
      <c r="E2" s="10">
        <v>0.45879958799999998</v>
      </c>
      <c r="F2" s="4"/>
    </row>
    <row r="3" spans="1:7" x14ac:dyDescent="0.25">
      <c r="A3">
        <v>2</v>
      </c>
      <c r="B3" s="12" t="s">
        <v>52</v>
      </c>
      <c r="C3" t="s">
        <v>5</v>
      </c>
      <c r="D3">
        <v>90</v>
      </c>
      <c r="E3" s="10">
        <v>0.14116910400000002</v>
      </c>
      <c r="F3" s="4"/>
    </row>
    <row r="4" spans="1:7" x14ac:dyDescent="0.25">
      <c r="A4">
        <v>3</v>
      </c>
      <c r="B4" s="12" t="s">
        <v>52</v>
      </c>
      <c r="C4" t="s">
        <v>6</v>
      </c>
      <c r="D4">
        <v>90</v>
      </c>
      <c r="E4" s="10">
        <v>0.17646138</v>
      </c>
      <c r="F4" s="4"/>
    </row>
    <row r="5" spans="1:7" x14ac:dyDescent="0.25">
      <c r="A5">
        <v>4</v>
      </c>
      <c r="B5" s="12" t="s">
        <v>52</v>
      </c>
      <c r="C5" t="s">
        <v>4</v>
      </c>
      <c r="D5">
        <v>50</v>
      </c>
      <c r="E5" s="10">
        <v>0.27351513899999996</v>
      </c>
      <c r="F5" s="4"/>
    </row>
    <row r="6" spans="1:7" x14ac:dyDescent="0.25">
      <c r="A6">
        <v>5</v>
      </c>
      <c r="B6" s="12" t="s">
        <v>52</v>
      </c>
      <c r="C6" t="s">
        <v>5</v>
      </c>
      <c r="D6">
        <v>70</v>
      </c>
      <c r="E6" s="10">
        <v>0.19410751800000001</v>
      </c>
      <c r="F6" s="4"/>
    </row>
    <row r="7" spans="1:7" x14ac:dyDescent="0.25">
      <c r="A7">
        <v>6</v>
      </c>
      <c r="B7" s="12" t="s">
        <v>52</v>
      </c>
      <c r="C7" t="s">
        <v>6</v>
      </c>
      <c r="D7">
        <v>60</v>
      </c>
      <c r="E7" s="10">
        <v>0.23822286300000001</v>
      </c>
      <c r="F7" s="4"/>
    </row>
    <row r="8" spans="1:7" x14ac:dyDescent="0.25">
      <c r="A8">
        <v>7</v>
      </c>
      <c r="B8" s="12" t="s">
        <v>52</v>
      </c>
      <c r="C8" t="s">
        <v>4</v>
      </c>
      <c r="D8">
        <v>95</v>
      </c>
      <c r="E8" s="10">
        <v>0.44115344999999995</v>
      </c>
      <c r="F8" s="4"/>
    </row>
    <row r="9" spans="1:7" x14ac:dyDescent="0.25">
      <c r="A9">
        <v>8</v>
      </c>
      <c r="B9" s="12" t="s">
        <v>52</v>
      </c>
      <c r="C9" t="s">
        <v>5</v>
      </c>
      <c r="D9">
        <v>70</v>
      </c>
      <c r="E9" s="10">
        <v>0.24704593199999997</v>
      </c>
      <c r="F9" s="4"/>
    </row>
    <row r="10" spans="1:7" x14ac:dyDescent="0.25">
      <c r="A10">
        <v>9</v>
      </c>
      <c r="B10" s="12" t="s">
        <v>52</v>
      </c>
      <c r="C10" t="s">
        <v>6</v>
      </c>
      <c r="D10">
        <v>50</v>
      </c>
      <c r="E10" s="10">
        <v>0.114699897</v>
      </c>
      <c r="F10" s="4"/>
    </row>
    <row r="11" spans="1:7" x14ac:dyDescent="0.25">
      <c r="A11">
        <v>10</v>
      </c>
      <c r="B11" s="12" t="s">
        <v>52</v>
      </c>
      <c r="C11" t="s">
        <v>4</v>
      </c>
      <c r="D11">
        <v>60</v>
      </c>
      <c r="E11" s="10">
        <v>0.38821503600000001</v>
      </c>
      <c r="F11" s="4"/>
    </row>
    <row r="12" spans="1:7" x14ac:dyDescent="0.25">
      <c r="A12">
        <v>11</v>
      </c>
      <c r="B12" s="12" t="s">
        <v>52</v>
      </c>
      <c r="C12" t="s">
        <v>5</v>
      </c>
      <c r="D12">
        <v>85</v>
      </c>
      <c r="E12" s="10">
        <v>0.17646138</v>
      </c>
      <c r="F12" s="4"/>
    </row>
    <row r="13" spans="1:7" x14ac:dyDescent="0.25">
      <c r="A13">
        <v>12</v>
      </c>
      <c r="B13" s="12" t="s">
        <v>52</v>
      </c>
      <c r="C13" t="s">
        <v>6</v>
      </c>
      <c r="D13">
        <v>70</v>
      </c>
      <c r="E13" s="10">
        <v>0.28233820800000003</v>
      </c>
      <c r="F13" s="4"/>
    </row>
    <row r="14" spans="1:7" x14ac:dyDescent="0.25">
      <c r="A14">
        <v>13</v>
      </c>
      <c r="B14" s="12" t="s">
        <v>52</v>
      </c>
      <c r="C14" t="s">
        <v>4</v>
      </c>
      <c r="D14">
        <v>90</v>
      </c>
      <c r="E14" s="10">
        <v>0.47644572600000001</v>
      </c>
      <c r="F14" s="4"/>
    </row>
    <row r="15" spans="1:7" x14ac:dyDescent="0.25">
      <c r="A15">
        <v>14</v>
      </c>
      <c r="B15" s="12" t="s">
        <v>52</v>
      </c>
      <c r="C15" t="s">
        <v>5</v>
      </c>
      <c r="D15">
        <v>50</v>
      </c>
      <c r="E15" s="10">
        <v>0.14116910400000002</v>
      </c>
      <c r="F15" s="4"/>
    </row>
    <row r="16" spans="1:7" x14ac:dyDescent="0.25">
      <c r="A16">
        <v>15</v>
      </c>
      <c r="B16" t="s">
        <v>52</v>
      </c>
      <c r="C16" t="s">
        <v>6</v>
      </c>
      <c r="D16">
        <v>90</v>
      </c>
      <c r="E16" s="10">
        <v>0.291161277</v>
      </c>
    </row>
    <row r="17" spans="1:6" x14ac:dyDescent="0.25">
      <c r="A17">
        <v>16</v>
      </c>
      <c r="B17" t="s">
        <v>53</v>
      </c>
      <c r="C17" t="s">
        <v>4</v>
      </c>
      <c r="D17">
        <v>85</v>
      </c>
      <c r="E17" s="10">
        <v>0.46762265699999994</v>
      </c>
      <c r="F17" s="4"/>
    </row>
    <row r="18" spans="1:6" x14ac:dyDescent="0.25">
      <c r="A18">
        <v>17</v>
      </c>
      <c r="B18" t="s">
        <v>53</v>
      </c>
      <c r="C18" t="s">
        <v>5</v>
      </c>
      <c r="D18">
        <v>95</v>
      </c>
      <c r="E18" s="10">
        <v>0.22939979399999999</v>
      </c>
    </row>
    <row r="19" spans="1:6" x14ac:dyDescent="0.25">
      <c r="A19">
        <v>18</v>
      </c>
      <c r="B19" t="s">
        <v>53</v>
      </c>
      <c r="C19" t="s">
        <v>6</v>
      </c>
      <c r="D19">
        <v>90</v>
      </c>
      <c r="E19" s="10">
        <v>0.18528444899999999</v>
      </c>
    </row>
    <row r="20" spans="1:6" x14ac:dyDescent="0.25">
      <c r="A20">
        <v>19</v>
      </c>
      <c r="B20" t="s">
        <v>53</v>
      </c>
      <c r="C20" t="s">
        <v>4</v>
      </c>
      <c r="D20">
        <v>80</v>
      </c>
      <c r="E20" s="10">
        <v>0.33527662199999997</v>
      </c>
    </row>
    <row r="21" spans="1:6" x14ac:dyDescent="0.25">
      <c r="A21">
        <v>20</v>
      </c>
      <c r="B21" t="s">
        <v>53</v>
      </c>
      <c r="C21" t="s">
        <v>5</v>
      </c>
      <c r="D21">
        <v>70</v>
      </c>
      <c r="E21" s="10">
        <v>0.20293058699999997</v>
      </c>
    </row>
    <row r="22" spans="1:6" x14ac:dyDescent="0.25">
      <c r="A22">
        <v>21</v>
      </c>
      <c r="B22" t="s">
        <v>53</v>
      </c>
      <c r="C22" t="s">
        <v>6</v>
      </c>
      <c r="D22">
        <v>95</v>
      </c>
      <c r="E22" s="10">
        <v>0.16763831099999998</v>
      </c>
    </row>
    <row r="23" spans="1:6" x14ac:dyDescent="0.25">
      <c r="A23">
        <v>22</v>
      </c>
      <c r="B23" t="s">
        <v>53</v>
      </c>
      <c r="C23" t="s">
        <v>4</v>
      </c>
      <c r="D23">
        <v>30</v>
      </c>
      <c r="E23" s="10">
        <v>0.51173800199999997</v>
      </c>
    </row>
    <row r="24" spans="1:6" x14ac:dyDescent="0.25">
      <c r="A24">
        <v>23</v>
      </c>
      <c r="B24" t="s">
        <v>53</v>
      </c>
      <c r="C24" t="s">
        <v>5</v>
      </c>
      <c r="D24">
        <v>15</v>
      </c>
      <c r="E24" s="10">
        <v>0.14999217299999998</v>
      </c>
    </row>
    <row r="25" spans="1:6" x14ac:dyDescent="0.25">
      <c r="A25">
        <v>24</v>
      </c>
      <c r="B25" t="s">
        <v>53</v>
      </c>
      <c r="C25" t="s">
        <v>6</v>
      </c>
      <c r="D25">
        <v>15</v>
      </c>
      <c r="E25" s="10">
        <v>0.22057672499999997</v>
      </c>
    </row>
    <row r="26" spans="1:6" x14ac:dyDescent="0.25">
      <c r="A26">
        <v>25</v>
      </c>
      <c r="B26" t="s">
        <v>53</v>
      </c>
      <c r="C26" t="s">
        <v>4</v>
      </c>
      <c r="D26">
        <v>80</v>
      </c>
      <c r="E26" s="10">
        <v>0.48526879499999998</v>
      </c>
    </row>
    <row r="27" spans="1:6" x14ac:dyDescent="0.25">
      <c r="A27">
        <v>26</v>
      </c>
      <c r="B27" t="s">
        <v>53</v>
      </c>
      <c r="C27" t="s">
        <v>5</v>
      </c>
      <c r="D27">
        <v>95</v>
      </c>
      <c r="E27" s="10">
        <v>0.21175365599999998</v>
      </c>
    </row>
    <row r="28" spans="1:6" x14ac:dyDescent="0.25">
      <c r="A28">
        <v>27</v>
      </c>
      <c r="B28" t="s">
        <v>53</v>
      </c>
      <c r="C28" t="s">
        <v>6</v>
      </c>
      <c r="D28">
        <v>90</v>
      </c>
      <c r="E28" s="10">
        <v>0.22939979399999999</v>
      </c>
    </row>
    <row r="29" spans="1:6" x14ac:dyDescent="0.25">
      <c r="A29">
        <v>28</v>
      </c>
      <c r="B29" t="s">
        <v>53</v>
      </c>
      <c r="C29" t="s">
        <v>4</v>
      </c>
      <c r="D29">
        <v>70</v>
      </c>
      <c r="E29" s="10">
        <v>0.34409969099999993</v>
      </c>
    </row>
    <row r="30" spans="1:6" x14ac:dyDescent="0.25">
      <c r="A30">
        <v>29</v>
      </c>
      <c r="B30" t="s">
        <v>53</v>
      </c>
      <c r="C30" t="s">
        <v>5</v>
      </c>
      <c r="D30">
        <v>90</v>
      </c>
      <c r="E30" s="10">
        <v>0.18528444899999999</v>
      </c>
    </row>
    <row r="31" spans="1:6" x14ac:dyDescent="0.25">
      <c r="A31">
        <v>30</v>
      </c>
      <c r="B31" t="s">
        <v>53</v>
      </c>
      <c r="C31" t="s">
        <v>6</v>
      </c>
      <c r="D31">
        <v>95</v>
      </c>
      <c r="E31" s="10">
        <v>0.22057672499999997</v>
      </c>
    </row>
    <row r="32" spans="1:6" x14ac:dyDescent="0.25">
      <c r="A32">
        <v>31</v>
      </c>
      <c r="B32" t="s">
        <v>52</v>
      </c>
      <c r="C32" t="s">
        <v>4</v>
      </c>
      <c r="D32">
        <v>10</v>
      </c>
      <c r="E32" s="10">
        <v>0.44997651899999996</v>
      </c>
    </row>
    <row r="33" spans="1:5" x14ac:dyDescent="0.25">
      <c r="A33">
        <v>32</v>
      </c>
      <c r="B33" t="s">
        <v>52</v>
      </c>
      <c r="C33" t="s">
        <v>5</v>
      </c>
      <c r="D33">
        <v>25</v>
      </c>
      <c r="E33" s="10">
        <v>0.40586117399999994</v>
      </c>
    </row>
    <row r="34" spans="1:5" x14ac:dyDescent="0.25">
      <c r="A34">
        <v>33</v>
      </c>
      <c r="B34" t="s">
        <v>52</v>
      </c>
      <c r="C34" t="s">
        <v>6</v>
      </c>
      <c r="D34">
        <v>30</v>
      </c>
      <c r="E34" s="10">
        <v>0.22939979399999999</v>
      </c>
    </row>
    <row r="35" spans="1:5" x14ac:dyDescent="0.25">
      <c r="A35">
        <v>34</v>
      </c>
      <c r="B35" t="s">
        <v>52</v>
      </c>
      <c r="C35" t="s">
        <v>4</v>
      </c>
      <c r="D35">
        <v>60</v>
      </c>
      <c r="E35" s="10">
        <v>0.39703810499999997</v>
      </c>
    </row>
    <row r="36" spans="1:5" x14ac:dyDescent="0.25">
      <c r="A36">
        <v>35</v>
      </c>
      <c r="B36" t="s">
        <v>52</v>
      </c>
      <c r="C36" t="s">
        <v>5</v>
      </c>
      <c r="D36">
        <v>70</v>
      </c>
      <c r="E36" s="10">
        <v>0.39703810499999997</v>
      </c>
    </row>
    <row r="37" spans="1:5" x14ac:dyDescent="0.25">
      <c r="A37">
        <v>36</v>
      </c>
      <c r="B37" t="s">
        <v>52</v>
      </c>
      <c r="C37" t="s">
        <v>6</v>
      </c>
      <c r="D37">
        <v>50</v>
      </c>
      <c r="E37" s="10">
        <v>0.31763048399999999</v>
      </c>
    </row>
    <row r="38" spans="1:5" x14ac:dyDescent="0.25">
      <c r="A38">
        <v>37</v>
      </c>
      <c r="B38" t="s">
        <v>52</v>
      </c>
      <c r="C38" t="s">
        <v>4</v>
      </c>
      <c r="D38">
        <v>15</v>
      </c>
      <c r="E38" s="10">
        <v>0.42350731199999997</v>
      </c>
    </row>
    <row r="39" spans="1:5" x14ac:dyDescent="0.25">
      <c r="A39">
        <v>38</v>
      </c>
      <c r="B39" t="s">
        <v>52</v>
      </c>
      <c r="C39" t="s">
        <v>5</v>
      </c>
      <c r="D39">
        <v>85</v>
      </c>
      <c r="E39" s="10">
        <v>0.25586900099999998</v>
      </c>
    </row>
    <row r="40" spans="1:5" x14ac:dyDescent="0.25">
      <c r="A40">
        <v>39</v>
      </c>
      <c r="B40" t="s">
        <v>52</v>
      </c>
      <c r="C40" t="s">
        <v>6</v>
      </c>
      <c r="D40">
        <v>85</v>
      </c>
      <c r="E40" s="10">
        <v>0.17646138</v>
      </c>
    </row>
    <row r="41" spans="1:5" x14ac:dyDescent="0.25">
      <c r="A41">
        <v>40</v>
      </c>
      <c r="B41" t="s">
        <v>52</v>
      </c>
      <c r="C41" t="s">
        <v>4</v>
      </c>
      <c r="D41">
        <v>20</v>
      </c>
      <c r="E41" s="10">
        <v>0.47644572600000001</v>
      </c>
    </row>
    <row r="42" spans="1:5" x14ac:dyDescent="0.25">
      <c r="A42">
        <v>41</v>
      </c>
      <c r="B42" t="s">
        <v>52</v>
      </c>
      <c r="C42" t="s">
        <v>5</v>
      </c>
      <c r="D42">
        <v>70</v>
      </c>
      <c r="E42" s="10">
        <v>0.12352296599999998</v>
      </c>
    </row>
    <row r="43" spans="1:5" x14ac:dyDescent="0.25">
      <c r="A43">
        <v>42</v>
      </c>
      <c r="B43" t="s">
        <v>52</v>
      </c>
      <c r="C43" t="s">
        <v>6</v>
      </c>
      <c r="D43">
        <v>80</v>
      </c>
      <c r="E43" s="10">
        <v>0.20293058699999997</v>
      </c>
    </row>
    <row r="44" spans="1:5" x14ac:dyDescent="0.25">
      <c r="A44">
        <v>43</v>
      </c>
      <c r="B44" t="s">
        <v>52</v>
      </c>
      <c r="C44" t="s">
        <v>4</v>
      </c>
      <c r="D44">
        <v>10</v>
      </c>
      <c r="E44" s="10">
        <v>0.48526879499999998</v>
      </c>
    </row>
    <row r="45" spans="1:5" x14ac:dyDescent="0.25">
      <c r="A45">
        <v>44</v>
      </c>
      <c r="B45" t="s">
        <v>52</v>
      </c>
      <c r="C45" t="s">
        <v>5</v>
      </c>
      <c r="D45">
        <v>30</v>
      </c>
      <c r="E45" s="10">
        <v>0.23822286300000001</v>
      </c>
    </row>
    <row r="46" spans="1:5" x14ac:dyDescent="0.25">
      <c r="A46">
        <v>45</v>
      </c>
      <c r="B46" t="s">
        <v>52</v>
      </c>
      <c r="C46" t="s">
        <v>6</v>
      </c>
      <c r="D46">
        <v>50</v>
      </c>
      <c r="E46" s="10">
        <v>0.28233820800000003</v>
      </c>
    </row>
    <row r="47" spans="1:5" x14ac:dyDescent="0.25">
      <c r="A47">
        <v>46</v>
      </c>
      <c r="B47" t="s">
        <v>52</v>
      </c>
      <c r="C47" t="s">
        <v>4</v>
      </c>
      <c r="D47" s="5">
        <v>30</v>
      </c>
      <c r="E47" s="10">
        <v>0.45879958799999998</v>
      </c>
    </row>
    <row r="48" spans="1:5" x14ac:dyDescent="0.25">
      <c r="A48">
        <v>47</v>
      </c>
      <c r="B48" t="s">
        <v>52</v>
      </c>
      <c r="C48" t="s">
        <v>5</v>
      </c>
      <c r="D48" s="5">
        <v>30</v>
      </c>
      <c r="E48" s="10">
        <v>0.20293058699999997</v>
      </c>
    </row>
    <row r="49" spans="1:5" x14ac:dyDescent="0.25">
      <c r="A49">
        <v>48</v>
      </c>
      <c r="B49" t="s">
        <v>52</v>
      </c>
      <c r="C49" t="s">
        <v>6</v>
      </c>
      <c r="D49" s="5">
        <v>60</v>
      </c>
      <c r="E49" s="10">
        <v>0.17646138</v>
      </c>
    </row>
    <row r="50" spans="1:5" x14ac:dyDescent="0.25">
      <c r="A50">
        <v>49</v>
      </c>
      <c r="B50" t="s">
        <v>52</v>
      </c>
      <c r="C50" t="s">
        <v>4</v>
      </c>
      <c r="D50" s="5">
        <v>70</v>
      </c>
      <c r="E50" s="10">
        <v>0.44115344999999995</v>
      </c>
    </row>
    <row r="51" spans="1:5" x14ac:dyDescent="0.25">
      <c r="A51">
        <v>50</v>
      </c>
      <c r="B51" t="s">
        <v>52</v>
      </c>
      <c r="C51" t="s">
        <v>5</v>
      </c>
      <c r="D51" s="5">
        <v>80</v>
      </c>
      <c r="E51" s="10">
        <v>0.17646138</v>
      </c>
    </row>
    <row r="52" spans="1:5" x14ac:dyDescent="0.25">
      <c r="A52">
        <v>51</v>
      </c>
      <c r="B52" t="s">
        <v>52</v>
      </c>
      <c r="C52" t="s">
        <v>6</v>
      </c>
      <c r="D52" s="5">
        <v>60</v>
      </c>
      <c r="E52" s="10">
        <v>0.16763831099999998</v>
      </c>
    </row>
    <row r="53" spans="1:5" x14ac:dyDescent="0.25">
      <c r="A53">
        <v>52</v>
      </c>
      <c r="B53" t="s">
        <v>52</v>
      </c>
      <c r="C53" t="s">
        <v>4</v>
      </c>
      <c r="D53" s="5">
        <v>15</v>
      </c>
      <c r="E53" s="10">
        <v>0.48526879499999998</v>
      </c>
    </row>
    <row r="54" spans="1:5" x14ac:dyDescent="0.25">
      <c r="A54">
        <v>53</v>
      </c>
      <c r="B54" t="s">
        <v>52</v>
      </c>
      <c r="C54" t="s">
        <v>5</v>
      </c>
      <c r="D54" s="5">
        <v>30</v>
      </c>
      <c r="E54" s="10">
        <v>0.27351513899999996</v>
      </c>
    </row>
    <row r="55" spans="1:5" x14ac:dyDescent="0.25">
      <c r="A55">
        <v>54</v>
      </c>
      <c r="B55" t="s">
        <v>52</v>
      </c>
      <c r="C55" t="s">
        <v>6</v>
      </c>
      <c r="D55" s="5">
        <v>60</v>
      </c>
      <c r="E55" s="10">
        <v>0.22057672499999997</v>
      </c>
    </row>
    <row r="56" spans="1:5" x14ac:dyDescent="0.25">
      <c r="A56">
        <v>55</v>
      </c>
      <c r="B56" t="s">
        <v>52</v>
      </c>
      <c r="C56" t="s">
        <v>4</v>
      </c>
      <c r="D56" s="5">
        <v>70</v>
      </c>
      <c r="E56" s="10">
        <v>0.43233038099999999</v>
      </c>
    </row>
    <row r="57" spans="1:5" x14ac:dyDescent="0.25">
      <c r="A57">
        <v>56</v>
      </c>
      <c r="B57" t="s">
        <v>52</v>
      </c>
      <c r="C57" t="s">
        <v>5</v>
      </c>
      <c r="D57" s="5">
        <v>80</v>
      </c>
      <c r="E57" s="10">
        <v>0.60879176099999999</v>
      </c>
    </row>
    <row r="58" spans="1:5" x14ac:dyDescent="0.25">
      <c r="A58">
        <v>57</v>
      </c>
      <c r="B58" t="s">
        <v>52</v>
      </c>
      <c r="C58" t="s">
        <v>6</v>
      </c>
      <c r="D58" s="5">
        <v>70</v>
      </c>
      <c r="E58" s="10">
        <v>0.31763048399999999</v>
      </c>
    </row>
    <row r="59" spans="1:5" x14ac:dyDescent="0.25">
      <c r="A59">
        <v>58</v>
      </c>
      <c r="B59" t="s">
        <v>52</v>
      </c>
      <c r="C59" t="s">
        <v>4</v>
      </c>
      <c r="D59" s="5">
        <v>70</v>
      </c>
      <c r="E59" s="10">
        <v>0.44997651899999996</v>
      </c>
    </row>
    <row r="60" spans="1:5" x14ac:dyDescent="0.25">
      <c r="A60">
        <v>59</v>
      </c>
      <c r="B60" t="s">
        <v>52</v>
      </c>
      <c r="C60" t="s">
        <v>5</v>
      </c>
      <c r="D60" s="5">
        <v>60</v>
      </c>
      <c r="E60" s="10">
        <v>0.47644572600000001</v>
      </c>
    </row>
    <row r="61" spans="1:5" x14ac:dyDescent="0.25">
      <c r="A61">
        <v>60</v>
      </c>
      <c r="B61" t="s">
        <v>52</v>
      </c>
      <c r="C61" t="s">
        <v>6</v>
      </c>
      <c r="D61" s="5">
        <v>40</v>
      </c>
      <c r="E61" s="10">
        <v>0.23822286300000001</v>
      </c>
    </row>
    <row r="62" spans="1:5" x14ac:dyDescent="0.25">
      <c r="A62">
        <v>61</v>
      </c>
      <c r="B62" t="s">
        <v>52</v>
      </c>
      <c r="C62" t="s">
        <v>4</v>
      </c>
      <c r="D62" s="5">
        <v>50</v>
      </c>
      <c r="E62" s="10">
        <v>0.47644572600000001</v>
      </c>
    </row>
    <row r="63" spans="1:5" x14ac:dyDescent="0.25">
      <c r="A63">
        <v>62</v>
      </c>
      <c r="B63" t="s">
        <v>52</v>
      </c>
      <c r="C63" t="s">
        <v>5</v>
      </c>
      <c r="D63" s="5">
        <v>90</v>
      </c>
      <c r="E63" s="10">
        <v>0.18528444899999999</v>
      </c>
    </row>
    <row r="64" spans="1:5" x14ac:dyDescent="0.25">
      <c r="A64">
        <v>63</v>
      </c>
      <c r="B64" t="s">
        <v>52</v>
      </c>
      <c r="C64" t="s">
        <v>6</v>
      </c>
      <c r="D64" s="5">
        <v>70</v>
      </c>
      <c r="E64" s="10">
        <v>0.30880741499999997</v>
      </c>
    </row>
    <row r="65" spans="1:5" x14ac:dyDescent="0.25">
      <c r="A65">
        <v>64</v>
      </c>
      <c r="B65" t="s">
        <v>52</v>
      </c>
      <c r="C65" t="s">
        <v>4</v>
      </c>
      <c r="D65" s="5">
        <v>70</v>
      </c>
      <c r="E65" s="10">
        <v>0.50291493300000001</v>
      </c>
    </row>
    <row r="66" spans="1:5" x14ac:dyDescent="0.25">
      <c r="A66">
        <v>65</v>
      </c>
      <c r="B66" t="s">
        <v>52</v>
      </c>
      <c r="C66" t="s">
        <v>5</v>
      </c>
      <c r="D66" s="5">
        <v>50</v>
      </c>
      <c r="E66" s="10">
        <v>0.23822286300000001</v>
      </c>
    </row>
    <row r="67" spans="1:5" x14ac:dyDescent="0.25">
      <c r="A67">
        <v>66</v>
      </c>
      <c r="B67" t="s">
        <v>52</v>
      </c>
      <c r="C67" t="s">
        <v>6</v>
      </c>
      <c r="D67" s="5">
        <v>85</v>
      </c>
      <c r="E67" s="10">
        <v>0.19410751800000001</v>
      </c>
    </row>
    <row r="68" spans="1:5" x14ac:dyDescent="0.25">
      <c r="A68">
        <v>67</v>
      </c>
      <c r="B68" t="s">
        <v>52</v>
      </c>
      <c r="C68" t="s">
        <v>4</v>
      </c>
      <c r="D68" s="5">
        <v>80</v>
      </c>
      <c r="E68" s="10">
        <v>0.50291493300000001</v>
      </c>
    </row>
    <row r="69" spans="1:5" x14ac:dyDescent="0.25">
      <c r="A69">
        <v>68</v>
      </c>
      <c r="B69" t="s">
        <v>52</v>
      </c>
      <c r="C69" t="s">
        <v>5</v>
      </c>
      <c r="D69" s="5">
        <v>75</v>
      </c>
      <c r="E69" s="10">
        <v>0.23822286300000001</v>
      </c>
    </row>
    <row r="70" spans="1:5" x14ac:dyDescent="0.25">
      <c r="A70">
        <v>69</v>
      </c>
      <c r="B70" t="s">
        <v>52</v>
      </c>
      <c r="C70" t="s">
        <v>6</v>
      </c>
      <c r="D70" s="5">
        <v>40</v>
      </c>
      <c r="E70" s="10">
        <v>0.24704593199999997</v>
      </c>
    </row>
    <row r="71" spans="1:5" x14ac:dyDescent="0.25">
      <c r="A71">
        <v>70</v>
      </c>
      <c r="B71" t="s">
        <v>52</v>
      </c>
      <c r="C71" t="s">
        <v>4</v>
      </c>
      <c r="D71" s="5">
        <v>60</v>
      </c>
      <c r="E71" s="10">
        <v>0.40586117399999994</v>
      </c>
    </row>
    <row r="72" spans="1:5" x14ac:dyDescent="0.25">
      <c r="A72">
        <v>71</v>
      </c>
      <c r="B72" t="s">
        <v>52</v>
      </c>
      <c r="C72" t="s">
        <v>5</v>
      </c>
      <c r="D72" s="5">
        <v>50</v>
      </c>
      <c r="E72" s="10">
        <v>0.18528444899999999</v>
      </c>
    </row>
    <row r="73" spans="1:5" x14ac:dyDescent="0.25">
      <c r="A73">
        <v>72</v>
      </c>
      <c r="B73" t="s">
        <v>52</v>
      </c>
      <c r="C73" t="s">
        <v>6</v>
      </c>
      <c r="D73" s="5">
        <v>70</v>
      </c>
      <c r="E73" s="10">
        <v>0.28233820800000003</v>
      </c>
    </row>
    <row r="74" spans="1:5" x14ac:dyDescent="0.25">
      <c r="A74">
        <v>73</v>
      </c>
      <c r="B74" t="s">
        <v>53</v>
      </c>
      <c r="C74" t="s">
        <v>4</v>
      </c>
      <c r="D74" s="5">
        <v>70</v>
      </c>
      <c r="E74" s="10">
        <v>1.5235542739999999</v>
      </c>
    </row>
    <row r="75" spans="1:5" x14ac:dyDescent="0.25">
      <c r="A75">
        <v>74</v>
      </c>
      <c r="B75" t="s">
        <v>53</v>
      </c>
      <c r="C75" t="s">
        <v>5</v>
      </c>
      <c r="D75" s="5">
        <v>30</v>
      </c>
      <c r="E75" s="10">
        <v>1.788246344</v>
      </c>
    </row>
    <row r="76" spans="1:5" x14ac:dyDescent="0.25">
      <c r="A76">
        <v>75</v>
      </c>
      <c r="B76" t="s">
        <v>53</v>
      </c>
      <c r="C76" t="s">
        <v>6</v>
      </c>
      <c r="D76" s="5">
        <v>60</v>
      </c>
      <c r="E76" s="10">
        <v>1.8147155509999999</v>
      </c>
    </row>
    <row r="77" spans="1:5" x14ac:dyDescent="0.25">
      <c r="A77">
        <v>76</v>
      </c>
      <c r="B77" t="s">
        <v>53</v>
      </c>
      <c r="C77" t="s">
        <v>4</v>
      </c>
      <c r="D77" s="5">
        <v>65</v>
      </c>
      <c r="E77" s="10">
        <v>1.4706158600000001</v>
      </c>
    </row>
    <row r="78" spans="1:5" x14ac:dyDescent="0.25">
      <c r="A78">
        <v>77</v>
      </c>
      <c r="B78" t="s">
        <v>53</v>
      </c>
      <c r="C78" t="s">
        <v>5</v>
      </c>
      <c r="D78" s="5">
        <v>60</v>
      </c>
      <c r="E78" s="10">
        <v>1.7706002060000001</v>
      </c>
    </row>
    <row r="79" spans="1:5" x14ac:dyDescent="0.25">
      <c r="A79">
        <v>78</v>
      </c>
      <c r="B79" t="s">
        <v>53</v>
      </c>
      <c r="C79" t="s">
        <v>6</v>
      </c>
      <c r="D79" s="5">
        <v>30</v>
      </c>
      <c r="E79" s="10">
        <v>1.752954068</v>
      </c>
    </row>
    <row r="80" spans="1:5" x14ac:dyDescent="0.25">
      <c r="A80">
        <v>79</v>
      </c>
      <c r="B80" t="s">
        <v>53</v>
      </c>
      <c r="C80" t="s">
        <v>4</v>
      </c>
      <c r="D80" s="5">
        <v>50</v>
      </c>
      <c r="E80" s="10">
        <v>1.585315757</v>
      </c>
    </row>
    <row r="81" spans="1:5" x14ac:dyDescent="0.25">
      <c r="A81">
        <v>80</v>
      </c>
      <c r="B81" t="s">
        <v>53</v>
      </c>
      <c r="C81" t="s">
        <v>5</v>
      </c>
      <c r="D81" s="5">
        <v>55</v>
      </c>
      <c r="E81" s="10">
        <v>1.752954068</v>
      </c>
    </row>
    <row r="82" spans="1:5" x14ac:dyDescent="0.25">
      <c r="A82">
        <v>81</v>
      </c>
      <c r="B82" t="s">
        <v>53</v>
      </c>
      <c r="C82" t="s">
        <v>6</v>
      </c>
      <c r="D82" s="5">
        <v>75</v>
      </c>
      <c r="E82" s="10">
        <v>1.7264848610000001</v>
      </c>
    </row>
    <row r="83" spans="1:5" x14ac:dyDescent="0.25">
      <c r="A83">
        <v>82</v>
      </c>
      <c r="B83" t="s">
        <v>53</v>
      </c>
      <c r="C83" t="s">
        <v>4</v>
      </c>
      <c r="D83" s="5">
        <v>65</v>
      </c>
      <c r="E83" s="10">
        <v>1.602961895</v>
      </c>
    </row>
    <row r="84" spans="1:5" x14ac:dyDescent="0.25">
      <c r="A84">
        <v>83</v>
      </c>
      <c r="B84" t="s">
        <v>53</v>
      </c>
      <c r="C84" t="s">
        <v>5</v>
      </c>
      <c r="D84" s="5">
        <v>40</v>
      </c>
      <c r="E84" s="10">
        <v>1.7617771369999999</v>
      </c>
    </row>
    <row r="85" spans="1:5" x14ac:dyDescent="0.25">
      <c r="A85">
        <v>84</v>
      </c>
      <c r="B85" t="s">
        <v>53</v>
      </c>
      <c r="C85" t="s">
        <v>6</v>
      </c>
      <c r="D85" s="5">
        <v>90</v>
      </c>
      <c r="E85" s="10">
        <v>1.7088387229999999</v>
      </c>
    </row>
    <row r="86" spans="1:5" x14ac:dyDescent="0.25">
      <c r="A86">
        <v>85</v>
      </c>
      <c r="B86" t="s">
        <v>53</v>
      </c>
      <c r="C86" t="s">
        <v>4</v>
      </c>
      <c r="D86" s="5">
        <v>20</v>
      </c>
      <c r="E86" s="10">
        <v>1.5147312049999999</v>
      </c>
    </row>
    <row r="87" spans="1:5" x14ac:dyDescent="0.25">
      <c r="A87">
        <v>86</v>
      </c>
      <c r="B87" t="s">
        <v>53</v>
      </c>
      <c r="C87" t="s">
        <v>5</v>
      </c>
      <c r="D87" s="5">
        <v>65</v>
      </c>
      <c r="E87" s="10">
        <v>1.8147155509999999</v>
      </c>
    </row>
    <row r="88" spans="1:5" x14ac:dyDescent="0.25">
      <c r="A88">
        <v>87</v>
      </c>
      <c r="B88" t="s">
        <v>53</v>
      </c>
      <c r="C88" t="s">
        <v>6</v>
      </c>
      <c r="D88" s="5">
        <v>30</v>
      </c>
      <c r="E88" s="10">
        <v>1.7617771369999999</v>
      </c>
    </row>
    <row r="89" spans="1:5" x14ac:dyDescent="0.25">
      <c r="A89">
        <v>88</v>
      </c>
      <c r="B89" t="s">
        <v>53</v>
      </c>
      <c r="C89" t="s">
        <v>4</v>
      </c>
      <c r="D89" s="5">
        <v>70</v>
      </c>
      <c r="E89" s="10">
        <v>1.700015654</v>
      </c>
    </row>
    <row r="90" spans="1:5" x14ac:dyDescent="0.25">
      <c r="A90">
        <v>89</v>
      </c>
      <c r="B90" t="s">
        <v>53</v>
      </c>
      <c r="C90" t="s">
        <v>5</v>
      </c>
      <c r="D90" s="5">
        <v>80</v>
      </c>
      <c r="E90" s="10">
        <v>1.841184758</v>
      </c>
    </row>
    <row r="91" spans="1:5" x14ac:dyDescent="0.25">
      <c r="A91">
        <v>90</v>
      </c>
      <c r="B91" t="s">
        <v>53</v>
      </c>
      <c r="C91" t="s">
        <v>6</v>
      </c>
      <c r="D91" s="5">
        <v>60</v>
      </c>
      <c r="E91" s="10">
        <v>1.8764770340000001</v>
      </c>
    </row>
    <row r="92" spans="1:5" x14ac:dyDescent="0.25">
      <c r="A92">
        <v>91</v>
      </c>
      <c r="B92" t="s">
        <v>53</v>
      </c>
      <c r="C92" t="s">
        <v>4</v>
      </c>
      <c r="D92" s="5">
        <v>20</v>
      </c>
      <c r="E92" s="10">
        <v>1.6117849639999999</v>
      </c>
    </row>
    <row r="93" spans="1:5" x14ac:dyDescent="0.25">
      <c r="A93">
        <v>92</v>
      </c>
      <c r="B93" t="s">
        <v>53</v>
      </c>
      <c r="C93" t="s">
        <v>5</v>
      </c>
      <c r="D93" s="5">
        <v>30</v>
      </c>
      <c r="E93" s="10">
        <v>1.805892482</v>
      </c>
    </row>
    <row r="94" spans="1:5" x14ac:dyDescent="0.25">
      <c r="A94">
        <v>93</v>
      </c>
      <c r="B94" t="s">
        <v>53</v>
      </c>
      <c r="C94" t="s">
        <v>6</v>
      </c>
      <c r="D94" s="5">
        <v>80</v>
      </c>
      <c r="E94" s="10">
        <v>1.8235386199999999</v>
      </c>
    </row>
    <row r="95" spans="1:5" x14ac:dyDescent="0.25">
      <c r="A95">
        <v>94</v>
      </c>
      <c r="B95" t="s">
        <v>53</v>
      </c>
      <c r="C95" t="s">
        <v>4</v>
      </c>
      <c r="D95" s="5">
        <v>40</v>
      </c>
      <c r="E95" s="10">
        <v>1.5588465500000002</v>
      </c>
    </row>
    <row r="96" spans="1:5" x14ac:dyDescent="0.25">
      <c r="A96">
        <v>95</v>
      </c>
      <c r="B96" t="s">
        <v>53</v>
      </c>
      <c r="C96" t="s">
        <v>5</v>
      </c>
      <c r="D96" s="5">
        <v>65</v>
      </c>
      <c r="E96" s="10">
        <v>1.7617771369999999</v>
      </c>
    </row>
    <row r="97" spans="1:5" x14ac:dyDescent="0.25">
      <c r="A97">
        <v>96</v>
      </c>
      <c r="B97" t="s">
        <v>53</v>
      </c>
      <c r="C97" t="s">
        <v>6</v>
      </c>
      <c r="D97" s="5">
        <v>65</v>
      </c>
      <c r="E97" s="10">
        <v>1.841184758</v>
      </c>
    </row>
    <row r="98" spans="1:5" x14ac:dyDescent="0.25">
      <c r="E98" s="10">
        <v>1.550023481</v>
      </c>
    </row>
  </sheetData>
  <phoneticPr fontId="2" type="noConversion"/>
  <pageMargins left="0.7" right="0.7" top="0.75" bottom="0.75" header="0.3" footer="0.3"/>
  <pageSetup paperSize="9" orientation="portrait" horizontalDpi="30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5"/>
  <sheetViews>
    <sheetView workbookViewId="0">
      <selection activeCell="E99" sqref="E99:F125"/>
    </sheetView>
  </sheetViews>
  <sheetFormatPr defaultColWidth="8.85546875" defaultRowHeight="15" x14ac:dyDescent="0.25"/>
  <cols>
    <col min="2" max="2" width="35.85546875" customWidth="1"/>
    <col min="5" max="5" width="9.85546875" bestFit="1" customWidth="1"/>
  </cols>
  <sheetData>
    <row r="1" spans="1:7" x14ac:dyDescent="0.25">
      <c r="A1" t="s">
        <v>4</v>
      </c>
      <c r="B1" t="s">
        <v>16</v>
      </c>
      <c r="E1" t="s">
        <v>55</v>
      </c>
      <c r="F1" s="6" t="s">
        <v>21</v>
      </c>
      <c r="G1" s="13" t="s">
        <v>54</v>
      </c>
    </row>
    <row r="2" spans="1:7" x14ac:dyDescent="0.25">
      <c r="A2" t="s">
        <v>5</v>
      </c>
      <c r="B2" t="s">
        <v>17</v>
      </c>
      <c r="E2" t="s">
        <v>31</v>
      </c>
      <c r="F2" t="s">
        <v>2</v>
      </c>
      <c r="G2">
        <v>1</v>
      </c>
    </row>
    <row r="3" spans="1:7" x14ac:dyDescent="0.25">
      <c r="A3" t="s">
        <v>6</v>
      </c>
      <c r="B3" t="s">
        <v>18</v>
      </c>
      <c r="E3" t="s">
        <v>31</v>
      </c>
      <c r="F3" t="s">
        <v>2</v>
      </c>
      <c r="G3">
        <v>2</v>
      </c>
    </row>
    <row r="4" spans="1:7" x14ac:dyDescent="0.25">
      <c r="E4" t="s">
        <v>31</v>
      </c>
      <c r="F4" t="s">
        <v>2</v>
      </c>
      <c r="G4">
        <v>3</v>
      </c>
    </row>
    <row r="5" spans="1:7" x14ac:dyDescent="0.25">
      <c r="E5" t="s">
        <v>31</v>
      </c>
      <c r="F5" t="s">
        <v>3</v>
      </c>
      <c r="G5">
        <v>4</v>
      </c>
    </row>
    <row r="6" spans="1:7" x14ac:dyDescent="0.25">
      <c r="E6" t="s">
        <v>31</v>
      </c>
      <c r="F6" t="s">
        <v>3</v>
      </c>
      <c r="G6">
        <v>5</v>
      </c>
    </row>
    <row r="7" spans="1:7" x14ac:dyDescent="0.25">
      <c r="E7" t="s">
        <v>31</v>
      </c>
      <c r="F7" t="s">
        <v>3</v>
      </c>
      <c r="G7">
        <v>6</v>
      </c>
    </row>
    <row r="8" spans="1:7" x14ac:dyDescent="0.25">
      <c r="E8" t="s">
        <v>31</v>
      </c>
      <c r="F8" t="s">
        <v>7</v>
      </c>
      <c r="G8">
        <v>7</v>
      </c>
    </row>
    <row r="9" spans="1:7" x14ac:dyDescent="0.25">
      <c r="E9" t="s">
        <v>31</v>
      </c>
      <c r="F9" t="s">
        <v>7</v>
      </c>
      <c r="G9">
        <v>8</v>
      </c>
    </row>
    <row r="10" spans="1:7" x14ac:dyDescent="0.25">
      <c r="E10" t="s">
        <v>31</v>
      </c>
      <c r="F10" t="s">
        <v>7</v>
      </c>
      <c r="G10">
        <v>9</v>
      </c>
    </row>
    <row r="11" spans="1:7" x14ac:dyDescent="0.25">
      <c r="E11" t="s">
        <v>31</v>
      </c>
      <c r="F11" t="s">
        <v>8</v>
      </c>
      <c r="G11">
        <v>10</v>
      </c>
    </row>
    <row r="12" spans="1:7" x14ac:dyDescent="0.25">
      <c r="E12" t="s">
        <v>31</v>
      </c>
      <c r="F12" t="s">
        <v>8</v>
      </c>
      <c r="G12">
        <v>11</v>
      </c>
    </row>
    <row r="13" spans="1:7" x14ac:dyDescent="0.25">
      <c r="E13" t="s">
        <v>31</v>
      </c>
      <c r="F13" t="s">
        <v>8</v>
      </c>
      <c r="G13">
        <v>12</v>
      </c>
    </row>
    <row r="14" spans="1:7" x14ac:dyDescent="0.25">
      <c r="E14" t="s">
        <v>31</v>
      </c>
      <c r="F14" t="s">
        <v>9</v>
      </c>
      <c r="G14">
        <v>13</v>
      </c>
    </row>
    <row r="15" spans="1:7" x14ac:dyDescent="0.25">
      <c r="E15" t="s">
        <v>31</v>
      </c>
      <c r="F15" t="s">
        <v>9</v>
      </c>
      <c r="G15">
        <v>14</v>
      </c>
    </row>
    <row r="16" spans="1:7" x14ac:dyDescent="0.25">
      <c r="E16" t="s">
        <v>31</v>
      </c>
      <c r="F16" t="s">
        <v>9</v>
      </c>
      <c r="G16">
        <v>15</v>
      </c>
    </row>
    <row r="17" spans="5:7" x14ac:dyDescent="0.25">
      <c r="E17" t="s">
        <v>32</v>
      </c>
      <c r="F17" t="s">
        <v>2</v>
      </c>
      <c r="G17">
        <v>16</v>
      </c>
    </row>
    <row r="18" spans="5:7" x14ac:dyDescent="0.25">
      <c r="E18" t="s">
        <v>32</v>
      </c>
      <c r="F18" t="s">
        <v>2</v>
      </c>
      <c r="G18">
        <v>17</v>
      </c>
    </row>
    <row r="19" spans="5:7" x14ac:dyDescent="0.25">
      <c r="E19" t="s">
        <v>32</v>
      </c>
      <c r="F19" t="s">
        <v>2</v>
      </c>
      <c r="G19">
        <v>18</v>
      </c>
    </row>
    <row r="20" spans="5:7" x14ac:dyDescent="0.25">
      <c r="E20" t="s">
        <v>32</v>
      </c>
      <c r="F20" t="s">
        <v>3</v>
      </c>
      <c r="G20">
        <v>19</v>
      </c>
    </row>
    <row r="21" spans="5:7" x14ac:dyDescent="0.25">
      <c r="E21" t="s">
        <v>32</v>
      </c>
      <c r="F21" t="s">
        <v>3</v>
      </c>
      <c r="G21">
        <v>20</v>
      </c>
    </row>
    <row r="22" spans="5:7" x14ac:dyDescent="0.25">
      <c r="E22" t="s">
        <v>32</v>
      </c>
      <c r="F22" t="s">
        <v>3</v>
      </c>
      <c r="G22">
        <v>21</v>
      </c>
    </row>
    <row r="23" spans="5:7" x14ac:dyDescent="0.25">
      <c r="E23" t="s">
        <v>32</v>
      </c>
      <c r="F23" t="s">
        <v>7</v>
      </c>
      <c r="G23">
        <v>22</v>
      </c>
    </row>
    <row r="24" spans="5:7" x14ac:dyDescent="0.25">
      <c r="E24" t="s">
        <v>32</v>
      </c>
      <c r="F24" t="s">
        <v>7</v>
      </c>
      <c r="G24">
        <v>23</v>
      </c>
    </row>
    <row r="25" spans="5:7" x14ac:dyDescent="0.25">
      <c r="E25" t="s">
        <v>32</v>
      </c>
      <c r="F25" t="s">
        <v>7</v>
      </c>
      <c r="G25">
        <v>24</v>
      </c>
    </row>
    <row r="26" spans="5:7" x14ac:dyDescent="0.25">
      <c r="E26" t="s">
        <v>32</v>
      </c>
      <c r="F26" t="s">
        <v>8</v>
      </c>
      <c r="G26">
        <v>25</v>
      </c>
    </row>
    <row r="27" spans="5:7" x14ac:dyDescent="0.25">
      <c r="E27" t="s">
        <v>32</v>
      </c>
      <c r="F27" t="s">
        <v>8</v>
      </c>
      <c r="G27">
        <v>26</v>
      </c>
    </row>
    <row r="28" spans="5:7" x14ac:dyDescent="0.25">
      <c r="E28" t="s">
        <v>32</v>
      </c>
      <c r="F28" t="s">
        <v>8</v>
      </c>
      <c r="G28">
        <v>27</v>
      </c>
    </row>
    <row r="29" spans="5:7" x14ac:dyDescent="0.25">
      <c r="E29" t="s">
        <v>32</v>
      </c>
      <c r="F29" t="s">
        <v>9</v>
      </c>
      <c r="G29">
        <v>28</v>
      </c>
    </row>
    <row r="30" spans="5:7" x14ac:dyDescent="0.25">
      <c r="E30" t="s">
        <v>32</v>
      </c>
      <c r="F30" t="s">
        <v>9</v>
      </c>
      <c r="G30">
        <v>29</v>
      </c>
    </row>
    <row r="31" spans="5:7" x14ac:dyDescent="0.25">
      <c r="E31" t="s">
        <v>32</v>
      </c>
      <c r="F31" t="s">
        <v>9</v>
      </c>
      <c r="G31">
        <v>30</v>
      </c>
    </row>
    <row r="32" spans="5:7" x14ac:dyDescent="0.25">
      <c r="E32" t="s">
        <v>22</v>
      </c>
      <c r="F32" t="s">
        <v>2</v>
      </c>
      <c r="G32">
        <v>31</v>
      </c>
    </row>
    <row r="33" spans="5:7" x14ac:dyDescent="0.25">
      <c r="E33" t="s">
        <v>22</v>
      </c>
      <c r="F33" t="s">
        <v>2</v>
      </c>
      <c r="G33">
        <v>32</v>
      </c>
    </row>
    <row r="34" spans="5:7" x14ac:dyDescent="0.25">
      <c r="E34" t="s">
        <v>22</v>
      </c>
      <c r="F34" t="s">
        <v>2</v>
      </c>
      <c r="G34">
        <v>33</v>
      </c>
    </row>
    <row r="35" spans="5:7" x14ac:dyDescent="0.25">
      <c r="E35" t="s">
        <v>22</v>
      </c>
      <c r="F35" t="s">
        <v>3</v>
      </c>
      <c r="G35">
        <v>34</v>
      </c>
    </row>
    <row r="36" spans="5:7" x14ac:dyDescent="0.25">
      <c r="E36" t="s">
        <v>22</v>
      </c>
      <c r="F36" t="s">
        <v>3</v>
      </c>
      <c r="G36">
        <v>35</v>
      </c>
    </row>
    <row r="37" spans="5:7" x14ac:dyDescent="0.25">
      <c r="E37" t="s">
        <v>22</v>
      </c>
      <c r="F37" t="s">
        <v>3</v>
      </c>
      <c r="G37">
        <v>36</v>
      </c>
    </row>
    <row r="38" spans="5:7" x14ac:dyDescent="0.25">
      <c r="E38" t="s">
        <v>22</v>
      </c>
      <c r="F38" t="s">
        <v>7</v>
      </c>
      <c r="G38">
        <v>37</v>
      </c>
    </row>
    <row r="39" spans="5:7" x14ac:dyDescent="0.25">
      <c r="E39" t="s">
        <v>22</v>
      </c>
      <c r="F39" t="s">
        <v>7</v>
      </c>
      <c r="G39">
        <v>38</v>
      </c>
    </row>
    <row r="40" spans="5:7" x14ac:dyDescent="0.25">
      <c r="E40" t="s">
        <v>22</v>
      </c>
      <c r="F40" t="s">
        <v>7</v>
      </c>
      <c r="G40">
        <v>39</v>
      </c>
    </row>
    <row r="41" spans="5:7" x14ac:dyDescent="0.25">
      <c r="E41" t="s">
        <v>22</v>
      </c>
      <c r="F41" t="s">
        <v>8</v>
      </c>
      <c r="G41">
        <v>40</v>
      </c>
    </row>
    <row r="42" spans="5:7" x14ac:dyDescent="0.25">
      <c r="E42" t="s">
        <v>22</v>
      </c>
      <c r="F42" t="s">
        <v>8</v>
      </c>
      <c r="G42">
        <v>41</v>
      </c>
    </row>
    <row r="43" spans="5:7" x14ac:dyDescent="0.25">
      <c r="E43" t="s">
        <v>22</v>
      </c>
      <c r="F43" t="s">
        <v>8</v>
      </c>
      <c r="G43">
        <v>42</v>
      </c>
    </row>
    <row r="44" spans="5:7" x14ac:dyDescent="0.25">
      <c r="E44" t="s">
        <v>22</v>
      </c>
      <c r="F44" t="s">
        <v>9</v>
      </c>
      <c r="G44">
        <v>43</v>
      </c>
    </row>
    <row r="45" spans="5:7" x14ac:dyDescent="0.25">
      <c r="E45" t="s">
        <v>22</v>
      </c>
      <c r="F45" t="s">
        <v>9</v>
      </c>
      <c r="G45">
        <v>44</v>
      </c>
    </row>
    <row r="46" spans="5:7" x14ac:dyDescent="0.25">
      <c r="E46" t="s">
        <v>22</v>
      </c>
      <c r="F46" t="s">
        <v>9</v>
      </c>
      <c r="G46">
        <v>45</v>
      </c>
    </row>
    <row r="47" spans="5:7" x14ac:dyDescent="0.25">
      <c r="E47" t="s">
        <v>23</v>
      </c>
      <c r="F47" t="s">
        <v>2</v>
      </c>
      <c r="G47">
        <v>46</v>
      </c>
    </row>
    <row r="48" spans="5:7" x14ac:dyDescent="0.25">
      <c r="E48" t="s">
        <v>23</v>
      </c>
      <c r="F48" t="s">
        <v>2</v>
      </c>
      <c r="G48">
        <v>47</v>
      </c>
    </row>
    <row r="49" spans="5:7" x14ac:dyDescent="0.25">
      <c r="E49" t="s">
        <v>23</v>
      </c>
      <c r="F49" t="s">
        <v>2</v>
      </c>
      <c r="G49">
        <v>48</v>
      </c>
    </row>
    <row r="50" spans="5:7" x14ac:dyDescent="0.25">
      <c r="E50" t="s">
        <v>23</v>
      </c>
      <c r="F50" t="s">
        <v>3</v>
      </c>
      <c r="G50">
        <v>49</v>
      </c>
    </row>
    <row r="51" spans="5:7" x14ac:dyDescent="0.25">
      <c r="E51" t="s">
        <v>23</v>
      </c>
      <c r="F51" t="s">
        <v>3</v>
      </c>
      <c r="G51">
        <v>50</v>
      </c>
    </row>
    <row r="52" spans="5:7" x14ac:dyDescent="0.25">
      <c r="E52" t="s">
        <v>23</v>
      </c>
      <c r="F52" t="s">
        <v>3</v>
      </c>
      <c r="G52">
        <v>51</v>
      </c>
    </row>
    <row r="53" spans="5:7" x14ac:dyDescent="0.25">
      <c r="E53" t="s">
        <v>23</v>
      </c>
      <c r="F53" t="s">
        <v>7</v>
      </c>
      <c r="G53">
        <v>52</v>
      </c>
    </row>
    <row r="54" spans="5:7" x14ac:dyDescent="0.25">
      <c r="E54" t="s">
        <v>23</v>
      </c>
      <c r="F54" t="s">
        <v>7</v>
      </c>
      <c r="G54">
        <v>53</v>
      </c>
    </row>
    <row r="55" spans="5:7" x14ac:dyDescent="0.25">
      <c r="E55" t="s">
        <v>23</v>
      </c>
      <c r="F55" t="s">
        <v>7</v>
      </c>
      <c r="G55">
        <v>54</v>
      </c>
    </row>
    <row r="56" spans="5:7" x14ac:dyDescent="0.25">
      <c r="E56" t="s">
        <v>23</v>
      </c>
      <c r="F56" t="s">
        <v>8</v>
      </c>
      <c r="G56">
        <v>55</v>
      </c>
    </row>
    <row r="57" spans="5:7" x14ac:dyDescent="0.25">
      <c r="E57" t="s">
        <v>23</v>
      </c>
      <c r="F57" t="s">
        <v>8</v>
      </c>
      <c r="G57">
        <v>56</v>
      </c>
    </row>
    <row r="58" spans="5:7" x14ac:dyDescent="0.25">
      <c r="E58" t="s">
        <v>23</v>
      </c>
      <c r="F58" t="s">
        <v>8</v>
      </c>
      <c r="G58">
        <v>57</v>
      </c>
    </row>
    <row r="59" spans="5:7" x14ac:dyDescent="0.25">
      <c r="E59" t="s">
        <v>23</v>
      </c>
      <c r="F59" t="s">
        <v>9</v>
      </c>
      <c r="G59">
        <v>58</v>
      </c>
    </row>
    <row r="60" spans="5:7" x14ac:dyDescent="0.25">
      <c r="E60" t="s">
        <v>23</v>
      </c>
      <c r="F60" t="s">
        <v>9</v>
      </c>
      <c r="G60">
        <v>59</v>
      </c>
    </row>
    <row r="61" spans="5:7" x14ac:dyDescent="0.25">
      <c r="E61" t="s">
        <v>23</v>
      </c>
      <c r="F61" t="s">
        <v>9</v>
      </c>
      <c r="G61">
        <v>60</v>
      </c>
    </row>
    <row r="62" spans="5:7" x14ac:dyDescent="0.25">
      <c r="E62" t="s">
        <v>23</v>
      </c>
      <c r="F62" t="s">
        <v>10</v>
      </c>
      <c r="G62">
        <v>61</v>
      </c>
    </row>
    <row r="63" spans="5:7" x14ac:dyDescent="0.25">
      <c r="E63" t="s">
        <v>23</v>
      </c>
      <c r="F63" t="s">
        <v>10</v>
      </c>
      <c r="G63">
        <v>62</v>
      </c>
    </row>
    <row r="64" spans="5:7" x14ac:dyDescent="0.25">
      <c r="E64" t="s">
        <v>23</v>
      </c>
      <c r="F64" t="s">
        <v>10</v>
      </c>
      <c r="G64">
        <v>63</v>
      </c>
    </row>
    <row r="65" spans="5:7" x14ac:dyDescent="0.25">
      <c r="E65" t="s">
        <v>23</v>
      </c>
      <c r="F65" t="s">
        <v>11</v>
      </c>
      <c r="G65">
        <v>64</v>
      </c>
    </row>
    <row r="66" spans="5:7" x14ac:dyDescent="0.25">
      <c r="E66" t="s">
        <v>23</v>
      </c>
      <c r="F66" t="s">
        <v>11</v>
      </c>
      <c r="G66">
        <v>65</v>
      </c>
    </row>
    <row r="67" spans="5:7" x14ac:dyDescent="0.25">
      <c r="E67" t="s">
        <v>23</v>
      </c>
      <c r="F67" t="s">
        <v>11</v>
      </c>
      <c r="G67">
        <v>66</v>
      </c>
    </row>
    <row r="68" spans="5:7" x14ac:dyDescent="0.25">
      <c r="E68" t="s">
        <v>23</v>
      </c>
      <c r="F68" t="s">
        <v>12</v>
      </c>
      <c r="G68">
        <v>67</v>
      </c>
    </row>
    <row r="69" spans="5:7" x14ac:dyDescent="0.25">
      <c r="E69" t="s">
        <v>23</v>
      </c>
      <c r="F69" t="s">
        <v>12</v>
      </c>
      <c r="G69">
        <v>68</v>
      </c>
    </row>
    <row r="70" spans="5:7" x14ac:dyDescent="0.25">
      <c r="E70" t="s">
        <v>23</v>
      </c>
      <c r="F70" t="s">
        <v>12</v>
      </c>
      <c r="G70">
        <v>69</v>
      </c>
    </row>
    <row r="71" spans="5:7" x14ac:dyDescent="0.25">
      <c r="E71" t="s">
        <v>23</v>
      </c>
      <c r="F71" t="s">
        <v>13</v>
      </c>
      <c r="G71">
        <v>70</v>
      </c>
    </row>
    <row r="72" spans="5:7" x14ac:dyDescent="0.25">
      <c r="E72" t="s">
        <v>23</v>
      </c>
      <c r="F72" t="s">
        <v>13</v>
      </c>
      <c r="G72">
        <v>71</v>
      </c>
    </row>
    <row r="73" spans="5:7" x14ac:dyDescent="0.25">
      <c r="E73" t="s">
        <v>23</v>
      </c>
      <c r="F73" t="s">
        <v>13</v>
      </c>
      <c r="G73">
        <v>72</v>
      </c>
    </row>
    <row r="74" spans="5:7" x14ac:dyDescent="0.25">
      <c r="E74" t="s">
        <v>25</v>
      </c>
      <c r="F74" t="s">
        <v>2</v>
      </c>
      <c r="G74">
        <v>73</v>
      </c>
    </row>
    <row r="75" spans="5:7" x14ac:dyDescent="0.25">
      <c r="E75" t="s">
        <v>25</v>
      </c>
      <c r="F75" t="s">
        <v>2</v>
      </c>
      <c r="G75">
        <v>74</v>
      </c>
    </row>
    <row r="76" spans="5:7" x14ac:dyDescent="0.25">
      <c r="E76" t="s">
        <v>25</v>
      </c>
      <c r="F76" t="s">
        <v>2</v>
      </c>
      <c r="G76">
        <v>75</v>
      </c>
    </row>
    <row r="77" spans="5:7" x14ac:dyDescent="0.25">
      <c r="E77" t="s">
        <v>25</v>
      </c>
      <c r="F77" t="s">
        <v>3</v>
      </c>
      <c r="G77">
        <v>76</v>
      </c>
    </row>
    <row r="78" spans="5:7" x14ac:dyDescent="0.25">
      <c r="E78" t="s">
        <v>25</v>
      </c>
      <c r="F78" t="s">
        <v>3</v>
      </c>
      <c r="G78">
        <v>77</v>
      </c>
    </row>
    <row r="79" spans="5:7" x14ac:dyDescent="0.25">
      <c r="E79" t="s">
        <v>25</v>
      </c>
      <c r="F79" t="s">
        <v>3</v>
      </c>
      <c r="G79">
        <v>78</v>
      </c>
    </row>
    <row r="80" spans="5:7" x14ac:dyDescent="0.25">
      <c r="E80" t="s">
        <v>25</v>
      </c>
      <c r="F80" t="s">
        <v>7</v>
      </c>
      <c r="G80">
        <v>79</v>
      </c>
    </row>
    <row r="81" spans="5:7" x14ac:dyDescent="0.25">
      <c r="E81" t="s">
        <v>25</v>
      </c>
      <c r="F81" t="s">
        <v>7</v>
      </c>
      <c r="G81">
        <v>80</v>
      </c>
    </row>
    <row r="82" spans="5:7" x14ac:dyDescent="0.25">
      <c r="E82" t="s">
        <v>25</v>
      </c>
      <c r="F82" t="s">
        <v>7</v>
      </c>
      <c r="G82">
        <v>81</v>
      </c>
    </row>
    <row r="83" spans="5:7" x14ac:dyDescent="0.25">
      <c r="E83" t="s">
        <v>25</v>
      </c>
      <c r="F83" t="s">
        <v>8</v>
      </c>
      <c r="G83">
        <v>82</v>
      </c>
    </row>
    <row r="84" spans="5:7" x14ac:dyDescent="0.25">
      <c r="E84" t="s">
        <v>25</v>
      </c>
      <c r="F84" t="s">
        <v>8</v>
      </c>
      <c r="G84">
        <v>83</v>
      </c>
    </row>
    <row r="85" spans="5:7" x14ac:dyDescent="0.25">
      <c r="E85" t="s">
        <v>25</v>
      </c>
      <c r="F85" t="s">
        <v>8</v>
      </c>
      <c r="G85">
        <v>84</v>
      </c>
    </row>
    <row r="86" spans="5:7" x14ac:dyDescent="0.25">
      <c r="E86" t="s">
        <v>25</v>
      </c>
      <c r="F86" t="s">
        <v>9</v>
      </c>
      <c r="G86">
        <v>85</v>
      </c>
    </row>
    <row r="87" spans="5:7" x14ac:dyDescent="0.25">
      <c r="E87" t="s">
        <v>25</v>
      </c>
      <c r="F87" t="s">
        <v>9</v>
      </c>
      <c r="G87">
        <v>86</v>
      </c>
    </row>
    <row r="88" spans="5:7" x14ac:dyDescent="0.25">
      <c r="E88" t="s">
        <v>25</v>
      </c>
      <c r="F88" t="s">
        <v>9</v>
      </c>
      <c r="G88">
        <v>87</v>
      </c>
    </row>
    <row r="89" spans="5:7" x14ac:dyDescent="0.25">
      <c r="E89" t="s">
        <v>25</v>
      </c>
      <c r="F89" t="s">
        <v>10</v>
      </c>
      <c r="G89">
        <v>88</v>
      </c>
    </row>
    <row r="90" spans="5:7" x14ac:dyDescent="0.25">
      <c r="E90" t="s">
        <v>25</v>
      </c>
      <c r="F90" t="s">
        <v>10</v>
      </c>
      <c r="G90">
        <v>89</v>
      </c>
    </row>
    <row r="91" spans="5:7" x14ac:dyDescent="0.25">
      <c r="E91" t="s">
        <v>25</v>
      </c>
      <c r="F91" t="s">
        <v>10</v>
      </c>
      <c r="G91">
        <v>90</v>
      </c>
    </row>
    <row r="92" spans="5:7" x14ac:dyDescent="0.25">
      <c r="E92" t="s">
        <v>25</v>
      </c>
      <c r="F92" t="s">
        <v>11</v>
      </c>
      <c r="G92">
        <v>91</v>
      </c>
    </row>
    <row r="93" spans="5:7" x14ac:dyDescent="0.25">
      <c r="E93" t="s">
        <v>25</v>
      </c>
      <c r="F93" t="s">
        <v>11</v>
      </c>
      <c r="G93">
        <v>92</v>
      </c>
    </row>
    <row r="94" spans="5:7" x14ac:dyDescent="0.25">
      <c r="E94" t="s">
        <v>25</v>
      </c>
      <c r="F94" t="s">
        <v>11</v>
      </c>
      <c r="G94">
        <v>93</v>
      </c>
    </row>
    <row r="95" spans="5:7" x14ac:dyDescent="0.25">
      <c r="E95" t="s">
        <v>25</v>
      </c>
      <c r="F95" t="s">
        <v>12</v>
      </c>
      <c r="G95">
        <v>94</v>
      </c>
    </row>
    <row r="96" spans="5:7" x14ac:dyDescent="0.25">
      <c r="E96" t="s">
        <v>25</v>
      </c>
      <c r="F96" t="s">
        <v>12</v>
      </c>
      <c r="G96">
        <v>95</v>
      </c>
    </row>
    <row r="97" spans="5:7" x14ac:dyDescent="0.25">
      <c r="E97" t="s">
        <v>25</v>
      </c>
      <c r="F97" t="s">
        <v>12</v>
      </c>
      <c r="G97">
        <v>96</v>
      </c>
    </row>
    <row r="98" spans="5:7" x14ac:dyDescent="0.25">
      <c r="E98" t="s">
        <v>25</v>
      </c>
      <c r="F98" t="s">
        <v>13</v>
      </c>
      <c r="G98">
        <v>97</v>
      </c>
    </row>
    <row r="99" spans="5:7" x14ac:dyDescent="0.25">
      <c r="E99" s="9"/>
      <c r="F99" s="9"/>
    </row>
    <row r="100" spans="5:7" x14ac:dyDescent="0.25">
      <c r="E100" s="9"/>
      <c r="F100" s="9"/>
    </row>
    <row r="101" spans="5:7" x14ac:dyDescent="0.25">
      <c r="E101" s="9"/>
      <c r="F101" s="9"/>
    </row>
    <row r="102" spans="5:7" x14ac:dyDescent="0.25">
      <c r="E102" s="9"/>
      <c r="F102" s="9"/>
    </row>
    <row r="103" spans="5:7" x14ac:dyDescent="0.25">
      <c r="E103" s="9"/>
      <c r="F103" s="9"/>
    </row>
    <row r="104" spans="5:7" x14ac:dyDescent="0.25">
      <c r="E104" s="9"/>
      <c r="F104" s="9"/>
    </row>
    <row r="105" spans="5:7" x14ac:dyDescent="0.25">
      <c r="E105" s="9"/>
      <c r="F105" s="9"/>
    </row>
    <row r="106" spans="5:7" x14ac:dyDescent="0.25">
      <c r="E106" s="9"/>
      <c r="F106" s="9"/>
    </row>
    <row r="107" spans="5:7" x14ac:dyDescent="0.25">
      <c r="E107" s="9"/>
      <c r="F107" s="9"/>
    </row>
    <row r="108" spans="5:7" x14ac:dyDescent="0.25">
      <c r="E108" s="9"/>
      <c r="F108" s="9"/>
    </row>
    <row r="109" spans="5:7" x14ac:dyDescent="0.25">
      <c r="E109" s="9"/>
      <c r="F109" s="9"/>
    </row>
    <row r="110" spans="5:7" x14ac:dyDescent="0.25">
      <c r="E110" s="9"/>
      <c r="F110" s="9"/>
    </row>
    <row r="111" spans="5:7" x14ac:dyDescent="0.25">
      <c r="E111" s="9"/>
      <c r="F111" s="9"/>
    </row>
    <row r="112" spans="5:7" x14ac:dyDescent="0.25">
      <c r="E112" s="9"/>
      <c r="F112" s="9"/>
    </row>
    <row r="113" spans="5:6" x14ac:dyDescent="0.25">
      <c r="E113" s="9"/>
      <c r="F113" s="9"/>
    </row>
    <row r="114" spans="5:6" x14ac:dyDescent="0.25">
      <c r="E114" s="9"/>
      <c r="F114" s="9"/>
    </row>
    <row r="115" spans="5:6" x14ac:dyDescent="0.25">
      <c r="E115" s="9"/>
      <c r="F115" s="9"/>
    </row>
    <row r="116" spans="5:6" x14ac:dyDescent="0.25">
      <c r="E116" s="9"/>
      <c r="F116" s="9"/>
    </row>
    <row r="117" spans="5:6" x14ac:dyDescent="0.25">
      <c r="E117" s="9"/>
      <c r="F117" s="9"/>
    </row>
    <row r="118" spans="5:6" x14ac:dyDescent="0.25">
      <c r="E118" s="9"/>
      <c r="F118" s="9"/>
    </row>
    <row r="119" spans="5:6" x14ac:dyDescent="0.25">
      <c r="E119" s="9"/>
      <c r="F119" s="9"/>
    </row>
    <row r="120" spans="5:6" x14ac:dyDescent="0.25">
      <c r="E120" s="9"/>
      <c r="F120" s="9"/>
    </row>
    <row r="121" spans="5:6" x14ac:dyDescent="0.25">
      <c r="E121" s="9"/>
      <c r="F121" s="9"/>
    </row>
    <row r="122" spans="5:6" x14ac:dyDescent="0.25">
      <c r="E122" s="9"/>
      <c r="F122" s="9"/>
    </row>
    <row r="123" spans="5:6" x14ac:dyDescent="0.25">
      <c r="E123" s="9"/>
      <c r="F123" s="9"/>
    </row>
    <row r="124" spans="5:6" x14ac:dyDescent="0.25">
      <c r="E124" s="9"/>
      <c r="F124" s="9"/>
    </row>
    <row r="125" spans="5:6" x14ac:dyDescent="0.25">
      <c r="E125" s="9"/>
      <c r="F125" s="9"/>
    </row>
  </sheetData>
  <phoneticPr fontId="2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7"/>
  <sheetViews>
    <sheetView tabSelected="1" workbookViewId="0">
      <selection activeCell="J13" sqref="J13"/>
    </sheetView>
  </sheetViews>
  <sheetFormatPr defaultColWidth="8.85546875" defaultRowHeight="15" x14ac:dyDescent="0.25"/>
  <cols>
    <col min="1" max="1" width="17.7109375" customWidth="1"/>
    <col min="6" max="6" width="13.7109375" bestFit="1" customWidth="1"/>
    <col min="7" max="7" width="10.140625" customWidth="1"/>
    <col min="8" max="8" width="9.42578125" customWidth="1"/>
    <col min="10" max="10" width="44.85546875" customWidth="1"/>
  </cols>
  <sheetData>
    <row r="1" spans="1:10" ht="45" x14ac:dyDescent="0.25">
      <c r="A1" s="6" t="s">
        <v>24</v>
      </c>
      <c r="B1" s="6" t="s">
        <v>21</v>
      </c>
      <c r="C1" s="6" t="s">
        <v>0</v>
      </c>
      <c r="D1" s="7" t="s">
        <v>1</v>
      </c>
      <c r="E1" s="7" t="s">
        <v>15</v>
      </c>
      <c r="F1" s="7" t="s">
        <v>14</v>
      </c>
      <c r="G1" s="8" t="s">
        <v>19</v>
      </c>
      <c r="H1" s="8" t="s">
        <v>70</v>
      </c>
      <c r="I1" s="7" t="s">
        <v>20</v>
      </c>
      <c r="J1" s="7" t="s">
        <v>26</v>
      </c>
    </row>
    <row r="2" spans="1:10" x14ac:dyDescent="0.25">
      <c r="A2" t="s">
        <v>31</v>
      </c>
      <c r="B2" t="s">
        <v>2</v>
      </c>
      <c r="C2" t="s">
        <v>4</v>
      </c>
      <c r="D2">
        <v>80</v>
      </c>
      <c r="E2">
        <v>2</v>
      </c>
      <c r="F2" s="3">
        <v>0.4861111111111111</v>
      </c>
      <c r="G2" s="4">
        <v>5.2</v>
      </c>
      <c r="H2" s="4">
        <f>(3.141*(5.3^2))*G2/1000</f>
        <v>0.45879958799999998</v>
      </c>
      <c r="I2" s="4">
        <f>2-H2</f>
        <v>1.541200412</v>
      </c>
    </row>
    <row r="3" spans="1:10" x14ac:dyDescent="0.25">
      <c r="A3" t="s">
        <v>31</v>
      </c>
      <c r="B3" t="s">
        <v>2</v>
      </c>
      <c r="C3" t="s">
        <v>5</v>
      </c>
      <c r="D3">
        <v>90</v>
      </c>
      <c r="E3">
        <v>2</v>
      </c>
      <c r="F3" s="3">
        <v>0.4861111111111111</v>
      </c>
      <c r="G3" s="4">
        <v>1.6</v>
      </c>
      <c r="H3" s="4">
        <f t="shared" ref="H3:H45" si="0">(3.141*(5.3^2))*G3/1000</f>
        <v>0.14116910400000002</v>
      </c>
      <c r="I3" s="4">
        <f t="shared" ref="I3:I98" si="1">2-H3</f>
        <v>1.858830896</v>
      </c>
    </row>
    <row r="4" spans="1:10" x14ac:dyDescent="0.25">
      <c r="A4" t="s">
        <v>31</v>
      </c>
      <c r="B4" t="s">
        <v>2</v>
      </c>
      <c r="C4" t="s">
        <v>6</v>
      </c>
      <c r="D4">
        <v>90</v>
      </c>
      <c r="E4">
        <v>2</v>
      </c>
      <c r="F4" s="3">
        <v>0.4861111111111111</v>
      </c>
      <c r="G4" s="4">
        <v>2</v>
      </c>
      <c r="H4" s="4">
        <f t="shared" si="0"/>
        <v>0.17646138</v>
      </c>
      <c r="I4" s="4">
        <f t="shared" si="1"/>
        <v>1.8235386199999999</v>
      </c>
    </row>
    <row r="5" spans="1:10" x14ac:dyDescent="0.25">
      <c r="A5" t="s">
        <v>31</v>
      </c>
      <c r="B5" t="s">
        <v>3</v>
      </c>
      <c r="C5" t="s">
        <v>4</v>
      </c>
      <c r="D5">
        <v>50</v>
      </c>
      <c r="E5">
        <v>2</v>
      </c>
      <c r="F5" s="3">
        <v>0.46875</v>
      </c>
      <c r="G5" s="4">
        <v>3.1</v>
      </c>
      <c r="H5" s="4">
        <f t="shared" si="0"/>
        <v>0.27351513899999996</v>
      </c>
      <c r="I5" s="4">
        <f t="shared" si="1"/>
        <v>1.7264848610000001</v>
      </c>
    </row>
    <row r="6" spans="1:10" x14ac:dyDescent="0.25">
      <c r="A6" t="s">
        <v>31</v>
      </c>
      <c r="B6" t="s">
        <v>3</v>
      </c>
      <c r="C6" t="s">
        <v>5</v>
      </c>
      <c r="D6">
        <v>70</v>
      </c>
      <c r="E6">
        <v>2</v>
      </c>
      <c r="F6" s="3">
        <v>0.46875</v>
      </c>
      <c r="G6" s="4">
        <v>2.2000000000000002</v>
      </c>
      <c r="H6" s="4">
        <f t="shared" si="0"/>
        <v>0.19410751800000001</v>
      </c>
      <c r="I6" s="4">
        <f t="shared" si="1"/>
        <v>1.805892482</v>
      </c>
    </row>
    <row r="7" spans="1:10" x14ac:dyDescent="0.25">
      <c r="A7" t="s">
        <v>31</v>
      </c>
      <c r="B7" t="s">
        <v>3</v>
      </c>
      <c r="C7" t="s">
        <v>6</v>
      </c>
      <c r="D7">
        <v>60</v>
      </c>
      <c r="E7">
        <v>2</v>
      </c>
      <c r="F7" s="3">
        <v>0.46875</v>
      </c>
      <c r="G7" s="4">
        <v>2.7</v>
      </c>
      <c r="H7" s="4">
        <f t="shared" si="0"/>
        <v>0.23822286300000001</v>
      </c>
      <c r="I7" s="4">
        <f t="shared" si="1"/>
        <v>1.7617771369999999</v>
      </c>
    </row>
    <row r="8" spans="1:10" x14ac:dyDescent="0.25">
      <c r="A8" t="s">
        <v>31</v>
      </c>
      <c r="B8" t="s">
        <v>7</v>
      </c>
      <c r="C8" t="s">
        <v>4</v>
      </c>
      <c r="D8">
        <v>95</v>
      </c>
      <c r="E8">
        <v>2</v>
      </c>
      <c r="F8" s="3">
        <v>0.5</v>
      </c>
      <c r="G8" s="4">
        <v>5</v>
      </c>
      <c r="H8" s="4">
        <f t="shared" si="0"/>
        <v>0.44115344999999995</v>
      </c>
      <c r="I8" s="4">
        <f t="shared" si="1"/>
        <v>1.5588465500000002</v>
      </c>
    </row>
    <row r="9" spans="1:10" x14ac:dyDescent="0.25">
      <c r="A9" t="s">
        <v>31</v>
      </c>
      <c r="B9" t="s">
        <v>7</v>
      </c>
      <c r="C9" t="s">
        <v>5</v>
      </c>
      <c r="D9">
        <v>70</v>
      </c>
      <c r="E9">
        <v>2</v>
      </c>
      <c r="F9" s="3">
        <v>0.5</v>
      </c>
      <c r="G9" s="4">
        <v>2.8</v>
      </c>
      <c r="H9" s="4">
        <f t="shared" si="0"/>
        <v>0.24704593199999997</v>
      </c>
      <c r="I9" s="4">
        <f t="shared" si="1"/>
        <v>1.752954068</v>
      </c>
    </row>
    <row r="10" spans="1:10" x14ac:dyDescent="0.25">
      <c r="A10" t="s">
        <v>31</v>
      </c>
      <c r="B10" t="s">
        <v>7</v>
      </c>
      <c r="C10" t="s">
        <v>6</v>
      </c>
      <c r="D10">
        <v>50</v>
      </c>
      <c r="E10">
        <v>2</v>
      </c>
      <c r="F10" s="3">
        <v>0.5</v>
      </c>
      <c r="G10" s="4">
        <v>1.3</v>
      </c>
      <c r="H10" s="4">
        <f t="shared" si="0"/>
        <v>0.114699897</v>
      </c>
      <c r="I10" s="4">
        <f t="shared" si="1"/>
        <v>1.8853001030000001</v>
      </c>
    </row>
    <row r="11" spans="1:10" x14ac:dyDescent="0.25">
      <c r="A11" t="s">
        <v>31</v>
      </c>
      <c r="B11" t="s">
        <v>8</v>
      </c>
      <c r="C11" t="s">
        <v>4</v>
      </c>
      <c r="D11">
        <v>60</v>
      </c>
      <c r="E11">
        <v>2</v>
      </c>
      <c r="F11" s="3">
        <v>0.51041666666666663</v>
      </c>
      <c r="G11" s="4">
        <v>4.4000000000000004</v>
      </c>
      <c r="H11" s="4">
        <f t="shared" si="0"/>
        <v>0.38821503600000001</v>
      </c>
      <c r="I11" s="4">
        <f t="shared" si="1"/>
        <v>1.6117849639999999</v>
      </c>
    </row>
    <row r="12" spans="1:10" x14ac:dyDescent="0.25">
      <c r="A12" t="s">
        <v>31</v>
      </c>
      <c r="B12" t="s">
        <v>8</v>
      </c>
      <c r="C12" t="s">
        <v>5</v>
      </c>
      <c r="D12">
        <v>85</v>
      </c>
      <c r="E12">
        <v>2</v>
      </c>
      <c r="F12" s="3">
        <v>0.51041666666666663</v>
      </c>
      <c r="G12" s="4">
        <v>2</v>
      </c>
      <c r="H12" s="4">
        <f t="shared" si="0"/>
        <v>0.17646138</v>
      </c>
      <c r="I12" s="4">
        <f t="shared" si="1"/>
        <v>1.8235386199999999</v>
      </c>
    </row>
    <row r="13" spans="1:10" x14ac:dyDescent="0.25">
      <c r="A13" t="s">
        <v>31</v>
      </c>
      <c r="B13" t="s">
        <v>8</v>
      </c>
      <c r="C13" t="s">
        <v>6</v>
      </c>
      <c r="D13">
        <v>70</v>
      </c>
      <c r="E13">
        <v>2</v>
      </c>
      <c r="F13" s="3">
        <v>0.51041666666666663</v>
      </c>
      <c r="G13" s="4">
        <v>3.2</v>
      </c>
      <c r="H13" s="4">
        <f t="shared" si="0"/>
        <v>0.28233820800000003</v>
      </c>
      <c r="I13" s="4">
        <f t="shared" si="1"/>
        <v>1.7176617919999999</v>
      </c>
    </row>
    <row r="14" spans="1:10" x14ac:dyDescent="0.25">
      <c r="A14" t="s">
        <v>31</v>
      </c>
      <c r="B14" t="s">
        <v>9</v>
      </c>
      <c r="C14" t="s">
        <v>4</v>
      </c>
      <c r="D14">
        <v>90</v>
      </c>
      <c r="E14">
        <v>2</v>
      </c>
      <c r="F14" s="3">
        <v>0.52083333333333337</v>
      </c>
      <c r="G14" s="4">
        <v>5.4</v>
      </c>
      <c r="H14" s="4">
        <f t="shared" si="0"/>
        <v>0.47644572600000001</v>
      </c>
      <c r="I14" s="4">
        <f t="shared" si="1"/>
        <v>1.5235542739999999</v>
      </c>
    </row>
    <row r="15" spans="1:10" x14ac:dyDescent="0.25">
      <c r="A15" t="s">
        <v>31</v>
      </c>
      <c r="B15" t="s">
        <v>9</v>
      </c>
      <c r="C15" t="s">
        <v>5</v>
      </c>
      <c r="D15">
        <v>50</v>
      </c>
      <c r="E15">
        <v>2</v>
      </c>
      <c r="F15" s="3">
        <v>0.52083333333333337</v>
      </c>
      <c r="G15" s="4">
        <v>1.6</v>
      </c>
      <c r="H15" s="4">
        <f t="shared" si="0"/>
        <v>0.14116910400000002</v>
      </c>
      <c r="I15" s="4">
        <f t="shared" si="1"/>
        <v>1.858830896</v>
      </c>
    </row>
    <row r="16" spans="1:10" x14ac:dyDescent="0.25">
      <c r="A16" t="s">
        <v>31</v>
      </c>
      <c r="B16" t="s">
        <v>9</v>
      </c>
      <c r="C16" t="s">
        <v>6</v>
      </c>
      <c r="D16">
        <v>90</v>
      </c>
      <c r="E16">
        <v>2</v>
      </c>
      <c r="F16" s="3">
        <v>0.52083333333333337</v>
      </c>
      <c r="G16" s="4">
        <v>3.3</v>
      </c>
      <c r="H16" s="4">
        <f>(3.141*(5.3^2))*G16/1000</f>
        <v>0.291161277</v>
      </c>
      <c r="I16" s="4">
        <f>2-H16</f>
        <v>1.7088387229999999</v>
      </c>
    </row>
    <row r="17" spans="1:10" x14ac:dyDescent="0.25">
      <c r="A17" t="s">
        <v>32</v>
      </c>
      <c r="B17" t="s">
        <v>2</v>
      </c>
      <c r="C17" t="s">
        <v>4</v>
      </c>
      <c r="D17">
        <v>85</v>
      </c>
      <c r="E17">
        <v>2</v>
      </c>
      <c r="F17" s="3">
        <v>0.44444444444444442</v>
      </c>
      <c r="G17" s="4">
        <v>5.3</v>
      </c>
      <c r="H17" s="4">
        <f t="shared" si="0"/>
        <v>0.46762265699999994</v>
      </c>
      <c r="I17" s="4">
        <f t="shared" si="1"/>
        <v>1.5323773430000001</v>
      </c>
    </row>
    <row r="18" spans="1:10" x14ac:dyDescent="0.25">
      <c r="A18" t="s">
        <v>32</v>
      </c>
      <c r="B18" t="s">
        <v>2</v>
      </c>
      <c r="C18" t="s">
        <v>5</v>
      </c>
      <c r="D18">
        <v>95</v>
      </c>
      <c r="E18">
        <v>2</v>
      </c>
      <c r="F18" s="3">
        <v>0.44444444444444442</v>
      </c>
      <c r="G18" s="4">
        <v>2.6</v>
      </c>
      <c r="H18" s="4">
        <f t="shared" si="0"/>
        <v>0.22939979399999999</v>
      </c>
      <c r="I18" s="4">
        <f t="shared" si="1"/>
        <v>1.7706002060000001</v>
      </c>
    </row>
    <row r="19" spans="1:10" x14ac:dyDescent="0.25">
      <c r="A19" t="s">
        <v>32</v>
      </c>
      <c r="B19" t="s">
        <v>2</v>
      </c>
      <c r="C19" t="s">
        <v>6</v>
      </c>
      <c r="D19">
        <v>90</v>
      </c>
      <c r="E19">
        <v>2</v>
      </c>
      <c r="F19" s="3">
        <v>0.44444444444444442</v>
      </c>
      <c r="G19" s="4">
        <v>2.1</v>
      </c>
      <c r="H19" s="4">
        <f t="shared" si="0"/>
        <v>0.18528444899999999</v>
      </c>
      <c r="I19" s="4">
        <f t="shared" si="1"/>
        <v>1.8147155509999999</v>
      </c>
    </row>
    <row r="20" spans="1:10" x14ac:dyDescent="0.25">
      <c r="A20" t="s">
        <v>32</v>
      </c>
      <c r="B20" t="s">
        <v>3</v>
      </c>
      <c r="C20" t="s">
        <v>4</v>
      </c>
      <c r="D20">
        <v>80</v>
      </c>
      <c r="E20">
        <v>2</v>
      </c>
      <c r="F20" s="3">
        <v>0.4548611111111111</v>
      </c>
      <c r="G20" s="4">
        <v>3.8</v>
      </c>
      <c r="H20" s="4">
        <f t="shared" si="0"/>
        <v>0.33527662199999997</v>
      </c>
      <c r="I20" s="4">
        <f t="shared" si="1"/>
        <v>1.6647233780000001</v>
      </c>
    </row>
    <row r="21" spans="1:10" x14ac:dyDescent="0.25">
      <c r="A21" t="s">
        <v>32</v>
      </c>
      <c r="B21" t="s">
        <v>3</v>
      </c>
      <c r="C21" t="s">
        <v>5</v>
      </c>
      <c r="D21">
        <v>70</v>
      </c>
      <c r="E21">
        <v>2</v>
      </c>
      <c r="F21" s="3">
        <v>0.4548611111111111</v>
      </c>
      <c r="G21" s="4">
        <v>2.2999999999999998</v>
      </c>
      <c r="H21" s="4">
        <f t="shared" si="0"/>
        <v>0.20293058699999997</v>
      </c>
      <c r="I21" s="4">
        <f t="shared" si="1"/>
        <v>1.797069413</v>
      </c>
    </row>
    <row r="22" spans="1:10" x14ac:dyDescent="0.25">
      <c r="A22" t="s">
        <v>32</v>
      </c>
      <c r="B22" t="s">
        <v>3</v>
      </c>
      <c r="C22" t="s">
        <v>6</v>
      </c>
      <c r="D22">
        <v>95</v>
      </c>
      <c r="E22">
        <v>2</v>
      </c>
      <c r="F22" s="3">
        <v>0.4548611111111111</v>
      </c>
      <c r="G22" s="4">
        <v>1.9</v>
      </c>
      <c r="H22" s="4">
        <f t="shared" si="0"/>
        <v>0.16763831099999998</v>
      </c>
      <c r="I22" s="4">
        <f t="shared" si="1"/>
        <v>1.8323616890000001</v>
      </c>
    </row>
    <row r="23" spans="1:10" x14ac:dyDescent="0.25">
      <c r="A23" t="s">
        <v>32</v>
      </c>
      <c r="B23" t="s">
        <v>7</v>
      </c>
      <c r="C23" t="s">
        <v>4</v>
      </c>
      <c r="D23">
        <v>30</v>
      </c>
      <c r="E23">
        <v>2</v>
      </c>
      <c r="F23" s="3">
        <v>0.47222222222222227</v>
      </c>
      <c r="G23" s="4">
        <v>5.8</v>
      </c>
      <c r="H23" s="4">
        <f t="shared" si="0"/>
        <v>0.51173800199999997</v>
      </c>
      <c r="I23" s="4">
        <f t="shared" si="1"/>
        <v>1.488261998</v>
      </c>
    </row>
    <row r="24" spans="1:10" x14ac:dyDescent="0.25">
      <c r="A24" t="s">
        <v>32</v>
      </c>
      <c r="B24" t="s">
        <v>7</v>
      </c>
      <c r="C24" t="s">
        <v>5</v>
      </c>
      <c r="D24">
        <v>15</v>
      </c>
      <c r="E24">
        <v>2</v>
      </c>
      <c r="F24" s="3">
        <v>0.47222222222222227</v>
      </c>
      <c r="G24" s="4">
        <v>1.7</v>
      </c>
      <c r="H24" s="4">
        <f t="shared" si="0"/>
        <v>0.14999217299999998</v>
      </c>
      <c r="I24" s="4">
        <f t="shared" si="1"/>
        <v>1.850007827</v>
      </c>
    </row>
    <row r="25" spans="1:10" x14ac:dyDescent="0.25">
      <c r="A25" t="s">
        <v>32</v>
      </c>
      <c r="B25" t="s">
        <v>7</v>
      </c>
      <c r="C25" t="s">
        <v>6</v>
      </c>
      <c r="D25">
        <v>15</v>
      </c>
      <c r="E25">
        <v>2</v>
      </c>
      <c r="F25" s="3">
        <v>0.47222222222222227</v>
      </c>
      <c r="G25" s="4">
        <v>2.5</v>
      </c>
      <c r="H25" s="4">
        <f t="shared" si="0"/>
        <v>0.22057672499999997</v>
      </c>
      <c r="I25" s="4">
        <f t="shared" si="1"/>
        <v>1.7794232750000001</v>
      </c>
    </row>
    <row r="26" spans="1:10" x14ac:dyDescent="0.25">
      <c r="A26" t="s">
        <v>32</v>
      </c>
      <c r="B26" t="s">
        <v>8</v>
      </c>
      <c r="C26" t="s">
        <v>4</v>
      </c>
      <c r="D26">
        <v>80</v>
      </c>
      <c r="E26">
        <v>2</v>
      </c>
      <c r="F26" s="3">
        <v>0.47916666666666669</v>
      </c>
      <c r="G26" s="4">
        <v>5.5</v>
      </c>
      <c r="H26" s="4">
        <f t="shared" si="0"/>
        <v>0.48526879499999998</v>
      </c>
      <c r="I26" s="4">
        <f t="shared" si="1"/>
        <v>1.5147312049999999</v>
      </c>
    </row>
    <row r="27" spans="1:10" x14ac:dyDescent="0.25">
      <c r="A27" t="s">
        <v>32</v>
      </c>
      <c r="B27" t="s">
        <v>8</v>
      </c>
      <c r="C27" t="s">
        <v>5</v>
      </c>
      <c r="D27">
        <v>95</v>
      </c>
      <c r="E27">
        <v>2</v>
      </c>
      <c r="F27" s="3">
        <v>0.47916666666666669</v>
      </c>
      <c r="G27" s="4">
        <v>2.4</v>
      </c>
      <c r="H27" s="4">
        <f t="shared" si="0"/>
        <v>0.21175365599999998</v>
      </c>
      <c r="I27" s="4">
        <f t="shared" si="1"/>
        <v>1.788246344</v>
      </c>
    </row>
    <row r="28" spans="1:10" x14ac:dyDescent="0.25">
      <c r="A28" t="s">
        <v>32</v>
      </c>
      <c r="B28" t="s">
        <v>8</v>
      </c>
      <c r="C28" t="s">
        <v>6</v>
      </c>
      <c r="D28">
        <v>90</v>
      </c>
      <c r="E28">
        <v>2</v>
      </c>
      <c r="F28" s="3">
        <v>0.47916666666666669</v>
      </c>
      <c r="G28" s="4">
        <v>2.6</v>
      </c>
      <c r="H28" s="4">
        <f t="shared" si="0"/>
        <v>0.22939979399999999</v>
      </c>
      <c r="I28" s="4">
        <f t="shared" si="1"/>
        <v>1.7706002060000001</v>
      </c>
    </row>
    <row r="29" spans="1:10" x14ac:dyDescent="0.25">
      <c r="A29" t="s">
        <v>32</v>
      </c>
      <c r="B29" t="s">
        <v>9</v>
      </c>
      <c r="C29" t="s">
        <v>4</v>
      </c>
      <c r="D29">
        <v>70</v>
      </c>
      <c r="E29">
        <v>2</v>
      </c>
      <c r="F29" s="3">
        <v>0.4861111111111111</v>
      </c>
      <c r="G29" s="4">
        <v>3.9</v>
      </c>
      <c r="H29" s="4">
        <f t="shared" si="0"/>
        <v>0.34409969099999993</v>
      </c>
      <c r="I29" s="4">
        <f t="shared" si="1"/>
        <v>1.6559003090000002</v>
      </c>
    </row>
    <row r="30" spans="1:10" x14ac:dyDescent="0.25">
      <c r="A30" t="s">
        <v>32</v>
      </c>
      <c r="B30" t="s">
        <v>9</v>
      </c>
      <c r="C30" t="s">
        <v>5</v>
      </c>
      <c r="D30">
        <v>90</v>
      </c>
      <c r="E30">
        <v>2</v>
      </c>
      <c r="F30" s="3">
        <v>0.4861111111111111</v>
      </c>
      <c r="G30" s="4">
        <v>2.1</v>
      </c>
      <c r="H30" s="4">
        <f t="shared" si="0"/>
        <v>0.18528444899999999</v>
      </c>
      <c r="I30" s="4">
        <f t="shared" si="1"/>
        <v>1.8147155509999999</v>
      </c>
    </row>
    <row r="31" spans="1:10" x14ac:dyDescent="0.25">
      <c r="A31" t="s">
        <v>32</v>
      </c>
      <c r="B31" t="s">
        <v>9</v>
      </c>
      <c r="C31" t="s">
        <v>6</v>
      </c>
      <c r="D31">
        <v>95</v>
      </c>
      <c r="E31">
        <v>2</v>
      </c>
      <c r="F31" s="3">
        <v>0.4861111111111111</v>
      </c>
      <c r="G31" s="4">
        <v>2.5</v>
      </c>
      <c r="H31" s="4">
        <f t="shared" si="0"/>
        <v>0.22057672499999997</v>
      </c>
      <c r="I31" s="4">
        <f t="shared" si="1"/>
        <v>1.7794232750000001</v>
      </c>
    </row>
    <row r="32" spans="1:10" x14ac:dyDescent="0.25">
      <c r="A32" t="s">
        <v>22</v>
      </c>
      <c r="B32" t="s">
        <v>2</v>
      </c>
      <c r="C32" t="s">
        <v>4</v>
      </c>
      <c r="D32">
        <v>10</v>
      </c>
      <c r="E32">
        <v>2</v>
      </c>
      <c r="F32" s="3">
        <v>0.44444444444444442</v>
      </c>
      <c r="G32">
        <v>5.0999999999999996</v>
      </c>
      <c r="H32" s="4">
        <f t="shared" si="0"/>
        <v>0.44997651899999996</v>
      </c>
      <c r="I32" s="4">
        <f t="shared" si="1"/>
        <v>1.550023481</v>
      </c>
      <c r="J32" t="s">
        <v>27</v>
      </c>
    </row>
    <row r="33" spans="1:10" x14ac:dyDescent="0.25">
      <c r="A33" t="s">
        <v>22</v>
      </c>
      <c r="B33" t="s">
        <v>2</v>
      </c>
      <c r="C33" t="s">
        <v>5</v>
      </c>
      <c r="D33">
        <v>25</v>
      </c>
      <c r="E33">
        <v>2</v>
      </c>
      <c r="F33" s="3">
        <v>0.44444444444444442</v>
      </c>
      <c r="G33">
        <v>4.5999999999999996</v>
      </c>
      <c r="H33" s="4">
        <f t="shared" si="0"/>
        <v>0.40586117399999994</v>
      </c>
      <c r="I33" s="4">
        <f t="shared" si="1"/>
        <v>1.594138826</v>
      </c>
      <c r="J33" t="s">
        <v>29</v>
      </c>
    </row>
    <row r="34" spans="1:10" x14ac:dyDescent="0.25">
      <c r="A34" t="s">
        <v>22</v>
      </c>
      <c r="B34" t="s">
        <v>2</v>
      </c>
      <c r="C34" t="s">
        <v>6</v>
      </c>
      <c r="D34">
        <v>30</v>
      </c>
      <c r="E34">
        <v>2</v>
      </c>
      <c r="F34" s="3">
        <v>0.44444444444444442</v>
      </c>
      <c r="G34">
        <v>2.6</v>
      </c>
      <c r="H34" s="4">
        <f t="shared" si="0"/>
        <v>0.22939979399999999</v>
      </c>
      <c r="I34" s="4">
        <f t="shared" si="1"/>
        <v>1.7706002060000001</v>
      </c>
      <c r="J34" t="s">
        <v>29</v>
      </c>
    </row>
    <row r="35" spans="1:10" x14ac:dyDescent="0.25">
      <c r="A35" t="s">
        <v>22</v>
      </c>
      <c r="B35" t="s">
        <v>3</v>
      </c>
      <c r="C35" t="s">
        <v>4</v>
      </c>
      <c r="D35">
        <v>60</v>
      </c>
      <c r="E35">
        <v>2</v>
      </c>
      <c r="F35" s="3">
        <v>0.4548611111111111</v>
      </c>
      <c r="G35">
        <v>4.5</v>
      </c>
      <c r="H35" s="4">
        <f t="shared" si="0"/>
        <v>0.39703810499999997</v>
      </c>
      <c r="I35" s="4">
        <f t="shared" si="1"/>
        <v>1.602961895</v>
      </c>
      <c r="J35" t="s">
        <v>30</v>
      </c>
    </row>
    <row r="36" spans="1:10" x14ac:dyDescent="0.25">
      <c r="A36" t="s">
        <v>22</v>
      </c>
      <c r="B36" t="s">
        <v>3</v>
      </c>
      <c r="C36" t="s">
        <v>5</v>
      </c>
      <c r="D36">
        <v>70</v>
      </c>
      <c r="E36">
        <v>2</v>
      </c>
      <c r="F36" s="3">
        <v>0.4548611111111111</v>
      </c>
      <c r="G36">
        <v>4.5</v>
      </c>
      <c r="H36" s="4">
        <f t="shared" si="0"/>
        <v>0.39703810499999997</v>
      </c>
      <c r="I36" s="4">
        <f t="shared" si="1"/>
        <v>1.602961895</v>
      </c>
    </row>
    <row r="37" spans="1:10" x14ac:dyDescent="0.25">
      <c r="A37" t="s">
        <v>22</v>
      </c>
      <c r="B37" t="s">
        <v>3</v>
      </c>
      <c r="C37" t="s">
        <v>6</v>
      </c>
      <c r="D37">
        <v>50</v>
      </c>
      <c r="E37">
        <v>2</v>
      </c>
      <c r="F37" s="3">
        <v>0.4548611111111111</v>
      </c>
      <c r="G37">
        <v>3.6</v>
      </c>
      <c r="H37" s="4">
        <f t="shared" si="0"/>
        <v>0.31763048399999999</v>
      </c>
      <c r="I37" s="4">
        <f t="shared" si="1"/>
        <v>1.6823695160000001</v>
      </c>
    </row>
    <row r="38" spans="1:10" x14ac:dyDescent="0.25">
      <c r="A38" t="s">
        <v>22</v>
      </c>
      <c r="B38" t="s">
        <v>7</v>
      </c>
      <c r="C38" t="s">
        <v>4</v>
      </c>
      <c r="D38">
        <v>15</v>
      </c>
      <c r="E38">
        <v>2</v>
      </c>
      <c r="F38" s="3">
        <v>0.46180555555555558</v>
      </c>
      <c r="G38">
        <v>4.8</v>
      </c>
      <c r="H38" s="4">
        <f t="shared" si="0"/>
        <v>0.42350731199999997</v>
      </c>
      <c r="I38" s="4">
        <f t="shared" si="1"/>
        <v>1.5764926880000001</v>
      </c>
    </row>
    <row r="39" spans="1:10" x14ac:dyDescent="0.25">
      <c r="A39" t="s">
        <v>22</v>
      </c>
      <c r="B39" t="s">
        <v>7</v>
      </c>
      <c r="C39" t="s">
        <v>5</v>
      </c>
      <c r="D39">
        <v>85</v>
      </c>
      <c r="E39">
        <v>2</v>
      </c>
      <c r="F39" s="3">
        <v>0.46180555555555558</v>
      </c>
      <c r="G39">
        <v>2.9</v>
      </c>
      <c r="H39" s="4">
        <f t="shared" si="0"/>
        <v>0.25586900099999998</v>
      </c>
      <c r="I39" s="4">
        <f t="shared" si="1"/>
        <v>1.744130999</v>
      </c>
    </row>
    <row r="40" spans="1:10" x14ac:dyDescent="0.25">
      <c r="A40" t="s">
        <v>22</v>
      </c>
      <c r="B40" t="s">
        <v>7</v>
      </c>
      <c r="C40" t="s">
        <v>6</v>
      </c>
      <c r="D40">
        <v>85</v>
      </c>
      <c r="E40">
        <v>2</v>
      </c>
      <c r="F40" s="3">
        <v>0.46180555555555558</v>
      </c>
      <c r="G40">
        <v>2</v>
      </c>
      <c r="H40" s="4">
        <f t="shared" si="0"/>
        <v>0.17646138</v>
      </c>
      <c r="I40" s="4">
        <f t="shared" si="1"/>
        <v>1.8235386199999999</v>
      </c>
    </row>
    <row r="41" spans="1:10" x14ac:dyDescent="0.25">
      <c r="A41" t="s">
        <v>22</v>
      </c>
      <c r="B41" t="s">
        <v>8</v>
      </c>
      <c r="C41" t="s">
        <v>4</v>
      </c>
      <c r="D41">
        <v>20</v>
      </c>
      <c r="E41">
        <v>2</v>
      </c>
      <c r="F41" s="3">
        <v>0.47916666666666669</v>
      </c>
      <c r="G41">
        <v>5.4</v>
      </c>
      <c r="H41" s="4">
        <f t="shared" si="0"/>
        <v>0.47644572600000001</v>
      </c>
      <c r="I41" s="4">
        <f t="shared" si="1"/>
        <v>1.5235542739999999</v>
      </c>
      <c r="J41" t="s">
        <v>28</v>
      </c>
    </row>
    <row r="42" spans="1:10" x14ac:dyDescent="0.25">
      <c r="A42" t="s">
        <v>22</v>
      </c>
      <c r="B42" t="s">
        <v>8</v>
      </c>
      <c r="C42" t="s">
        <v>5</v>
      </c>
      <c r="D42">
        <v>70</v>
      </c>
      <c r="E42">
        <v>2</v>
      </c>
      <c r="F42" s="3">
        <v>0.47916666666666669</v>
      </c>
      <c r="G42">
        <v>1.4</v>
      </c>
      <c r="H42" s="4">
        <f t="shared" si="0"/>
        <v>0.12352296599999998</v>
      </c>
      <c r="I42" s="4">
        <f t="shared" si="1"/>
        <v>1.8764770340000001</v>
      </c>
    </row>
    <row r="43" spans="1:10" x14ac:dyDescent="0.25">
      <c r="A43" t="s">
        <v>22</v>
      </c>
      <c r="B43" t="s">
        <v>8</v>
      </c>
      <c r="C43" t="s">
        <v>6</v>
      </c>
      <c r="D43">
        <v>80</v>
      </c>
      <c r="E43">
        <v>2</v>
      </c>
      <c r="F43" s="3">
        <v>0.47916666666666669</v>
      </c>
      <c r="G43">
        <v>2.2999999999999998</v>
      </c>
      <c r="H43" s="4">
        <f t="shared" si="0"/>
        <v>0.20293058699999997</v>
      </c>
      <c r="I43" s="4">
        <f t="shared" si="1"/>
        <v>1.797069413</v>
      </c>
    </row>
    <row r="44" spans="1:10" x14ac:dyDescent="0.25">
      <c r="A44" t="s">
        <v>22</v>
      </c>
      <c r="B44" t="s">
        <v>9</v>
      </c>
      <c r="C44" t="s">
        <v>4</v>
      </c>
      <c r="D44">
        <v>10</v>
      </c>
      <c r="E44">
        <v>2</v>
      </c>
      <c r="F44" s="3">
        <v>0.48958333333333331</v>
      </c>
      <c r="G44">
        <v>5.5</v>
      </c>
      <c r="H44" s="4">
        <f t="shared" si="0"/>
        <v>0.48526879499999998</v>
      </c>
      <c r="I44" s="4">
        <f t="shared" si="1"/>
        <v>1.5147312049999999</v>
      </c>
    </row>
    <row r="45" spans="1:10" x14ac:dyDescent="0.25">
      <c r="A45" t="s">
        <v>22</v>
      </c>
      <c r="B45" t="s">
        <v>9</v>
      </c>
      <c r="C45" t="s">
        <v>5</v>
      </c>
      <c r="D45">
        <v>30</v>
      </c>
      <c r="E45">
        <v>2</v>
      </c>
      <c r="F45" s="3">
        <v>0.48958333333333331</v>
      </c>
      <c r="G45">
        <v>2.7</v>
      </c>
      <c r="H45" s="4">
        <f t="shared" si="0"/>
        <v>0.23822286300000001</v>
      </c>
      <c r="I45" s="4">
        <f t="shared" si="1"/>
        <v>1.7617771369999999</v>
      </c>
    </row>
    <row r="46" spans="1:10" x14ac:dyDescent="0.25">
      <c r="A46" t="s">
        <v>22</v>
      </c>
      <c r="B46" t="s">
        <v>9</v>
      </c>
      <c r="C46" t="s">
        <v>6</v>
      </c>
      <c r="D46">
        <v>50</v>
      </c>
      <c r="E46">
        <v>2</v>
      </c>
      <c r="F46" s="3">
        <v>0.48958333333333331</v>
      </c>
      <c r="G46">
        <v>3.2</v>
      </c>
      <c r="H46" s="4">
        <f t="shared" ref="H46:H98" si="2">(3.141*(5.3^2))*G46/1000</f>
        <v>0.28233820800000003</v>
      </c>
      <c r="I46" s="4">
        <f t="shared" si="1"/>
        <v>1.7176617919999999</v>
      </c>
    </row>
    <row r="47" spans="1:10" x14ac:dyDescent="0.25">
      <c r="A47" t="s">
        <v>23</v>
      </c>
      <c r="B47" t="s">
        <v>2</v>
      </c>
      <c r="C47" t="s">
        <v>4</v>
      </c>
      <c r="D47" s="5">
        <v>30</v>
      </c>
      <c r="E47">
        <v>2</v>
      </c>
      <c r="F47" s="3">
        <v>0.44791666666666669</v>
      </c>
      <c r="G47">
        <v>5.2</v>
      </c>
      <c r="H47" s="4">
        <f t="shared" si="2"/>
        <v>0.45879958799999998</v>
      </c>
      <c r="I47" s="4">
        <f t="shared" si="1"/>
        <v>1.541200412</v>
      </c>
      <c r="J47" t="s">
        <v>34</v>
      </c>
    </row>
    <row r="48" spans="1:10" x14ac:dyDescent="0.25">
      <c r="A48" t="s">
        <v>23</v>
      </c>
      <c r="B48" t="s">
        <v>2</v>
      </c>
      <c r="C48" t="s">
        <v>5</v>
      </c>
      <c r="D48" s="5">
        <v>30</v>
      </c>
      <c r="E48">
        <v>2</v>
      </c>
      <c r="F48" s="3">
        <v>0.44791666666666669</v>
      </c>
      <c r="G48">
        <v>2.2999999999999998</v>
      </c>
      <c r="H48" s="4">
        <f t="shared" si="2"/>
        <v>0.20293058699999997</v>
      </c>
      <c r="I48" s="4">
        <f t="shared" si="1"/>
        <v>1.797069413</v>
      </c>
    </row>
    <row r="49" spans="1:10" x14ac:dyDescent="0.25">
      <c r="A49" t="s">
        <v>23</v>
      </c>
      <c r="B49" t="s">
        <v>2</v>
      </c>
      <c r="C49" t="s">
        <v>6</v>
      </c>
      <c r="D49" s="5">
        <v>60</v>
      </c>
      <c r="E49">
        <v>2</v>
      </c>
      <c r="F49" s="3">
        <v>0.94791666666666663</v>
      </c>
      <c r="G49">
        <v>2</v>
      </c>
      <c r="H49" s="4">
        <f t="shared" si="2"/>
        <v>0.17646138</v>
      </c>
      <c r="I49" s="4">
        <f t="shared" si="1"/>
        <v>1.8235386199999999</v>
      </c>
    </row>
    <row r="50" spans="1:10" x14ac:dyDescent="0.25">
      <c r="A50" t="s">
        <v>23</v>
      </c>
      <c r="B50" t="s">
        <v>3</v>
      </c>
      <c r="C50" t="s">
        <v>4</v>
      </c>
      <c r="D50" s="5">
        <v>70</v>
      </c>
      <c r="E50">
        <v>2</v>
      </c>
      <c r="F50" s="3">
        <v>0.4548611111111111</v>
      </c>
      <c r="G50">
        <v>5</v>
      </c>
      <c r="H50" s="4">
        <f t="shared" si="2"/>
        <v>0.44115344999999995</v>
      </c>
      <c r="I50" s="4">
        <f t="shared" si="1"/>
        <v>1.5588465500000002</v>
      </c>
    </row>
    <row r="51" spans="1:10" x14ac:dyDescent="0.25">
      <c r="A51" t="s">
        <v>23</v>
      </c>
      <c r="B51" t="s">
        <v>3</v>
      </c>
      <c r="C51" t="s">
        <v>5</v>
      </c>
      <c r="D51" s="5">
        <v>80</v>
      </c>
      <c r="E51">
        <v>2</v>
      </c>
      <c r="F51" s="3">
        <v>0.4548611111111111</v>
      </c>
      <c r="G51">
        <v>2</v>
      </c>
      <c r="H51" s="4">
        <f t="shared" si="2"/>
        <v>0.17646138</v>
      </c>
      <c r="I51" s="4">
        <f t="shared" si="1"/>
        <v>1.8235386199999999</v>
      </c>
    </row>
    <row r="52" spans="1:10" x14ac:dyDescent="0.25">
      <c r="A52" t="s">
        <v>23</v>
      </c>
      <c r="B52" t="s">
        <v>3</v>
      </c>
      <c r="C52" t="s">
        <v>6</v>
      </c>
      <c r="D52" s="5">
        <v>60</v>
      </c>
      <c r="E52">
        <v>2</v>
      </c>
      <c r="F52" s="3">
        <v>0.4548611111111111</v>
      </c>
      <c r="G52">
        <v>1.9</v>
      </c>
      <c r="H52" s="4">
        <f t="shared" si="2"/>
        <v>0.16763831099999998</v>
      </c>
      <c r="I52" s="4">
        <f t="shared" si="1"/>
        <v>1.8323616890000001</v>
      </c>
      <c r="J52" t="s">
        <v>35</v>
      </c>
    </row>
    <row r="53" spans="1:10" x14ac:dyDescent="0.25">
      <c r="A53" t="s">
        <v>23</v>
      </c>
      <c r="B53" t="s">
        <v>7</v>
      </c>
      <c r="C53" t="s">
        <v>4</v>
      </c>
      <c r="D53" s="5">
        <v>15</v>
      </c>
      <c r="E53">
        <v>2</v>
      </c>
      <c r="F53" s="3">
        <v>0.46875</v>
      </c>
      <c r="G53">
        <v>5.5</v>
      </c>
      <c r="H53" s="4">
        <f t="shared" si="2"/>
        <v>0.48526879499999998</v>
      </c>
      <c r="I53" s="4">
        <f t="shared" si="1"/>
        <v>1.5147312049999999</v>
      </c>
      <c r="J53" t="s">
        <v>36</v>
      </c>
    </row>
    <row r="54" spans="1:10" x14ac:dyDescent="0.25">
      <c r="A54" t="s">
        <v>23</v>
      </c>
      <c r="B54" t="s">
        <v>7</v>
      </c>
      <c r="C54" t="s">
        <v>5</v>
      </c>
      <c r="D54" s="5">
        <v>30</v>
      </c>
      <c r="E54">
        <v>2</v>
      </c>
      <c r="F54" s="3">
        <v>0.46875</v>
      </c>
      <c r="G54">
        <v>3.1</v>
      </c>
      <c r="H54" s="4">
        <f t="shared" si="2"/>
        <v>0.27351513899999996</v>
      </c>
      <c r="I54" s="4">
        <f t="shared" si="1"/>
        <v>1.7264848610000001</v>
      </c>
      <c r="J54" t="s">
        <v>37</v>
      </c>
    </row>
    <row r="55" spans="1:10" x14ac:dyDescent="0.25">
      <c r="A55" t="s">
        <v>23</v>
      </c>
      <c r="B55" t="s">
        <v>7</v>
      </c>
      <c r="C55" t="s">
        <v>6</v>
      </c>
      <c r="D55" s="5">
        <v>60</v>
      </c>
      <c r="E55">
        <v>2</v>
      </c>
      <c r="F55" s="3">
        <v>0.46875</v>
      </c>
      <c r="G55">
        <v>2.5</v>
      </c>
      <c r="H55" s="4">
        <f t="shared" si="2"/>
        <v>0.22057672499999997</v>
      </c>
      <c r="I55" s="4">
        <f t="shared" si="1"/>
        <v>1.7794232750000001</v>
      </c>
      <c r="J55" t="s">
        <v>38</v>
      </c>
    </row>
    <row r="56" spans="1:10" x14ac:dyDescent="0.25">
      <c r="A56" t="s">
        <v>23</v>
      </c>
      <c r="B56" t="s">
        <v>8</v>
      </c>
      <c r="C56" t="s">
        <v>4</v>
      </c>
      <c r="D56" s="5">
        <v>70</v>
      </c>
      <c r="E56">
        <v>2</v>
      </c>
      <c r="F56" s="3">
        <v>0.4826388888888889</v>
      </c>
      <c r="G56">
        <v>4.9000000000000004</v>
      </c>
      <c r="H56" s="4">
        <f t="shared" si="2"/>
        <v>0.43233038099999999</v>
      </c>
      <c r="I56" s="4">
        <f t="shared" si="1"/>
        <v>1.5676696190000001</v>
      </c>
      <c r="J56" t="s">
        <v>39</v>
      </c>
    </row>
    <row r="57" spans="1:10" x14ac:dyDescent="0.25">
      <c r="A57" t="s">
        <v>23</v>
      </c>
      <c r="B57" t="s">
        <v>8</v>
      </c>
      <c r="C57" t="s">
        <v>5</v>
      </c>
      <c r="D57" s="5">
        <v>80</v>
      </c>
      <c r="E57">
        <v>2</v>
      </c>
      <c r="F57" s="3">
        <v>0.4826388888888889</v>
      </c>
      <c r="G57">
        <v>6.9</v>
      </c>
      <c r="H57" s="4">
        <f t="shared" si="2"/>
        <v>0.60879176099999999</v>
      </c>
      <c r="I57" s="4">
        <f t="shared" si="1"/>
        <v>1.391208239</v>
      </c>
      <c r="J57" t="s">
        <v>46</v>
      </c>
    </row>
    <row r="58" spans="1:10" x14ac:dyDescent="0.25">
      <c r="A58" t="s">
        <v>23</v>
      </c>
      <c r="B58" t="s">
        <v>8</v>
      </c>
      <c r="C58" t="s">
        <v>6</v>
      </c>
      <c r="D58" s="5">
        <v>70</v>
      </c>
      <c r="E58">
        <v>2</v>
      </c>
      <c r="F58" s="3">
        <v>0.4826388888888889</v>
      </c>
      <c r="G58">
        <v>3.6</v>
      </c>
      <c r="H58" s="4">
        <f t="shared" si="2"/>
        <v>0.31763048399999999</v>
      </c>
      <c r="I58" s="4">
        <f t="shared" si="1"/>
        <v>1.6823695160000001</v>
      </c>
      <c r="J58" t="s">
        <v>40</v>
      </c>
    </row>
    <row r="59" spans="1:10" x14ac:dyDescent="0.25">
      <c r="A59" t="s">
        <v>23</v>
      </c>
      <c r="B59" t="s">
        <v>9</v>
      </c>
      <c r="C59" t="s">
        <v>4</v>
      </c>
      <c r="D59" s="5">
        <v>70</v>
      </c>
      <c r="E59">
        <v>2</v>
      </c>
      <c r="F59" s="3">
        <v>0.49305555555555558</v>
      </c>
      <c r="G59">
        <v>5.0999999999999996</v>
      </c>
      <c r="H59" s="4">
        <f t="shared" si="2"/>
        <v>0.44997651899999996</v>
      </c>
      <c r="I59" s="4">
        <f t="shared" si="1"/>
        <v>1.550023481</v>
      </c>
      <c r="J59" t="s">
        <v>48</v>
      </c>
    </row>
    <row r="60" spans="1:10" x14ac:dyDescent="0.25">
      <c r="A60" t="s">
        <v>23</v>
      </c>
      <c r="B60" t="s">
        <v>9</v>
      </c>
      <c r="C60" t="s">
        <v>5</v>
      </c>
      <c r="D60" s="5">
        <v>60</v>
      </c>
      <c r="E60">
        <v>2</v>
      </c>
      <c r="F60" s="3">
        <v>0.49305555555555558</v>
      </c>
      <c r="G60">
        <v>5.4</v>
      </c>
      <c r="H60" s="4">
        <f t="shared" si="2"/>
        <v>0.47644572600000001</v>
      </c>
      <c r="I60" s="4">
        <f t="shared" si="1"/>
        <v>1.5235542739999999</v>
      </c>
      <c r="J60" t="s">
        <v>47</v>
      </c>
    </row>
    <row r="61" spans="1:10" x14ac:dyDescent="0.25">
      <c r="A61" t="s">
        <v>23</v>
      </c>
      <c r="B61" t="s">
        <v>9</v>
      </c>
      <c r="C61" t="s">
        <v>6</v>
      </c>
      <c r="D61" s="5">
        <v>40</v>
      </c>
      <c r="E61">
        <v>2</v>
      </c>
      <c r="F61" s="3">
        <v>0.49305555555555558</v>
      </c>
      <c r="G61">
        <v>2.7</v>
      </c>
      <c r="H61" s="4">
        <f t="shared" si="2"/>
        <v>0.23822286300000001</v>
      </c>
      <c r="I61" s="4">
        <f t="shared" si="1"/>
        <v>1.7617771369999999</v>
      </c>
      <c r="J61" t="s">
        <v>41</v>
      </c>
    </row>
    <row r="62" spans="1:10" x14ac:dyDescent="0.25">
      <c r="A62" t="s">
        <v>23</v>
      </c>
      <c r="B62" t="s">
        <v>10</v>
      </c>
      <c r="C62" t="s">
        <v>4</v>
      </c>
      <c r="D62" s="5">
        <v>50</v>
      </c>
      <c r="E62">
        <v>2</v>
      </c>
      <c r="F62" s="3">
        <v>0.50347222222222221</v>
      </c>
      <c r="G62">
        <v>5.4</v>
      </c>
      <c r="H62" s="4">
        <f t="shared" si="2"/>
        <v>0.47644572600000001</v>
      </c>
      <c r="I62" s="4">
        <f t="shared" si="1"/>
        <v>1.5235542739999999</v>
      </c>
    </row>
    <row r="63" spans="1:10" x14ac:dyDescent="0.25">
      <c r="A63" t="s">
        <v>23</v>
      </c>
      <c r="B63" t="s">
        <v>10</v>
      </c>
      <c r="C63" t="s">
        <v>5</v>
      </c>
      <c r="D63" s="5">
        <v>90</v>
      </c>
      <c r="E63">
        <v>2</v>
      </c>
      <c r="F63" s="3">
        <v>0.50347222222222221</v>
      </c>
      <c r="G63">
        <v>2.1</v>
      </c>
      <c r="H63" s="4">
        <f t="shared" si="2"/>
        <v>0.18528444899999999</v>
      </c>
      <c r="I63" s="4">
        <f t="shared" si="1"/>
        <v>1.8147155509999999</v>
      </c>
      <c r="J63" t="s">
        <v>42</v>
      </c>
    </row>
    <row r="64" spans="1:10" x14ac:dyDescent="0.25">
      <c r="A64" t="s">
        <v>23</v>
      </c>
      <c r="B64" t="s">
        <v>10</v>
      </c>
      <c r="C64" t="s">
        <v>6</v>
      </c>
      <c r="D64" s="5">
        <v>70</v>
      </c>
      <c r="E64">
        <v>2</v>
      </c>
      <c r="F64" s="3">
        <v>0.50347222222222221</v>
      </c>
      <c r="G64">
        <v>3.5</v>
      </c>
      <c r="H64" s="4">
        <f t="shared" si="2"/>
        <v>0.30880741499999997</v>
      </c>
      <c r="I64" s="4">
        <f t="shared" si="1"/>
        <v>1.691192585</v>
      </c>
    </row>
    <row r="65" spans="1:10" x14ac:dyDescent="0.25">
      <c r="A65" t="s">
        <v>23</v>
      </c>
      <c r="B65" t="s">
        <v>11</v>
      </c>
      <c r="C65" t="s">
        <v>4</v>
      </c>
      <c r="D65" s="5">
        <v>70</v>
      </c>
      <c r="E65">
        <v>2</v>
      </c>
      <c r="F65" s="3">
        <v>0.51388888888888895</v>
      </c>
      <c r="G65">
        <v>5.7</v>
      </c>
      <c r="H65" s="4">
        <f t="shared" si="2"/>
        <v>0.50291493300000001</v>
      </c>
      <c r="I65" s="4">
        <f t="shared" si="1"/>
        <v>1.497085067</v>
      </c>
      <c r="J65" t="s">
        <v>49</v>
      </c>
    </row>
    <row r="66" spans="1:10" x14ac:dyDescent="0.25">
      <c r="A66" t="s">
        <v>23</v>
      </c>
      <c r="B66" t="s">
        <v>11</v>
      </c>
      <c r="C66" t="s">
        <v>5</v>
      </c>
      <c r="D66" s="5">
        <v>50</v>
      </c>
      <c r="E66">
        <v>2</v>
      </c>
      <c r="F66" s="3">
        <v>0.51388888888888895</v>
      </c>
      <c r="G66">
        <v>2.7</v>
      </c>
      <c r="H66" s="4">
        <f t="shared" si="2"/>
        <v>0.23822286300000001</v>
      </c>
      <c r="I66" s="4">
        <f t="shared" si="1"/>
        <v>1.7617771369999999</v>
      </c>
    </row>
    <row r="67" spans="1:10" x14ac:dyDescent="0.25">
      <c r="A67" t="s">
        <v>23</v>
      </c>
      <c r="B67" t="s">
        <v>11</v>
      </c>
      <c r="C67" t="s">
        <v>6</v>
      </c>
      <c r="D67" s="5">
        <v>85</v>
      </c>
      <c r="E67">
        <v>2</v>
      </c>
      <c r="F67" s="3">
        <v>0.51388888888888895</v>
      </c>
      <c r="G67">
        <v>2.2000000000000002</v>
      </c>
      <c r="H67" s="4">
        <f t="shared" si="2"/>
        <v>0.19410751800000001</v>
      </c>
      <c r="I67" s="4">
        <f t="shared" si="1"/>
        <v>1.805892482</v>
      </c>
    </row>
    <row r="68" spans="1:10" x14ac:dyDescent="0.25">
      <c r="A68" t="s">
        <v>23</v>
      </c>
      <c r="B68" t="s">
        <v>12</v>
      </c>
      <c r="C68" t="s">
        <v>4</v>
      </c>
      <c r="D68" s="5">
        <v>80</v>
      </c>
      <c r="E68">
        <v>2</v>
      </c>
      <c r="F68" s="3">
        <v>0.52083333333333337</v>
      </c>
      <c r="G68">
        <v>5.7</v>
      </c>
      <c r="H68" s="4">
        <f t="shared" si="2"/>
        <v>0.50291493300000001</v>
      </c>
      <c r="I68" s="4">
        <f t="shared" si="1"/>
        <v>1.497085067</v>
      </c>
      <c r="J68" t="s">
        <v>45</v>
      </c>
    </row>
    <row r="69" spans="1:10" x14ac:dyDescent="0.25">
      <c r="A69" t="s">
        <v>23</v>
      </c>
      <c r="B69" t="s">
        <v>12</v>
      </c>
      <c r="C69" t="s">
        <v>5</v>
      </c>
      <c r="D69" s="5">
        <v>75</v>
      </c>
      <c r="E69">
        <v>2</v>
      </c>
      <c r="F69" s="3">
        <v>0.52083333333333337</v>
      </c>
      <c r="G69">
        <v>2.7</v>
      </c>
      <c r="H69" s="4">
        <f t="shared" si="2"/>
        <v>0.23822286300000001</v>
      </c>
      <c r="I69" s="4">
        <f t="shared" si="1"/>
        <v>1.7617771369999999</v>
      </c>
      <c r="J69" t="s">
        <v>42</v>
      </c>
    </row>
    <row r="70" spans="1:10" x14ac:dyDescent="0.25">
      <c r="A70" t="s">
        <v>23</v>
      </c>
      <c r="B70" t="s">
        <v>12</v>
      </c>
      <c r="C70" t="s">
        <v>6</v>
      </c>
      <c r="D70" s="5">
        <v>40</v>
      </c>
      <c r="E70">
        <v>2</v>
      </c>
      <c r="F70" s="3">
        <v>0.52083333333333337</v>
      </c>
      <c r="G70">
        <v>2.8</v>
      </c>
      <c r="H70" s="4">
        <f t="shared" si="2"/>
        <v>0.24704593199999997</v>
      </c>
      <c r="I70" s="4">
        <f t="shared" si="1"/>
        <v>1.752954068</v>
      </c>
    </row>
    <row r="71" spans="1:10" x14ac:dyDescent="0.25">
      <c r="A71" t="s">
        <v>23</v>
      </c>
      <c r="B71" t="s">
        <v>13</v>
      </c>
      <c r="C71" t="s">
        <v>4</v>
      </c>
      <c r="D71" s="5">
        <v>60</v>
      </c>
      <c r="E71">
        <v>2</v>
      </c>
      <c r="F71" s="3">
        <v>0.6875</v>
      </c>
      <c r="G71">
        <v>4.5999999999999996</v>
      </c>
      <c r="H71" s="4">
        <f t="shared" si="2"/>
        <v>0.40586117399999994</v>
      </c>
      <c r="I71" s="4">
        <f t="shared" si="1"/>
        <v>1.594138826</v>
      </c>
      <c r="J71" t="s">
        <v>43</v>
      </c>
    </row>
    <row r="72" spans="1:10" x14ac:dyDescent="0.25">
      <c r="A72" t="s">
        <v>23</v>
      </c>
      <c r="B72" t="s">
        <v>13</v>
      </c>
      <c r="C72" t="s">
        <v>5</v>
      </c>
      <c r="D72" s="5">
        <v>50</v>
      </c>
      <c r="E72">
        <v>2</v>
      </c>
      <c r="F72" s="3">
        <v>0.6875</v>
      </c>
      <c r="G72">
        <v>2.1</v>
      </c>
      <c r="H72" s="4">
        <f t="shared" si="2"/>
        <v>0.18528444899999999</v>
      </c>
      <c r="I72" s="4">
        <f t="shared" si="1"/>
        <v>1.8147155509999999</v>
      </c>
      <c r="J72" t="s">
        <v>44</v>
      </c>
    </row>
    <row r="73" spans="1:10" x14ac:dyDescent="0.25">
      <c r="A73" t="s">
        <v>23</v>
      </c>
      <c r="B73" t="s">
        <v>13</v>
      </c>
      <c r="C73" t="s">
        <v>6</v>
      </c>
      <c r="D73" s="5">
        <v>70</v>
      </c>
      <c r="E73">
        <v>2</v>
      </c>
      <c r="F73" s="3">
        <v>0.6875</v>
      </c>
      <c r="G73">
        <v>3.2</v>
      </c>
      <c r="H73" s="4">
        <f t="shared" si="2"/>
        <v>0.28233820800000003</v>
      </c>
      <c r="I73" s="4">
        <f t="shared" si="1"/>
        <v>1.7176617919999999</v>
      </c>
    </row>
    <row r="74" spans="1:10" x14ac:dyDescent="0.25">
      <c r="A74" t="s">
        <v>25</v>
      </c>
      <c r="B74" t="s">
        <v>2</v>
      </c>
      <c r="C74" t="s">
        <v>4</v>
      </c>
      <c r="D74" s="5">
        <v>70</v>
      </c>
      <c r="E74">
        <v>2</v>
      </c>
      <c r="F74" s="3">
        <v>0.4513888888888889</v>
      </c>
      <c r="G74">
        <v>5.4</v>
      </c>
      <c r="H74" s="4">
        <f t="shared" si="2"/>
        <v>0.47644572600000001</v>
      </c>
      <c r="I74" s="4">
        <f t="shared" si="1"/>
        <v>1.5235542739999999</v>
      </c>
      <c r="J74" t="s">
        <v>56</v>
      </c>
    </row>
    <row r="75" spans="1:10" x14ac:dyDescent="0.25">
      <c r="A75" t="s">
        <v>25</v>
      </c>
      <c r="B75" t="s">
        <v>2</v>
      </c>
      <c r="C75" t="s">
        <v>5</v>
      </c>
      <c r="D75" s="5">
        <v>30</v>
      </c>
      <c r="E75">
        <v>2</v>
      </c>
      <c r="F75" s="3">
        <v>0.4513888888888889</v>
      </c>
      <c r="G75">
        <v>2.4</v>
      </c>
      <c r="H75" s="4">
        <f t="shared" si="2"/>
        <v>0.21175365599999998</v>
      </c>
      <c r="I75" s="4">
        <f t="shared" si="1"/>
        <v>1.788246344</v>
      </c>
      <c r="J75" t="s">
        <v>57</v>
      </c>
    </row>
    <row r="76" spans="1:10" x14ac:dyDescent="0.25">
      <c r="A76" t="s">
        <v>25</v>
      </c>
      <c r="B76" t="s">
        <v>2</v>
      </c>
      <c r="C76" t="s">
        <v>6</v>
      </c>
      <c r="D76" s="5">
        <v>60</v>
      </c>
      <c r="E76">
        <v>2</v>
      </c>
      <c r="F76" s="3">
        <v>0.45138888888888901</v>
      </c>
      <c r="G76">
        <v>2.1</v>
      </c>
      <c r="H76" s="4">
        <f t="shared" si="2"/>
        <v>0.18528444899999999</v>
      </c>
      <c r="I76" s="4">
        <f t="shared" si="1"/>
        <v>1.8147155509999999</v>
      </c>
    </row>
    <row r="77" spans="1:10" x14ac:dyDescent="0.25">
      <c r="A77" t="s">
        <v>25</v>
      </c>
      <c r="B77" t="s">
        <v>3</v>
      </c>
      <c r="C77" t="s">
        <v>4</v>
      </c>
      <c r="D77" s="5">
        <v>65</v>
      </c>
      <c r="E77">
        <v>2</v>
      </c>
      <c r="F77" s="3">
        <v>0.46527777777777773</v>
      </c>
      <c r="G77">
        <v>6</v>
      </c>
      <c r="H77" s="4">
        <f t="shared" si="2"/>
        <v>0.52938414</v>
      </c>
      <c r="I77" s="4">
        <f t="shared" si="1"/>
        <v>1.4706158600000001</v>
      </c>
    </row>
    <row r="78" spans="1:10" x14ac:dyDescent="0.25">
      <c r="A78" t="s">
        <v>25</v>
      </c>
      <c r="B78" t="s">
        <v>3</v>
      </c>
      <c r="C78" t="s">
        <v>5</v>
      </c>
      <c r="D78" s="5">
        <v>60</v>
      </c>
      <c r="E78">
        <v>2</v>
      </c>
      <c r="F78" s="3">
        <v>0.46527777777777773</v>
      </c>
      <c r="G78">
        <v>2.6</v>
      </c>
      <c r="H78" s="4">
        <f t="shared" si="2"/>
        <v>0.22939979399999999</v>
      </c>
      <c r="I78" s="4">
        <f t="shared" si="1"/>
        <v>1.7706002060000001</v>
      </c>
      <c r="J78" t="s">
        <v>58</v>
      </c>
    </row>
    <row r="79" spans="1:10" x14ac:dyDescent="0.25">
      <c r="A79" t="s">
        <v>25</v>
      </c>
      <c r="B79" t="s">
        <v>3</v>
      </c>
      <c r="C79" t="s">
        <v>6</v>
      </c>
      <c r="D79" s="5">
        <v>30</v>
      </c>
      <c r="E79">
        <v>2</v>
      </c>
      <c r="F79" s="3">
        <v>0.46527777777777801</v>
      </c>
      <c r="G79">
        <v>2.8</v>
      </c>
      <c r="H79" s="4">
        <f t="shared" si="2"/>
        <v>0.24704593199999997</v>
      </c>
      <c r="I79" s="4">
        <f t="shared" si="1"/>
        <v>1.752954068</v>
      </c>
      <c r="J79" t="s">
        <v>59</v>
      </c>
    </row>
    <row r="80" spans="1:10" x14ac:dyDescent="0.25">
      <c r="A80" t="s">
        <v>25</v>
      </c>
      <c r="B80" t="s">
        <v>7</v>
      </c>
      <c r="C80" t="s">
        <v>4</v>
      </c>
      <c r="D80" s="5">
        <v>50</v>
      </c>
      <c r="E80">
        <v>2</v>
      </c>
      <c r="F80" s="3">
        <v>0.47222222222222227</v>
      </c>
      <c r="G80">
        <v>4.7</v>
      </c>
      <c r="H80" s="4">
        <f t="shared" si="2"/>
        <v>0.41468424300000001</v>
      </c>
      <c r="I80" s="4">
        <f t="shared" si="1"/>
        <v>1.585315757</v>
      </c>
      <c r="J80" t="s">
        <v>61</v>
      </c>
    </row>
    <row r="81" spans="1:10" x14ac:dyDescent="0.25">
      <c r="A81" t="s">
        <v>25</v>
      </c>
      <c r="B81" t="s">
        <v>7</v>
      </c>
      <c r="C81" t="s">
        <v>5</v>
      </c>
      <c r="D81" s="5">
        <v>55</v>
      </c>
      <c r="E81">
        <v>2</v>
      </c>
      <c r="F81" s="3">
        <v>0.47222222222222227</v>
      </c>
      <c r="G81">
        <v>2.8</v>
      </c>
      <c r="H81" s="4">
        <f t="shared" si="2"/>
        <v>0.24704593199999997</v>
      </c>
      <c r="I81" s="4">
        <f t="shared" si="1"/>
        <v>1.752954068</v>
      </c>
      <c r="J81" t="s">
        <v>62</v>
      </c>
    </row>
    <row r="82" spans="1:10" x14ac:dyDescent="0.25">
      <c r="A82" t="s">
        <v>25</v>
      </c>
      <c r="B82" t="s">
        <v>7</v>
      </c>
      <c r="C82" t="s">
        <v>6</v>
      </c>
      <c r="D82" s="5">
        <v>75</v>
      </c>
      <c r="E82">
        <v>2</v>
      </c>
      <c r="F82" s="3">
        <v>0.47222222222222199</v>
      </c>
      <c r="G82">
        <v>3.1</v>
      </c>
      <c r="H82" s="4">
        <f t="shared" si="2"/>
        <v>0.27351513899999996</v>
      </c>
      <c r="I82" s="4">
        <f t="shared" si="1"/>
        <v>1.7264848610000001</v>
      </c>
    </row>
    <row r="83" spans="1:10" x14ac:dyDescent="0.25">
      <c r="A83" t="s">
        <v>25</v>
      </c>
      <c r="B83" t="s">
        <v>8</v>
      </c>
      <c r="C83" t="s">
        <v>4</v>
      </c>
      <c r="D83" s="5">
        <v>65</v>
      </c>
      <c r="E83">
        <v>2</v>
      </c>
      <c r="F83">
        <v>11.45</v>
      </c>
      <c r="G83">
        <v>4.5</v>
      </c>
      <c r="H83" s="4">
        <f t="shared" si="2"/>
        <v>0.39703810499999997</v>
      </c>
      <c r="I83" s="4">
        <f t="shared" si="1"/>
        <v>1.602961895</v>
      </c>
      <c r="J83" t="s">
        <v>63</v>
      </c>
    </row>
    <row r="84" spans="1:10" x14ac:dyDescent="0.25">
      <c r="A84" t="s">
        <v>25</v>
      </c>
      <c r="B84" t="s">
        <v>8</v>
      </c>
      <c r="C84" t="s">
        <v>5</v>
      </c>
      <c r="D84" s="5">
        <v>40</v>
      </c>
      <c r="E84">
        <v>2</v>
      </c>
      <c r="F84">
        <v>11.45</v>
      </c>
      <c r="G84">
        <v>2.7</v>
      </c>
      <c r="H84" s="4">
        <f t="shared" si="2"/>
        <v>0.23822286300000001</v>
      </c>
      <c r="I84" s="4">
        <f t="shared" si="1"/>
        <v>1.7617771369999999</v>
      </c>
      <c r="J84" t="s">
        <v>64</v>
      </c>
    </row>
    <row r="85" spans="1:10" x14ac:dyDescent="0.25">
      <c r="A85" t="s">
        <v>25</v>
      </c>
      <c r="B85" t="s">
        <v>8</v>
      </c>
      <c r="C85" t="s">
        <v>6</v>
      </c>
      <c r="D85" s="5">
        <v>90</v>
      </c>
      <c r="E85">
        <v>2</v>
      </c>
      <c r="F85">
        <v>11.45</v>
      </c>
      <c r="G85">
        <v>3.3</v>
      </c>
      <c r="H85" s="4">
        <f t="shared" si="2"/>
        <v>0.291161277</v>
      </c>
      <c r="I85" s="4">
        <f t="shared" si="1"/>
        <v>1.7088387229999999</v>
      </c>
      <c r="J85" t="s">
        <v>64</v>
      </c>
    </row>
    <row r="86" spans="1:10" x14ac:dyDescent="0.25">
      <c r="A86" t="s">
        <v>25</v>
      </c>
      <c r="B86" t="s">
        <v>9</v>
      </c>
      <c r="C86" t="s">
        <v>4</v>
      </c>
      <c r="D86" s="5">
        <v>20</v>
      </c>
      <c r="E86">
        <v>2</v>
      </c>
      <c r="F86" s="4">
        <v>12</v>
      </c>
      <c r="G86">
        <v>5.5</v>
      </c>
      <c r="H86" s="4">
        <f t="shared" si="2"/>
        <v>0.48526879499999998</v>
      </c>
      <c r="I86" s="4">
        <f t="shared" si="1"/>
        <v>1.5147312049999999</v>
      </c>
      <c r="J86" t="s">
        <v>65</v>
      </c>
    </row>
    <row r="87" spans="1:10" x14ac:dyDescent="0.25">
      <c r="A87" t="s">
        <v>25</v>
      </c>
      <c r="B87" t="s">
        <v>9</v>
      </c>
      <c r="C87" t="s">
        <v>5</v>
      </c>
      <c r="D87" s="5">
        <v>65</v>
      </c>
      <c r="E87">
        <v>2</v>
      </c>
      <c r="F87" s="4">
        <v>12</v>
      </c>
      <c r="G87">
        <v>2.1</v>
      </c>
      <c r="H87" s="4">
        <f t="shared" si="2"/>
        <v>0.18528444899999999</v>
      </c>
      <c r="I87" s="4">
        <f t="shared" si="1"/>
        <v>1.8147155509999999</v>
      </c>
      <c r="J87" t="s">
        <v>66</v>
      </c>
    </row>
    <row r="88" spans="1:10" x14ac:dyDescent="0.25">
      <c r="A88" t="s">
        <v>25</v>
      </c>
      <c r="B88" t="s">
        <v>9</v>
      </c>
      <c r="C88" t="s">
        <v>6</v>
      </c>
      <c r="D88" s="5">
        <v>30</v>
      </c>
      <c r="E88">
        <v>2</v>
      </c>
      <c r="F88" s="4">
        <v>12</v>
      </c>
      <c r="G88">
        <v>2.7</v>
      </c>
      <c r="H88" s="4">
        <f t="shared" si="2"/>
        <v>0.23822286300000001</v>
      </c>
      <c r="I88" s="4">
        <f t="shared" si="1"/>
        <v>1.7617771369999999</v>
      </c>
      <c r="J88" t="s">
        <v>67</v>
      </c>
    </row>
    <row r="89" spans="1:10" x14ac:dyDescent="0.25">
      <c r="A89" t="s">
        <v>25</v>
      </c>
      <c r="B89" t="s">
        <v>10</v>
      </c>
      <c r="C89" t="s">
        <v>4</v>
      </c>
      <c r="D89" s="5">
        <v>70</v>
      </c>
      <c r="E89">
        <v>2</v>
      </c>
      <c r="F89">
        <v>10.050000000000001</v>
      </c>
      <c r="G89">
        <v>3.4</v>
      </c>
      <c r="H89" s="4">
        <f t="shared" si="2"/>
        <v>0.29998434599999996</v>
      </c>
      <c r="I89" s="4">
        <f t="shared" si="1"/>
        <v>1.700015654</v>
      </c>
      <c r="J89" t="s">
        <v>68</v>
      </c>
    </row>
    <row r="90" spans="1:10" x14ac:dyDescent="0.25">
      <c r="A90" t="s">
        <v>25</v>
      </c>
      <c r="B90" t="s">
        <v>10</v>
      </c>
      <c r="C90" t="s">
        <v>5</v>
      </c>
      <c r="D90" s="5">
        <v>80</v>
      </c>
      <c r="E90">
        <v>2</v>
      </c>
      <c r="F90">
        <v>10.050000000000001</v>
      </c>
      <c r="G90">
        <v>1.8</v>
      </c>
      <c r="H90" s="4">
        <f t="shared" si="2"/>
        <v>0.158815242</v>
      </c>
      <c r="I90" s="4">
        <f t="shared" si="1"/>
        <v>1.841184758</v>
      </c>
    </row>
    <row r="91" spans="1:10" x14ac:dyDescent="0.25">
      <c r="A91" t="s">
        <v>25</v>
      </c>
      <c r="B91" t="s">
        <v>10</v>
      </c>
      <c r="C91" t="s">
        <v>6</v>
      </c>
      <c r="D91" s="5">
        <v>60</v>
      </c>
      <c r="E91">
        <v>2</v>
      </c>
      <c r="F91">
        <v>10.050000000000001</v>
      </c>
      <c r="G91">
        <v>1.4</v>
      </c>
      <c r="H91" s="4">
        <f t="shared" si="2"/>
        <v>0.12352296599999998</v>
      </c>
      <c r="I91" s="4">
        <f t="shared" si="1"/>
        <v>1.8764770340000001</v>
      </c>
    </row>
    <row r="92" spans="1:10" x14ac:dyDescent="0.25">
      <c r="A92" t="s">
        <v>25</v>
      </c>
      <c r="B92" t="s">
        <v>11</v>
      </c>
      <c r="C92" t="s">
        <v>4</v>
      </c>
      <c r="D92" s="5">
        <v>20</v>
      </c>
      <c r="E92">
        <v>2</v>
      </c>
      <c r="F92" s="4">
        <v>10.199999999999999</v>
      </c>
      <c r="G92">
        <v>4.4000000000000004</v>
      </c>
      <c r="H92" s="4">
        <f t="shared" si="2"/>
        <v>0.38821503600000001</v>
      </c>
      <c r="I92" s="4">
        <f t="shared" si="1"/>
        <v>1.6117849639999999</v>
      </c>
    </row>
    <row r="93" spans="1:10" x14ac:dyDescent="0.25">
      <c r="A93" t="s">
        <v>25</v>
      </c>
      <c r="B93" t="s">
        <v>11</v>
      </c>
      <c r="C93" t="s">
        <v>5</v>
      </c>
      <c r="D93" s="5">
        <v>30</v>
      </c>
      <c r="E93">
        <v>2</v>
      </c>
      <c r="F93" s="4">
        <v>10.199999999999999</v>
      </c>
      <c r="G93">
        <v>2.2000000000000002</v>
      </c>
      <c r="H93" s="4">
        <f t="shared" si="2"/>
        <v>0.19410751800000001</v>
      </c>
      <c r="I93" s="4">
        <f t="shared" si="1"/>
        <v>1.805892482</v>
      </c>
      <c r="J93" t="s">
        <v>60</v>
      </c>
    </row>
    <row r="94" spans="1:10" x14ac:dyDescent="0.25">
      <c r="A94" t="s">
        <v>25</v>
      </c>
      <c r="B94" t="s">
        <v>11</v>
      </c>
      <c r="C94" t="s">
        <v>6</v>
      </c>
      <c r="D94" s="5">
        <v>80</v>
      </c>
      <c r="E94">
        <v>2</v>
      </c>
      <c r="F94" s="4">
        <v>10.199999999999999</v>
      </c>
      <c r="G94">
        <v>2</v>
      </c>
      <c r="H94" s="4">
        <f t="shared" si="2"/>
        <v>0.17646138</v>
      </c>
      <c r="I94" s="4">
        <f t="shared" si="1"/>
        <v>1.8235386199999999</v>
      </c>
    </row>
    <row r="95" spans="1:10" x14ac:dyDescent="0.25">
      <c r="A95" t="s">
        <v>25</v>
      </c>
      <c r="B95" t="s">
        <v>12</v>
      </c>
      <c r="C95" t="s">
        <v>4</v>
      </c>
      <c r="D95" s="5">
        <v>40</v>
      </c>
      <c r="E95">
        <v>2</v>
      </c>
      <c r="F95" s="4">
        <v>12.15</v>
      </c>
      <c r="G95">
        <v>5</v>
      </c>
      <c r="H95" s="4">
        <f t="shared" si="2"/>
        <v>0.44115344999999995</v>
      </c>
      <c r="I95" s="4">
        <f t="shared" si="1"/>
        <v>1.5588465500000002</v>
      </c>
      <c r="J95" t="s">
        <v>69</v>
      </c>
    </row>
    <row r="96" spans="1:10" x14ac:dyDescent="0.25">
      <c r="A96" t="s">
        <v>25</v>
      </c>
      <c r="B96" t="s">
        <v>12</v>
      </c>
      <c r="C96" t="s">
        <v>5</v>
      </c>
      <c r="D96" s="5">
        <v>65</v>
      </c>
      <c r="E96">
        <v>2</v>
      </c>
      <c r="F96" s="4">
        <v>12.15</v>
      </c>
      <c r="G96">
        <v>2.7</v>
      </c>
      <c r="H96" s="4">
        <f t="shared" si="2"/>
        <v>0.23822286300000001</v>
      </c>
      <c r="I96" s="4">
        <f t="shared" si="1"/>
        <v>1.7617771369999999</v>
      </c>
    </row>
    <row r="97" spans="1:10" x14ac:dyDescent="0.25">
      <c r="A97" t="s">
        <v>25</v>
      </c>
      <c r="B97" t="s">
        <v>12</v>
      </c>
      <c r="C97" t="s">
        <v>6</v>
      </c>
      <c r="D97" s="5">
        <v>65</v>
      </c>
      <c r="E97">
        <v>2</v>
      </c>
      <c r="F97" s="4">
        <v>12.15</v>
      </c>
      <c r="G97">
        <v>1.8</v>
      </c>
      <c r="H97" s="4">
        <f t="shared" si="2"/>
        <v>0.158815242</v>
      </c>
      <c r="I97" s="4">
        <f t="shared" si="1"/>
        <v>1.841184758</v>
      </c>
    </row>
    <row r="98" spans="1:10" x14ac:dyDescent="0.25">
      <c r="A98" t="s">
        <v>25</v>
      </c>
      <c r="B98" t="s">
        <v>13</v>
      </c>
      <c r="C98" t="s">
        <v>4</v>
      </c>
      <c r="E98">
        <v>2</v>
      </c>
      <c r="G98">
        <v>5.0999999999999996</v>
      </c>
      <c r="H98" s="4">
        <f t="shared" si="2"/>
        <v>0.44997651899999996</v>
      </c>
      <c r="I98" s="4">
        <f t="shared" si="1"/>
        <v>1.550023481</v>
      </c>
      <c r="J98" s="9" t="s">
        <v>33</v>
      </c>
    </row>
    <row r="99" spans="1:10" x14ac:dyDescent="0.25">
      <c r="A99" t="s">
        <v>25</v>
      </c>
      <c r="B99" t="s">
        <v>13</v>
      </c>
      <c r="C99" t="s">
        <v>5</v>
      </c>
      <c r="E99">
        <v>2</v>
      </c>
    </row>
    <row r="100" spans="1:10" x14ac:dyDescent="0.25">
      <c r="A100" t="s">
        <v>25</v>
      </c>
      <c r="B100" t="s">
        <v>13</v>
      </c>
      <c r="C100" t="s">
        <v>6</v>
      </c>
      <c r="E100">
        <v>2</v>
      </c>
    </row>
    <row r="101" spans="1:10" x14ac:dyDescent="0.25">
      <c r="A101" s="9"/>
      <c r="B101" s="9"/>
      <c r="C101" s="9"/>
      <c r="D101" s="9"/>
      <c r="E101" s="9"/>
    </row>
    <row r="102" spans="1:10" x14ac:dyDescent="0.25">
      <c r="A102" s="9"/>
      <c r="B102" s="9"/>
      <c r="C102" s="9"/>
      <c r="D102" s="9"/>
      <c r="E102" s="9"/>
    </row>
    <row r="103" spans="1:10" x14ac:dyDescent="0.25">
      <c r="A103" s="9"/>
      <c r="B103" s="9"/>
      <c r="C103" s="9"/>
      <c r="D103" s="9"/>
      <c r="E103" s="9"/>
    </row>
    <row r="104" spans="1:10" x14ac:dyDescent="0.25">
      <c r="A104" s="9"/>
      <c r="B104" s="9"/>
      <c r="C104" s="9"/>
      <c r="D104" s="9"/>
      <c r="E104" s="9"/>
    </row>
    <row r="105" spans="1:10" x14ac:dyDescent="0.25">
      <c r="A105" s="9"/>
      <c r="B105" s="9"/>
      <c r="C105" s="9"/>
      <c r="D105" s="9"/>
      <c r="E105" s="9"/>
    </row>
    <row r="106" spans="1:10" x14ac:dyDescent="0.25">
      <c r="A106" s="9"/>
      <c r="B106" s="9"/>
      <c r="C106" s="9"/>
      <c r="D106" s="9"/>
      <c r="E106" s="9"/>
    </row>
    <row r="107" spans="1:10" x14ac:dyDescent="0.25">
      <c r="A107" s="9"/>
      <c r="B107" s="9"/>
      <c r="C107" s="9"/>
      <c r="D107" s="9"/>
      <c r="E107" s="9"/>
    </row>
    <row r="108" spans="1:10" x14ac:dyDescent="0.25">
      <c r="A108" s="9"/>
      <c r="B108" s="9"/>
      <c r="C108" s="9"/>
      <c r="D108" s="9"/>
      <c r="E108" s="9"/>
    </row>
    <row r="109" spans="1:10" x14ac:dyDescent="0.25">
      <c r="A109" s="9"/>
      <c r="B109" s="9"/>
      <c r="C109" s="9"/>
      <c r="D109" s="9"/>
      <c r="E109" s="9"/>
    </row>
    <row r="110" spans="1:10" x14ac:dyDescent="0.25">
      <c r="A110" s="9"/>
      <c r="B110" s="9"/>
      <c r="C110" s="9"/>
      <c r="D110" s="9"/>
      <c r="E110" s="9"/>
    </row>
    <row r="111" spans="1:10" x14ac:dyDescent="0.25">
      <c r="A111" s="9"/>
      <c r="B111" s="9"/>
      <c r="C111" s="9"/>
      <c r="D111" s="9"/>
      <c r="E111" s="9"/>
    </row>
    <row r="112" spans="1:10" x14ac:dyDescent="0.25">
      <c r="A112" s="9"/>
      <c r="B112" s="9"/>
      <c r="C112" s="9"/>
      <c r="D112" s="9"/>
      <c r="E112" s="9"/>
    </row>
    <row r="113" spans="1:5" x14ac:dyDescent="0.25">
      <c r="A113" s="9"/>
      <c r="B113" s="9"/>
      <c r="C113" s="9"/>
      <c r="D113" s="9"/>
      <c r="E113" s="9"/>
    </row>
    <row r="114" spans="1:5" x14ac:dyDescent="0.25">
      <c r="A114" s="9"/>
      <c r="B114" s="9"/>
      <c r="C114" s="9"/>
      <c r="D114" s="9"/>
      <c r="E114" s="9"/>
    </row>
    <row r="115" spans="1:5" x14ac:dyDescent="0.25">
      <c r="A115" s="9"/>
      <c r="B115" s="9"/>
      <c r="C115" s="9"/>
      <c r="D115" s="9"/>
      <c r="E115" s="9"/>
    </row>
    <row r="116" spans="1:5" x14ac:dyDescent="0.25">
      <c r="A116" s="9"/>
      <c r="B116" s="9"/>
      <c r="C116" s="9"/>
      <c r="D116" s="9"/>
      <c r="E116" s="9"/>
    </row>
    <row r="117" spans="1:5" x14ac:dyDescent="0.25">
      <c r="A117" s="9"/>
      <c r="B117" s="9"/>
      <c r="C117" s="9"/>
      <c r="D117" s="9"/>
      <c r="E117" s="9"/>
    </row>
    <row r="118" spans="1:5" x14ac:dyDescent="0.25">
      <c r="A118" s="9"/>
      <c r="B118" s="9"/>
      <c r="C118" s="9"/>
      <c r="D118" s="9"/>
      <c r="E118" s="9"/>
    </row>
    <row r="119" spans="1:5" x14ac:dyDescent="0.25">
      <c r="A119" s="9"/>
      <c r="B119" s="9"/>
      <c r="C119" s="9"/>
      <c r="D119" s="9"/>
      <c r="E119" s="9"/>
    </row>
    <row r="120" spans="1:5" x14ac:dyDescent="0.25">
      <c r="A120" s="9"/>
      <c r="B120" s="9"/>
      <c r="C120" s="9"/>
      <c r="D120" s="9"/>
      <c r="E120" s="9"/>
    </row>
    <row r="121" spans="1:5" x14ac:dyDescent="0.25">
      <c r="A121" s="9"/>
      <c r="B121" s="9"/>
      <c r="C121" s="9"/>
      <c r="D121" s="9"/>
      <c r="E121" s="9"/>
    </row>
    <row r="122" spans="1:5" x14ac:dyDescent="0.25">
      <c r="A122" s="9"/>
      <c r="B122" s="9"/>
      <c r="C122" s="9"/>
      <c r="D122" s="9"/>
      <c r="E122" s="9"/>
    </row>
    <row r="123" spans="1:5" x14ac:dyDescent="0.25">
      <c r="A123" s="9"/>
      <c r="B123" s="9"/>
      <c r="C123" s="9"/>
      <c r="D123" s="9"/>
      <c r="E123" s="9"/>
    </row>
    <row r="124" spans="1:5" x14ac:dyDescent="0.25">
      <c r="A124" s="9"/>
      <c r="B124" s="9"/>
      <c r="C124" s="9"/>
      <c r="D124" s="9"/>
      <c r="E124" s="9"/>
    </row>
    <row r="125" spans="1:5" x14ac:dyDescent="0.25">
      <c r="A125" s="9"/>
      <c r="B125" s="9"/>
      <c r="C125" s="9"/>
      <c r="D125" s="9"/>
      <c r="E125" s="9"/>
    </row>
    <row r="126" spans="1:5" x14ac:dyDescent="0.25">
      <c r="A126" s="9"/>
      <c r="B126" s="9"/>
      <c r="C126" s="9"/>
      <c r="D126" s="9"/>
      <c r="E126" s="9"/>
    </row>
    <row r="127" spans="1:5" x14ac:dyDescent="0.25">
      <c r="A127" s="9"/>
      <c r="B127" s="9"/>
      <c r="C127" s="9"/>
      <c r="D127" s="9"/>
      <c r="E127" s="9"/>
    </row>
  </sheetData>
  <phoneticPr fontId="2" type="noConversion"/>
  <printOptions gridLines="1"/>
  <pageMargins left="0.7" right="0.7" top="0.75" bottom="0.75" header="0.3" footer="0.3"/>
  <pageSetup paperSize="9" orientation="portrait" horizontalDpi="300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Course user</dc:creator>
  <cp:lastModifiedBy>Michael</cp:lastModifiedBy>
  <cp:lastPrinted>2015-08-27T16:01:34Z</cp:lastPrinted>
  <dcterms:created xsi:type="dcterms:W3CDTF">2015-08-22T14:54:46Z</dcterms:created>
  <dcterms:modified xsi:type="dcterms:W3CDTF">2016-02-10T17:05:22Z</dcterms:modified>
</cp:coreProperties>
</file>