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01"/>
  <workbookPr defaultThemeVersion="166925"/>
  <xr:revisionPtr revIDLastSave="80" documentId="11_E60897F41BE170836B02CE998F75CCDC64E183C8" xr6:coauthVersionLast="40" xr6:coauthVersionMax="40" xr10:uidLastSave="{DCF9C964-3F7D-462E-9FA0-0356741AF54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1" i="1" l="1"/>
  <c r="G30" i="1"/>
  <c r="G28" i="1"/>
  <c r="G9" i="1"/>
  <c r="C25" i="1"/>
  <c r="B25" i="1"/>
  <c r="G21" i="1"/>
  <c r="E16" i="1"/>
</calcChain>
</file>

<file path=xl/sharedStrings.xml><?xml version="1.0" encoding="utf-8"?>
<sst xmlns="http://schemas.openxmlformats.org/spreadsheetml/2006/main" count="26" uniqueCount="23">
  <si>
    <t>Class</t>
  </si>
  <si>
    <t>Frequency</t>
  </si>
  <si>
    <t>Class Boundaries</t>
  </si>
  <si>
    <t>Midpoint</t>
  </si>
  <si>
    <t>Relative Frequency</t>
  </si>
  <si>
    <t>Cumulative Frequency</t>
  </si>
  <si>
    <t>1116–1175</t>
  </si>
  <si>
    <t>1176–1235</t>
  </si>
  <si>
    <t>1236–1295</t>
  </si>
  <si>
    <t>gpas</t>
  </si>
  <si>
    <t>hours</t>
  </si>
  <si>
    <t>1296–1355</t>
  </si>
  <si>
    <t>1356–1415</t>
  </si>
  <si>
    <t>1416–1475</t>
  </si>
  <si>
    <t>cum gpa</t>
  </si>
  <si>
    <t>sample data for mean</t>
  </si>
  <si>
    <t>sample mean</t>
  </si>
  <si>
    <t>weight</t>
  </si>
  <si>
    <t>Mean</t>
  </si>
  <si>
    <t>weighted mean</t>
  </si>
  <si>
    <t>Median</t>
  </si>
  <si>
    <t>Mode</t>
  </si>
  <si>
    <t>(MULTI MODE BROKEN)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</si>
</sst>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C1" workbookViewId="0" xr3:uid="{AEA406A1-0E4B-5B11-9CD5-51D6E497D94C}">
      <selection activeCell="J25" sqref="J25"/>
    </sheetView>
  </sheetViews>
  <sheetFormatPr defaultRowHeight="15"/>
  <cols>
    <col min="3" max="3" width="23.85546875" customWidth="1"/>
    <col min="7" max="7" width="16.42578125" customWidth="1"/>
  </cols>
  <sheetData>
    <row r="1" spans="1:14">
      <c r="A1">
        <v>1117</v>
      </c>
    </row>
    <row r="2" spans="1:14">
      <c r="A2">
        <v>1127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14">
      <c r="A3">
        <v>1143</v>
      </c>
      <c r="D3" t="s">
        <v>6</v>
      </c>
    </row>
    <row r="4" spans="1:14">
      <c r="A4">
        <v>1151</v>
      </c>
      <c r="D4" t="s">
        <v>7</v>
      </c>
    </row>
    <row r="5" spans="1:14">
      <c r="A5">
        <v>1197</v>
      </c>
      <c r="D5" t="s">
        <v>8</v>
      </c>
      <c r="G5" t="s">
        <v>9</v>
      </c>
      <c r="H5" t="s">
        <v>10</v>
      </c>
    </row>
    <row r="6" spans="1:14">
      <c r="A6">
        <v>1256</v>
      </c>
      <c r="D6" t="s">
        <v>11</v>
      </c>
      <c r="G6">
        <v>3</v>
      </c>
      <c r="H6">
        <v>3</v>
      </c>
    </row>
    <row r="7" spans="1:14">
      <c r="A7">
        <v>1279</v>
      </c>
      <c r="D7" t="s">
        <v>12</v>
      </c>
      <c r="G7">
        <v>1</v>
      </c>
      <c r="H7">
        <v>8</v>
      </c>
      <c r="M7" t="s">
        <v>9</v>
      </c>
      <c r="N7" t="s">
        <v>10</v>
      </c>
    </row>
    <row r="8" spans="1:14">
      <c r="A8">
        <v>1284</v>
      </c>
      <c r="D8" t="s">
        <v>13</v>
      </c>
      <c r="G8">
        <v>2</v>
      </c>
      <c r="H8">
        <v>18</v>
      </c>
      <c r="M8">
        <v>3</v>
      </c>
      <c r="N8">
        <v>7</v>
      </c>
    </row>
    <row r="9" spans="1:14">
      <c r="A9">
        <v>1288</v>
      </c>
      <c r="F9" t="s">
        <v>14</v>
      </c>
      <c r="G9">
        <f>SUMPRODUCT(G6:G8,H6:H8)/SUM(H6:H8)</f>
        <v>1.8275862068965518</v>
      </c>
      <c r="M9">
        <v>1</v>
      </c>
      <c r="N9">
        <v>6</v>
      </c>
    </row>
    <row r="10" spans="1:14">
      <c r="A10">
        <v>1294</v>
      </c>
      <c r="M10">
        <v>0</v>
      </c>
      <c r="N10">
        <v>20</v>
      </c>
    </row>
    <row r="11" spans="1:14">
      <c r="A11">
        <v>1331</v>
      </c>
      <c r="L11" t="s">
        <v>14</v>
      </c>
      <c r="M11">
        <f>SUMPRODUCT(M8:M10,N8:N10)/SUM(N8:N10)</f>
        <v>0.81818181818181823</v>
      </c>
    </row>
    <row r="12" spans="1:14">
      <c r="A12">
        <v>1356</v>
      </c>
    </row>
    <row r="13" spans="1:14">
      <c r="A13">
        <v>1374</v>
      </c>
      <c r="C13" t="s">
        <v>15</v>
      </c>
      <c r="G13" t="s">
        <v>16</v>
      </c>
      <c r="H13" t="s">
        <v>17</v>
      </c>
    </row>
    <row r="14" spans="1:14">
      <c r="A14">
        <v>1423</v>
      </c>
      <c r="C14">
        <v>5</v>
      </c>
      <c r="G14">
        <v>83</v>
      </c>
      <c r="H14">
        <v>0.4</v>
      </c>
    </row>
    <row r="15" spans="1:14">
      <c r="A15">
        <v>1423</v>
      </c>
      <c r="C15">
        <v>6</v>
      </c>
      <c r="E15" t="s">
        <v>18</v>
      </c>
      <c r="G15">
        <v>98</v>
      </c>
      <c r="H15">
        <v>0.2</v>
      </c>
    </row>
    <row r="16" spans="1:14">
      <c r="A16">
        <v>1425</v>
      </c>
      <c r="C16">
        <v>8</v>
      </c>
      <c r="E16">
        <f>AVERAGE(C14:C20)</f>
        <v>6.8571428571428568</v>
      </c>
      <c r="G16">
        <v>90</v>
      </c>
      <c r="H16">
        <v>0.1</v>
      </c>
    </row>
    <row r="17" spans="1:8">
      <c r="A17">
        <v>1428</v>
      </c>
      <c r="C17">
        <v>10</v>
      </c>
      <c r="G17">
        <v>87</v>
      </c>
      <c r="H17">
        <v>0.3</v>
      </c>
    </row>
    <row r="18" spans="1:8">
      <c r="A18">
        <v>1429</v>
      </c>
      <c r="C18">
        <v>4</v>
      </c>
    </row>
    <row r="19" spans="1:8">
      <c r="A19">
        <v>1461</v>
      </c>
      <c r="C19">
        <v>6</v>
      </c>
    </row>
    <row r="20" spans="1:8">
      <c r="A20">
        <v>1468</v>
      </c>
      <c r="C20">
        <v>9</v>
      </c>
      <c r="G20" t="s">
        <v>19</v>
      </c>
    </row>
    <row r="21" spans="1:8">
      <c r="A21">
        <v>1475</v>
      </c>
      <c r="G21">
        <f>SUMPRODUCT(G14:G17,H14:H17)/SUM(H14:H17)</f>
        <v>87.9</v>
      </c>
    </row>
    <row r="24" spans="1:8">
      <c r="B24" t="s">
        <v>20</v>
      </c>
      <c r="C24" t="s">
        <v>21</v>
      </c>
    </row>
    <row r="25" spans="1:8">
      <c r="B25">
        <f>MEDIAN(A1:A21)</f>
        <v>1331</v>
      </c>
      <c r="C25">
        <f>_xlfn.MODE.MULT(A1:A21)</f>
        <v>1423</v>
      </c>
    </row>
    <row r="26" spans="1:8">
      <c r="F26">
        <v>0.27500000000000002</v>
      </c>
    </row>
    <row r="27" spans="1:8">
      <c r="C27" t="s">
        <v>22</v>
      </c>
      <c r="F27">
        <v>0.28199999999999997</v>
      </c>
    </row>
    <row r="28" spans="1:8">
      <c r="F28">
        <v>0.28399999999999997</v>
      </c>
      <c r="G28">
        <f>AVERAGE(F26:F45)</f>
        <v>0.29785000000000006</v>
      </c>
    </row>
    <row r="29" spans="1:8">
      <c r="F29">
        <v>0.28499999999999998</v>
      </c>
    </row>
    <row r="30" spans="1:8">
      <c r="F30">
        <v>0.28599999999999998</v>
      </c>
      <c r="G30">
        <f>MEDIAN(F26:F45)</f>
        <v>0.29099999999999998</v>
      </c>
    </row>
    <row r="31" spans="1:8">
      <c r="F31">
        <v>0.28599999999999998</v>
      </c>
    </row>
    <row r="32" spans="1:8">
      <c r="F32">
        <v>0.28599999999999998</v>
      </c>
    </row>
    <row r="33" spans="6:6">
      <c r="F33">
        <v>0.28699999999999998</v>
      </c>
    </row>
    <row r="34" spans="6:6">
      <c r="F34">
        <v>0.28899999999999998</v>
      </c>
    </row>
    <row r="35" spans="6:6">
      <c r="F35">
        <v>0.28999999999999998</v>
      </c>
    </row>
    <row r="36" spans="6:6">
      <c r="F36">
        <v>0.29199999999999998</v>
      </c>
    </row>
    <row r="37" spans="6:6">
      <c r="F37">
        <v>0.29599999999999999</v>
      </c>
    </row>
    <row r="38" spans="6:6">
      <c r="F38">
        <v>0.29899999999999999</v>
      </c>
    </row>
    <row r="39" spans="6:6">
      <c r="F39">
        <v>0.30299999999999999</v>
      </c>
    </row>
    <row r="40" spans="6:6">
      <c r="F40">
        <v>0.312</v>
      </c>
    </row>
    <row r="41" spans="6:6">
      <c r="F41">
        <v>0.314</v>
      </c>
    </row>
    <row r="42" spans="6:6">
      <c r="F42">
        <v>0.31900000000000001</v>
      </c>
    </row>
    <row r="43" spans="6:6">
      <c r="F43">
        <v>0.32300000000000001</v>
      </c>
    </row>
    <row r="44" spans="6:6">
      <c r="F44">
        <v>0.32300000000000001</v>
      </c>
    </row>
    <row r="45" spans="6:6">
      <c r="F45">
        <v>0.32600000000000001</v>
      </c>
    </row>
  </sheetData>
  <sortState ref="F26:F45">
    <sortCondition ref="F26:F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jmonzon000@citymail.cuny.edu</cp:lastModifiedBy>
  <cp:revision/>
  <dcterms:created xsi:type="dcterms:W3CDTF">2019-01-02T23:07:39Z</dcterms:created>
  <dcterms:modified xsi:type="dcterms:W3CDTF">2019-01-07T00:53:18Z</dcterms:modified>
  <cp:category/>
  <cp:contentStatus/>
</cp:coreProperties>
</file>