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BU CSE\Documents\"/>
    </mc:Choice>
  </mc:AlternateContent>
  <xr:revisionPtr revIDLastSave="0" documentId="8_{61E97FC1-5523-47D5-9756-6DD22D3D51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Sheet1!$K$3:$Q$11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" i="1" l="1"/>
  <c r="Q10" i="1" s="1"/>
  <c r="N8" i="1"/>
  <c r="Q8" i="1" s="1"/>
  <c r="N9" i="1"/>
  <c r="Q9" i="1" s="1"/>
  <c r="N11" i="1"/>
  <c r="N6" i="1"/>
  <c r="Q6" i="1" s="1"/>
  <c r="N7" i="1"/>
  <c r="Q7" i="1" s="1"/>
  <c r="N4" i="1"/>
  <c r="Q5" i="1"/>
  <c r="N5" i="1"/>
  <c r="O5" i="1" s="1"/>
  <c r="P5" i="1" s="1"/>
  <c r="F28" i="1"/>
  <c r="F27" i="1"/>
  <c r="I27" i="1" s="1"/>
  <c r="F26" i="1"/>
  <c r="I26" i="1" s="1"/>
  <c r="F25" i="1"/>
  <c r="F24" i="1"/>
  <c r="I24" i="1" s="1"/>
  <c r="F23" i="1"/>
  <c r="I23" i="1" s="1"/>
  <c r="F22" i="1"/>
  <c r="F21" i="1"/>
  <c r="G21" i="1" s="1"/>
  <c r="H21" i="1" s="1"/>
  <c r="I5" i="1"/>
  <c r="I6" i="1"/>
  <c r="I7" i="1"/>
  <c r="I8" i="1"/>
  <c r="I9" i="1"/>
  <c r="I10" i="1"/>
  <c r="I11" i="1"/>
  <c r="I4" i="1"/>
  <c r="H5" i="1"/>
  <c r="H6" i="1"/>
  <c r="H7" i="1"/>
  <c r="H8" i="1"/>
  <c r="H9" i="1"/>
  <c r="H10" i="1"/>
  <c r="H11" i="1"/>
  <c r="H4" i="1"/>
  <c r="G5" i="1"/>
  <c r="G6" i="1"/>
  <c r="G7" i="1"/>
  <c r="G8" i="1"/>
  <c r="G9" i="1"/>
  <c r="G10" i="1"/>
  <c r="G11" i="1"/>
  <c r="G4" i="1"/>
  <c r="F5" i="1"/>
  <c r="F6" i="1"/>
  <c r="F7" i="1"/>
  <c r="F8" i="1"/>
  <c r="F9" i="1"/>
  <c r="F10" i="1"/>
  <c r="F11" i="1"/>
  <c r="F4" i="1"/>
  <c r="O8" i="1" l="1"/>
  <c r="P8" i="1" s="1"/>
  <c r="O6" i="1"/>
  <c r="P6" i="1" s="1"/>
  <c r="I21" i="1"/>
  <c r="G27" i="1"/>
  <c r="O11" i="1"/>
  <c r="P11" i="1" s="1"/>
  <c r="Q11" i="1"/>
  <c r="O7" i="1"/>
  <c r="P7" i="1"/>
  <c r="O10" i="1"/>
  <c r="P10" i="1" s="1"/>
  <c r="Q4" i="1"/>
  <c r="O9" i="1"/>
  <c r="P9" i="1" s="1"/>
  <c r="O4" i="1"/>
  <c r="P4" i="1" s="1"/>
  <c r="G24" i="1"/>
  <c r="H24" i="1" s="1"/>
  <c r="G23" i="1"/>
  <c r="H23" i="1" s="1"/>
  <c r="G26" i="1"/>
  <c r="I22" i="1"/>
  <c r="I25" i="1"/>
  <c r="I28" i="1"/>
  <c r="H26" i="1"/>
  <c r="H27" i="1"/>
  <c r="G22" i="1"/>
  <c r="H22" i="1" s="1"/>
  <c r="G25" i="1"/>
  <c r="H25" i="1" s="1"/>
  <c r="G28" i="1"/>
  <c r="H28" i="1" s="1"/>
</calcChain>
</file>

<file path=xl/sharedStrings.xml><?xml version="1.0" encoding="utf-8"?>
<sst xmlns="http://schemas.openxmlformats.org/spreadsheetml/2006/main" count="49" uniqueCount="14">
  <si>
    <t>Category</t>
  </si>
  <si>
    <t>Month</t>
  </si>
  <si>
    <t>Income(Per month)</t>
  </si>
  <si>
    <t>Total Income</t>
  </si>
  <si>
    <t>Tax(10%)</t>
  </si>
  <si>
    <t>Net Income</t>
  </si>
  <si>
    <t>High Income</t>
  </si>
  <si>
    <t>Children</t>
  </si>
  <si>
    <t>Men</t>
  </si>
  <si>
    <t>Women</t>
  </si>
  <si>
    <t xml:space="preserve"> </t>
  </si>
  <si>
    <t>Ans: A: 1, 2, 3, 4, 5</t>
  </si>
  <si>
    <t>Ans: A: 7</t>
  </si>
  <si>
    <t>Ans: A: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</si>
</sst>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70C0"/>
      <name val="Calibri"/>
      <family val="2"/>
      <scheme val="minor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3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34"/>
  <sheetViews>
    <sheetView tabSelected="1" topLeftCell="F1" workbookViewId="0">
      <selection activeCell="K3" sqref="K3"/>
    </sheetView>
  </sheetViews>
  <sheetFormatPr defaultRowHeight="15" x14ac:dyDescent="0.25"/>
  <cols>
    <col min="3" max="3" width="13.7109375" customWidth="1"/>
    <col min="4" max="4" width="13.42578125" customWidth="1"/>
    <col min="5" max="5" width="21.28515625" customWidth="1"/>
    <col min="6" max="6" width="20.28515625" customWidth="1"/>
    <col min="7" max="7" width="14.5703125" customWidth="1"/>
    <col min="8" max="8" width="18.85546875" customWidth="1"/>
    <col min="9" max="9" width="15.42578125" customWidth="1"/>
    <col min="11" max="11" width="18" customWidth="1"/>
    <col min="12" max="12" width="14.140625" customWidth="1"/>
    <col min="13" max="13" width="20.140625" customWidth="1"/>
    <col min="14" max="14" width="20.7109375" customWidth="1"/>
    <col min="15" max="15" width="13.5703125" customWidth="1"/>
    <col min="16" max="16" width="12.5703125" customWidth="1"/>
    <col min="17" max="17" width="15.42578125" customWidth="1"/>
  </cols>
  <sheetData>
    <row r="1" spans="3:17" ht="29.25" customHeight="1" x14ac:dyDescent="0.25">
      <c r="C1" s="6" t="s">
        <v>11</v>
      </c>
      <c r="D1" s="6"/>
      <c r="E1" s="6"/>
      <c r="F1" s="6"/>
      <c r="G1" s="6"/>
      <c r="H1" s="6"/>
      <c r="I1" s="6"/>
      <c r="K1" s="5" t="s">
        <v>13</v>
      </c>
      <c r="L1" s="5"/>
      <c r="M1" s="5"/>
      <c r="N1" s="5"/>
      <c r="O1" s="5"/>
      <c r="P1" s="5"/>
      <c r="Q1" s="5"/>
    </row>
    <row r="3" spans="3:17" ht="40.5" customHeight="1" x14ac:dyDescent="0.25">
      <c r="C3" s="7" t="s">
        <v>0</v>
      </c>
      <c r="D3" s="7" t="s">
        <v>1</v>
      </c>
      <c r="E3" s="7" t="s">
        <v>2</v>
      </c>
      <c r="F3" s="7" t="s">
        <v>3</v>
      </c>
      <c r="G3" s="7" t="s">
        <v>4</v>
      </c>
      <c r="H3" s="7" t="s">
        <v>5</v>
      </c>
      <c r="I3" s="7" t="s">
        <v>6</v>
      </c>
      <c r="K3" s="8" t="s">
        <v>0</v>
      </c>
      <c r="L3" s="8" t="s">
        <v>1</v>
      </c>
      <c r="M3" s="8" t="s">
        <v>2</v>
      </c>
      <c r="N3" s="8" t="s">
        <v>3</v>
      </c>
      <c r="O3" s="8" t="s">
        <v>4</v>
      </c>
      <c r="P3" s="8" t="s">
        <v>5</v>
      </c>
      <c r="Q3" s="8" t="s">
        <v>6</v>
      </c>
    </row>
    <row r="4" spans="3:17" x14ac:dyDescent="0.25">
      <c r="C4" s="2" t="s">
        <v>7</v>
      </c>
      <c r="D4" s="2">
        <v>5</v>
      </c>
      <c r="E4" s="2">
        <v>1200</v>
      </c>
      <c r="F4" s="2">
        <f>E4*D4</f>
        <v>6000</v>
      </c>
      <c r="G4" s="2">
        <f>F4*0.1</f>
        <v>600</v>
      </c>
      <c r="H4" s="2">
        <f>F4-G4</f>
        <v>5400</v>
      </c>
      <c r="I4" s="3" t="str">
        <f>IF(F4&gt;5000, "Yes", "No")</f>
        <v>Yes</v>
      </c>
      <c r="K4" s="2" t="s">
        <v>8</v>
      </c>
      <c r="L4" s="2">
        <v>3</v>
      </c>
      <c r="M4" s="2">
        <v>800</v>
      </c>
      <c r="N4" s="2">
        <f t="shared" ref="N4:N11" si="0">M4*L4</f>
        <v>2400</v>
      </c>
      <c r="O4" s="2">
        <f t="shared" ref="O4:O11" si="1">N4*0.1</f>
        <v>240</v>
      </c>
      <c r="P4" s="2">
        <f t="shared" ref="P4:P11" si="2">N4-O4</f>
        <v>2160</v>
      </c>
      <c r="Q4" s="3" t="str">
        <f t="shared" ref="Q4:Q11" si="3">IF(N4&gt;5000, "Yes", "No")</f>
        <v>No</v>
      </c>
    </row>
    <row r="5" spans="3:17" x14ac:dyDescent="0.25">
      <c r="C5" s="2" t="s">
        <v>8</v>
      </c>
      <c r="D5" s="2">
        <v>3</v>
      </c>
      <c r="E5" s="2">
        <v>800</v>
      </c>
      <c r="F5" s="2">
        <f t="shared" ref="F5:F11" si="4">E5*D5</f>
        <v>2400</v>
      </c>
      <c r="G5" s="2">
        <f t="shared" ref="G5:G11" si="5">F5*0.1</f>
        <v>240</v>
      </c>
      <c r="H5" s="2">
        <f t="shared" ref="H5:H11" si="6">F5-G5</f>
        <v>2160</v>
      </c>
      <c r="I5" s="3" t="str">
        <f t="shared" ref="I5:I11" si="7">IF(F5&gt;5000, "Yes", "No")</f>
        <v>No</v>
      </c>
      <c r="K5" s="2" t="s">
        <v>7</v>
      </c>
      <c r="L5" s="2">
        <v>5</v>
      </c>
      <c r="M5" s="2">
        <v>1200</v>
      </c>
      <c r="N5" s="2">
        <f t="shared" si="0"/>
        <v>6000</v>
      </c>
      <c r="O5" s="2">
        <f t="shared" si="1"/>
        <v>600</v>
      </c>
      <c r="P5" s="2">
        <f t="shared" si="2"/>
        <v>5400</v>
      </c>
      <c r="Q5" s="3" t="str">
        <f t="shared" si="3"/>
        <v>Yes</v>
      </c>
    </row>
    <row r="6" spans="3:17" x14ac:dyDescent="0.25">
      <c r="C6" s="2" t="s">
        <v>9</v>
      </c>
      <c r="D6" s="2">
        <v>6</v>
      </c>
      <c r="E6" s="2">
        <v>1500</v>
      </c>
      <c r="F6" s="2">
        <f t="shared" si="4"/>
        <v>9000</v>
      </c>
      <c r="G6" s="2">
        <f t="shared" si="5"/>
        <v>900</v>
      </c>
      <c r="H6" s="2">
        <f t="shared" si="6"/>
        <v>8100</v>
      </c>
      <c r="I6" s="3" t="str">
        <f t="shared" si="7"/>
        <v>Yes</v>
      </c>
      <c r="K6" s="2" t="s">
        <v>7</v>
      </c>
      <c r="L6" s="2">
        <v>5</v>
      </c>
      <c r="M6" s="2">
        <v>1200</v>
      </c>
      <c r="N6" s="2">
        <f t="shared" si="0"/>
        <v>6000</v>
      </c>
      <c r="O6" s="2">
        <f t="shared" si="1"/>
        <v>600</v>
      </c>
      <c r="P6" s="2">
        <f t="shared" si="2"/>
        <v>5400</v>
      </c>
      <c r="Q6" s="3" t="str">
        <f t="shared" si="3"/>
        <v>Yes</v>
      </c>
    </row>
    <row r="7" spans="3:17" x14ac:dyDescent="0.25">
      <c r="C7" s="2" t="s">
        <v>7</v>
      </c>
      <c r="D7" s="2">
        <v>5</v>
      </c>
      <c r="E7" s="2">
        <v>1200</v>
      </c>
      <c r="F7" s="2">
        <f t="shared" si="4"/>
        <v>6000</v>
      </c>
      <c r="G7" s="2">
        <f t="shared" si="5"/>
        <v>600</v>
      </c>
      <c r="H7" s="2">
        <f t="shared" si="6"/>
        <v>5400</v>
      </c>
      <c r="I7" s="3" t="str">
        <f t="shared" si="7"/>
        <v>Yes</v>
      </c>
      <c r="K7" s="2" t="s">
        <v>9</v>
      </c>
      <c r="L7" s="2">
        <v>6</v>
      </c>
      <c r="M7" s="2">
        <v>1500</v>
      </c>
      <c r="N7" s="2">
        <f t="shared" si="0"/>
        <v>9000</v>
      </c>
      <c r="O7" s="2">
        <f t="shared" si="1"/>
        <v>900</v>
      </c>
      <c r="P7" s="2">
        <f t="shared" si="2"/>
        <v>8100</v>
      </c>
      <c r="Q7" s="3" t="str">
        <f t="shared" si="3"/>
        <v>Yes</v>
      </c>
    </row>
    <row r="8" spans="3:17" x14ac:dyDescent="0.25">
      <c r="C8" s="2" t="s">
        <v>8</v>
      </c>
      <c r="D8" s="2">
        <v>7</v>
      </c>
      <c r="E8" s="2">
        <v>10000</v>
      </c>
      <c r="F8" s="2">
        <f t="shared" si="4"/>
        <v>70000</v>
      </c>
      <c r="G8" s="2">
        <f t="shared" si="5"/>
        <v>7000</v>
      </c>
      <c r="H8" s="2">
        <f t="shared" si="6"/>
        <v>63000</v>
      </c>
      <c r="I8" s="3" t="str">
        <f t="shared" si="7"/>
        <v>Yes</v>
      </c>
      <c r="K8" s="2" t="s">
        <v>9</v>
      </c>
      <c r="L8" s="2">
        <v>6</v>
      </c>
      <c r="M8" s="2">
        <v>1500</v>
      </c>
      <c r="N8" s="2">
        <f t="shared" si="0"/>
        <v>9000</v>
      </c>
      <c r="O8" s="2">
        <f t="shared" si="1"/>
        <v>900</v>
      </c>
      <c r="P8" s="2">
        <f t="shared" si="2"/>
        <v>8100</v>
      </c>
      <c r="Q8" s="3" t="str">
        <f t="shared" si="3"/>
        <v>Yes</v>
      </c>
    </row>
    <row r="9" spans="3:17" x14ac:dyDescent="0.25">
      <c r="C9" s="2" t="s">
        <v>8</v>
      </c>
      <c r="D9" s="2">
        <v>4</v>
      </c>
      <c r="E9" s="2">
        <v>5000</v>
      </c>
      <c r="F9" s="2">
        <f t="shared" si="4"/>
        <v>20000</v>
      </c>
      <c r="G9" s="2">
        <f t="shared" si="5"/>
        <v>2000</v>
      </c>
      <c r="H9" s="2">
        <f t="shared" si="6"/>
        <v>18000</v>
      </c>
      <c r="I9" s="3" t="str">
        <f t="shared" si="7"/>
        <v>Yes</v>
      </c>
      <c r="K9" s="2" t="s">
        <v>8</v>
      </c>
      <c r="L9" s="2">
        <v>4</v>
      </c>
      <c r="M9" s="2">
        <v>5000</v>
      </c>
      <c r="N9" s="2">
        <f t="shared" si="0"/>
        <v>20000</v>
      </c>
      <c r="O9" s="2">
        <f t="shared" si="1"/>
        <v>2000</v>
      </c>
      <c r="P9" s="2">
        <f t="shared" si="2"/>
        <v>18000</v>
      </c>
      <c r="Q9" s="3" t="str">
        <f t="shared" si="3"/>
        <v>Yes</v>
      </c>
    </row>
    <row r="10" spans="3:17" x14ac:dyDescent="0.25">
      <c r="C10" s="2" t="s">
        <v>9</v>
      </c>
      <c r="D10" s="2">
        <v>6</v>
      </c>
      <c r="E10" s="2">
        <v>1500</v>
      </c>
      <c r="F10" s="2">
        <f t="shared" si="4"/>
        <v>9000</v>
      </c>
      <c r="G10" s="2">
        <f t="shared" si="5"/>
        <v>900</v>
      </c>
      <c r="H10" s="2">
        <f t="shared" si="6"/>
        <v>8100</v>
      </c>
      <c r="I10" s="3" t="str">
        <f t="shared" si="7"/>
        <v>Yes</v>
      </c>
      <c r="K10" s="2" t="s">
        <v>7</v>
      </c>
      <c r="L10" s="2">
        <v>7</v>
      </c>
      <c r="M10" s="2">
        <v>8000</v>
      </c>
      <c r="N10" s="2">
        <f t="shared" si="0"/>
        <v>56000</v>
      </c>
      <c r="O10" s="2">
        <f t="shared" si="1"/>
        <v>5600</v>
      </c>
      <c r="P10" s="2">
        <f t="shared" si="2"/>
        <v>50400</v>
      </c>
      <c r="Q10" s="3" t="str">
        <f t="shared" si="3"/>
        <v>Yes</v>
      </c>
    </row>
    <row r="11" spans="3:17" x14ac:dyDescent="0.25">
      <c r="C11" s="2" t="s">
        <v>7</v>
      </c>
      <c r="D11" s="2">
        <v>7</v>
      </c>
      <c r="E11" s="2">
        <v>8000</v>
      </c>
      <c r="F11" s="2">
        <f t="shared" si="4"/>
        <v>56000</v>
      </c>
      <c r="G11" s="2">
        <f t="shared" si="5"/>
        <v>5600</v>
      </c>
      <c r="H11" s="2">
        <f t="shared" si="6"/>
        <v>50400</v>
      </c>
      <c r="I11" s="3" t="str">
        <f t="shared" si="7"/>
        <v>Yes</v>
      </c>
      <c r="K11" s="2" t="s">
        <v>8</v>
      </c>
      <c r="L11" s="2">
        <v>7</v>
      </c>
      <c r="M11" s="2">
        <v>10000</v>
      </c>
      <c r="N11" s="2">
        <f t="shared" si="0"/>
        <v>70000</v>
      </c>
      <c r="O11" s="2">
        <f t="shared" si="1"/>
        <v>7000</v>
      </c>
      <c r="P11" s="2">
        <f t="shared" si="2"/>
        <v>63000</v>
      </c>
      <c r="Q11" s="3" t="str">
        <f t="shared" si="3"/>
        <v>Yes</v>
      </c>
    </row>
    <row r="18" spans="3:9" ht="20.25" x14ac:dyDescent="0.3">
      <c r="C18" s="4"/>
      <c r="D18" s="4"/>
      <c r="E18" s="4"/>
      <c r="F18" s="4" t="s">
        <v>12</v>
      </c>
      <c r="G18" s="4"/>
      <c r="H18" s="4"/>
      <c r="I18" s="4"/>
    </row>
    <row r="20" spans="3:9" x14ac:dyDescent="0.25">
      <c r="C20" s="1" t="s">
        <v>0</v>
      </c>
      <c r="D20" s="1" t="s">
        <v>1</v>
      </c>
      <c r="E20" s="1" t="s">
        <v>2</v>
      </c>
      <c r="F20" s="1" t="s">
        <v>3</v>
      </c>
      <c r="G20" s="1" t="s">
        <v>4</v>
      </c>
      <c r="H20" s="1" t="s">
        <v>5</v>
      </c>
      <c r="I20" s="1" t="s">
        <v>6</v>
      </c>
    </row>
    <row r="21" spans="3:9" x14ac:dyDescent="0.25">
      <c r="C21" s="2" t="s">
        <v>7</v>
      </c>
      <c r="D21" s="2">
        <v>5</v>
      </c>
      <c r="E21" s="2">
        <v>1200</v>
      </c>
      <c r="F21" s="2">
        <f>E21*D21</f>
        <v>6000</v>
      </c>
      <c r="G21" s="2">
        <f>F21*0.1</f>
        <v>600</v>
      </c>
      <c r="H21" s="2">
        <f>F21-G21</f>
        <v>5400</v>
      </c>
      <c r="I21" s="3" t="str">
        <f>IF(F21&gt;5000, "Yes", "No")</f>
        <v>Yes</v>
      </c>
    </row>
    <row r="22" spans="3:9" x14ac:dyDescent="0.25">
      <c r="C22" s="2" t="s">
        <v>8</v>
      </c>
      <c r="D22" s="2">
        <v>3</v>
      </c>
      <c r="E22" s="2">
        <v>800</v>
      </c>
      <c r="F22" s="2">
        <f t="shared" ref="F22:F28" si="8">E22*D22</f>
        <v>2400</v>
      </c>
      <c r="G22" s="2">
        <f t="shared" ref="G22:G28" si="9">F22*0.1</f>
        <v>240</v>
      </c>
      <c r="H22" s="2">
        <f t="shared" ref="H22:H28" si="10">F22-G22</f>
        <v>2160</v>
      </c>
      <c r="I22" s="3" t="str">
        <f t="shared" ref="I22:I28" si="11">IF(F22&gt;5000, "Yes", "No")</f>
        <v>No</v>
      </c>
    </row>
    <row r="23" spans="3:9" x14ac:dyDescent="0.25">
      <c r="C23" s="2" t="s">
        <v>9</v>
      </c>
      <c r="D23" s="2">
        <v>6</v>
      </c>
      <c r="E23" s="2">
        <v>1500</v>
      </c>
      <c r="F23" s="2">
        <f t="shared" si="8"/>
        <v>9000</v>
      </c>
      <c r="G23" s="2">
        <f t="shared" si="9"/>
        <v>900</v>
      </c>
      <c r="H23" s="2">
        <f t="shared" si="10"/>
        <v>8100</v>
      </c>
      <c r="I23" s="3" t="str">
        <f t="shared" si="11"/>
        <v>Yes</v>
      </c>
    </row>
    <row r="24" spans="3:9" x14ac:dyDescent="0.25">
      <c r="C24" s="2" t="s">
        <v>7</v>
      </c>
      <c r="D24" s="2">
        <v>5</v>
      </c>
      <c r="E24" s="2">
        <v>1200</v>
      </c>
      <c r="F24" s="2">
        <f t="shared" si="8"/>
        <v>6000</v>
      </c>
      <c r="G24" s="2">
        <f t="shared" si="9"/>
        <v>600</v>
      </c>
      <c r="H24" s="2">
        <f t="shared" si="10"/>
        <v>5400</v>
      </c>
      <c r="I24" s="3" t="str">
        <f t="shared" si="11"/>
        <v>Yes</v>
      </c>
    </row>
    <row r="25" spans="3:9" x14ac:dyDescent="0.25">
      <c r="C25" s="2" t="s">
        <v>8</v>
      </c>
      <c r="D25" s="2">
        <v>7</v>
      </c>
      <c r="E25" s="2">
        <v>10000</v>
      </c>
      <c r="F25" s="2">
        <f t="shared" si="8"/>
        <v>70000</v>
      </c>
      <c r="G25" s="2">
        <f t="shared" si="9"/>
        <v>7000</v>
      </c>
      <c r="H25" s="2">
        <f t="shared" si="10"/>
        <v>63000</v>
      </c>
      <c r="I25" s="3" t="str">
        <f t="shared" si="11"/>
        <v>Yes</v>
      </c>
    </row>
    <row r="26" spans="3:9" x14ac:dyDescent="0.25">
      <c r="C26" s="2" t="s">
        <v>8</v>
      </c>
      <c r="D26" s="2">
        <v>4</v>
      </c>
      <c r="E26" s="2">
        <v>5000</v>
      </c>
      <c r="F26" s="2">
        <f t="shared" si="8"/>
        <v>20000</v>
      </c>
      <c r="G26" s="2">
        <f t="shared" si="9"/>
        <v>2000</v>
      </c>
      <c r="H26" s="2">
        <f t="shared" si="10"/>
        <v>18000</v>
      </c>
      <c r="I26" s="3" t="str">
        <f t="shared" si="11"/>
        <v>Yes</v>
      </c>
    </row>
    <row r="27" spans="3:9" x14ac:dyDescent="0.25">
      <c r="C27" s="2" t="s">
        <v>9</v>
      </c>
      <c r="D27" s="2">
        <v>6</v>
      </c>
      <c r="E27" s="2">
        <v>1500</v>
      </c>
      <c r="F27" s="2">
        <f t="shared" si="8"/>
        <v>9000</v>
      </c>
      <c r="G27" s="2">
        <f t="shared" si="9"/>
        <v>900</v>
      </c>
      <c r="H27" s="2">
        <f t="shared" si="10"/>
        <v>8100</v>
      </c>
      <c r="I27" s="3" t="str">
        <f t="shared" si="11"/>
        <v>Yes</v>
      </c>
    </row>
    <row r="28" spans="3:9" x14ac:dyDescent="0.25">
      <c r="C28" s="2" t="s">
        <v>7</v>
      </c>
      <c r="D28" s="2">
        <v>7</v>
      </c>
      <c r="E28" s="2">
        <v>8000</v>
      </c>
      <c r="F28" s="2">
        <f t="shared" si="8"/>
        <v>56000</v>
      </c>
      <c r="G28" s="2">
        <f t="shared" si="9"/>
        <v>5600</v>
      </c>
      <c r="H28" s="2">
        <f t="shared" si="10"/>
        <v>50400</v>
      </c>
      <c r="I28" s="3" t="str">
        <f t="shared" si="11"/>
        <v>Yes</v>
      </c>
    </row>
    <row r="34" spans="8:8" x14ac:dyDescent="0.25">
      <c r="H34" t="s">
        <v>10</v>
      </c>
    </row>
  </sheetData>
  <autoFilter ref="K3:Q11" xr:uid="{00000000-0001-0000-0000-000000000000}">
    <sortState xmlns:xlrd2="http://schemas.microsoft.com/office/spreadsheetml/2017/richdata2" ref="K4:Q11">
      <sortCondition ref="N3:N11"/>
    </sortState>
  </autoFilter>
  <mergeCells count="2">
    <mergeCell ref="C1:I1"/>
    <mergeCell ref="K1:Q1"/>
  </mergeCells>
  <conditionalFormatting sqref="H4:H11">
    <cfRule type="cellIs" dxfId="5" priority="7" operator="lessThan">
      <formula>6000</formula>
    </cfRule>
    <cfRule type="cellIs" priority="8" operator="lessThan">
      <formula>6000</formula>
    </cfRule>
    <cfRule type="cellIs" dxfId="4" priority="9" operator="greaterThan">
      <formula>6000</formula>
    </cfRule>
  </conditionalFormatting>
  <conditionalFormatting sqref="H21:H28">
    <cfRule type="cellIs" dxfId="3" priority="4" operator="lessThan">
      <formula>6000</formula>
    </cfRule>
    <cfRule type="cellIs" priority="5" operator="lessThan">
      <formula>6000</formula>
    </cfRule>
    <cfRule type="cellIs" dxfId="2" priority="6" operator="greaterThan">
      <formula>6000</formula>
    </cfRule>
  </conditionalFormatting>
  <conditionalFormatting sqref="P4:P11">
    <cfRule type="cellIs" dxfId="1" priority="1" operator="lessThan">
      <formula>6000</formula>
    </cfRule>
    <cfRule type="cellIs" priority="2" operator="lessThan">
      <formula>6000</formula>
    </cfRule>
    <cfRule type="cellIs" dxfId="0" priority="3" operator="greaterThan">
      <formula>6000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CSE</dc:creator>
  <cp:lastModifiedBy>CHAMPA</cp:lastModifiedBy>
  <dcterms:created xsi:type="dcterms:W3CDTF">2015-06-05T18:17:20Z</dcterms:created>
  <dcterms:modified xsi:type="dcterms:W3CDTF">2024-12-08T11:36:43Z</dcterms:modified>
</cp:coreProperties>
</file>